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vichal\OneDrive\1-Workarea\1_PowerPivotPro\20150308_DAXBook_2ndEd\bookfiles\ADMIN_2013_UPGRADE\"/>
    </mc:Choice>
  </mc:AlternateContent>
  <bookViews>
    <workbookView xWindow="120" yWindow="60" windowWidth="12435" windowHeight="7740"/>
  </bookViews>
  <sheets>
    <sheet name="Intro" sheetId="9" r:id="rId1"/>
    <sheet name="Pivot1" sheetId="5" r:id="rId2"/>
    <sheet name="Data" sheetId="1" r:id="rId3"/>
    <sheet name="Calendar" sheetId="6" state="hidden" r:id="rId4"/>
  </sheets>
  <definedNames>
    <definedName name="_xlcn.WorksheetConnection_ch22B_ComplicatedRelationships_M2M.xlsxCalendar" hidden="1">Calendar[]</definedName>
    <definedName name="_xlcn.WorksheetConnection_ch22B_ComplicatedRelationships_M2M.xlsxCategory" hidden="1">Category[]</definedName>
    <definedName name="_xlcn.WorksheetConnection_ch22B_ComplicatedRelationships_M2M.xlsxFood" hidden="1">Food[]</definedName>
    <definedName name="_xlcn.WorksheetConnection_ch22B_ComplicatedRelationships_M2M.xlsxFoodCategoryBridge" hidden="1">FoodCategoryBridge[]</definedName>
    <definedName name="_xlcn.WorksheetConnection_ch22B_ComplicatedRelationships_M2M.xlsxFoodCategoryBridge8" hidden="1">FoodCategoryBridge8[]</definedName>
    <definedName name="_xlcn.WorksheetConnection_ch22B_ComplicatedRelationships_M2M.xlsxSales" hidden="1">Sales[]</definedName>
    <definedName name="FoodList">Data!$I$3:$I$15</definedName>
    <definedName name="Slicer_Month">#N/A</definedName>
    <definedName name="Slicer_Season">#N/A</definedName>
    <definedName name="Slicer_Year">#N/A</definedName>
  </definedNames>
  <calcPr calcId="152511"/>
  <pivotCaches>
    <pivotCache cacheId="197" r:id="rId5"/>
    <pivotCache cacheId="200" r:id="rId6"/>
    <pivotCache cacheId="203" r:id="rId7"/>
    <pivotCache cacheId="206" r:id="rId8"/>
    <pivotCache cacheId="209" r:id="rId9"/>
    <pivotCache cacheId="212" r:id="rId10"/>
    <pivotCache cacheId="215" r:id="rId11"/>
  </pivotCaches>
  <extLst>
    <ext xmlns:x14="http://schemas.microsoft.com/office/spreadsheetml/2009/9/main" uri="{876F7934-8845-4945-9796-88D515C7AA90}">
      <x14:pivotCaches>
        <pivotCache cacheId="193" r:id="rId12"/>
        <pivotCache cacheId="196" r:id="rId13"/>
      </x14:pivotCaches>
    </ext>
    <ext xmlns:x14="http://schemas.microsoft.com/office/spreadsheetml/2009/9/main" uri="{BBE1A952-AA13-448e-AADC-164F8A28A991}">
      <x14:slicerCaches>
        <x14:slicerCache r:id="rId14"/>
        <x14:slicerCache r:id="rId15"/>
        <x14:slicerCache r:id="rId16"/>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Sales" name="Sales" connection="WorksheetConnection_ch22B_ComplicatedRelationships_M2M.xlsx!Sales"/>
          <x15:modelTable id="FoodCategoryBridge8" name="FoodMultiCategory" connection="WorksheetConnection_ch22B_ComplicatedRelationships_M2M.xlsx!FoodCategoryBridge8"/>
          <x15:modelTable id="FoodCategoryBridge" name="FoodCategory" connection="WorksheetConnection_ch22B_ComplicatedRelationships_M2M.xlsx!FoodCategoryBridge"/>
          <x15:modelTable id="Food" name="Food" connection="WorksheetConnection_ch22B_ComplicatedRelationships_M2M.xlsx!Food"/>
          <x15:modelTable id="Category" name="Category" connection="WorksheetConnection_ch22B_ComplicatedRelationships_M2M.xlsx!Category"/>
          <x15:modelTable id="Calendar" name="Calendar" connection="WorksheetConnection_ch22B_ComplicatedRelationships_M2M.xlsx!Calendar"/>
        </x15:modelTables>
        <x15:modelRelationships>
          <x15:modelRelationship fromTable="FoodCategory" fromColumn="Food" toTable="Food" toColumn="Food"/>
          <x15:modelRelationship fromTable="FoodCategory" fromColumn="Category" toTable="Category" toColumn="Category"/>
          <x15:modelRelationship fromTable="Sales" fromColumn="Date" toTable="Calendar" toColumn="Date"/>
          <x15:modelRelationship fromTable="Sales" fromColumn="Food" toTable="Food" toColumn="Food"/>
        </x15:modelRelationships>
      </x15:dataModel>
    </ext>
  </extLst>
</workbook>
</file>

<file path=xl/calcChain.xml><?xml version="1.0" encoding="utf-8"?>
<calcChain xmlns="http://schemas.openxmlformats.org/spreadsheetml/2006/main">
  <c r="G2" i="6" l="1"/>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Z2" i="1" l="1"/>
  <c r="Z3" i="1"/>
  <c r="Z4" i="1"/>
  <c r="Z5" i="1"/>
  <c r="Z6" i="1"/>
  <c r="Z7" i="1"/>
  <c r="Z8" i="1"/>
  <c r="Z9" i="1"/>
  <c r="Z10" i="1"/>
  <c r="Z11" i="1"/>
  <c r="Z12" i="1"/>
  <c r="Z13" i="1"/>
  <c r="Z14" i="1"/>
  <c r="Z15" i="1"/>
  <c r="Z16" i="1"/>
  <c r="Z17" i="1"/>
  <c r="Z18" i="1"/>
  <c r="Z19" i="1"/>
  <c r="Z20" i="1"/>
  <c r="Y2" i="1"/>
  <c r="Y3" i="1"/>
  <c r="Y4" i="1"/>
  <c r="Y5" i="1"/>
  <c r="Y6" i="1"/>
  <c r="Y7" i="1"/>
  <c r="Y8" i="1"/>
  <c r="Y9" i="1"/>
  <c r="Y10" i="1"/>
  <c r="Y11" i="1"/>
  <c r="Y12" i="1"/>
  <c r="Y13" i="1"/>
  <c r="Y14" i="1"/>
  <c r="Y15" i="1"/>
  <c r="Y16" i="1"/>
  <c r="Y17" i="1"/>
  <c r="Y18" i="1"/>
  <c r="Y19" i="1"/>
  <c r="Y20" i="1"/>
  <c r="X2" i="1"/>
  <c r="X3" i="1"/>
  <c r="X4" i="1"/>
  <c r="X5" i="1"/>
  <c r="X6" i="1"/>
  <c r="X7" i="1"/>
  <c r="X8" i="1"/>
  <c r="X9" i="1"/>
  <c r="X10" i="1"/>
  <c r="X11" i="1"/>
  <c r="X12" i="1"/>
  <c r="X13" i="1"/>
  <c r="X14" i="1"/>
  <c r="X15" i="1"/>
  <c r="X16" i="1"/>
  <c r="X17" i="1"/>
  <c r="X18" i="1"/>
  <c r="X19" i="1"/>
  <c r="X20" i="1"/>
  <c r="F2" i="6" l="1"/>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D2" i="6"/>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B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3" i="6"/>
  <c r="E2" i="6"/>
</calcChain>
</file>

<file path=xl/comments1.xml><?xml version="1.0" encoding="utf-8"?>
<comments xmlns="http://schemas.openxmlformats.org/spreadsheetml/2006/main">
  <authors>
    <author>avsing</author>
  </authors>
  <commentList>
    <comment ref="E1" authorId="0" shapeId="0">
      <text>
        <r>
          <rPr>
            <b/>
            <sz val="9"/>
            <color indexed="81"/>
            <rFont val="Tahoma"/>
            <family val="2"/>
          </rPr>
          <t>avsing:</t>
        </r>
        <r>
          <rPr>
            <sz val="9"/>
            <color indexed="81"/>
            <rFont val="Tahoma"/>
            <family val="2"/>
          </rPr>
          <t xml:space="preserve">
Used for Sorting MonthName in PowerPivot</t>
        </r>
      </text>
    </comment>
  </commentList>
</comments>
</file>

<file path=xl/connections.xml><?xml version="1.0" encoding="utf-8"?>
<connections xmlns="http://schemas.openxmlformats.org/spreadsheetml/2006/main">
  <connection id="1" name="Text Calendar for M2M" type="100" refreshedVersion="0">
    <extLst>
      <ext xmlns:x15="http://schemas.microsoft.com/office/spreadsheetml/2010/11/main" uri="{DE250136-89BD-433C-8126-D09CA5730AF9}">
        <x15:connection id="30320953-1ec8-4bfe-aeb1-5f3478478735"/>
      </ext>
    </extLst>
  </connection>
  <connection id="2" name="Text CustomerServiceCalls" type="100" refreshedVersion="0">
    <extLst>
      <ext xmlns:x15="http://schemas.microsoft.com/office/spreadsheetml/2010/11/main" uri="{DE250136-89BD-433C-8126-D09CA5730AF9}">
        <x15:connection id="cd78db36-44b4-4cbc-89ae-70c5255b7659"/>
      </ext>
    </extLst>
  </connection>
  <connection id="3"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name="WorksheetConnection_ch22B_ComplicatedRelationships_M2M.xlsx!Calendar" type="102" refreshedVersion="0" background="1">
    <extLst>
      <ext xmlns:x15="http://schemas.microsoft.com/office/spreadsheetml/2010/11/main" uri="{DE250136-89BD-433C-8126-D09CA5730AF9}">
        <x15:connection id="Calendar">
          <x15:rangePr sourceName="_xlcn.WorksheetConnection_ch22B_ComplicatedRelationships_M2M.xlsxCalendar"/>
        </x15:connection>
      </ext>
    </extLst>
  </connection>
  <connection id="5" name="WorksheetConnection_ch22B_ComplicatedRelationships_M2M.xlsx!Category" type="102" refreshedVersion="0" background="1">
    <extLst>
      <ext xmlns:x15="http://schemas.microsoft.com/office/spreadsheetml/2010/11/main" uri="{DE250136-89BD-433C-8126-D09CA5730AF9}">
        <x15:connection id="Category">
          <x15:rangePr sourceName="_xlcn.WorksheetConnection_ch22B_ComplicatedRelationships_M2M.xlsxCategory"/>
        </x15:connection>
      </ext>
    </extLst>
  </connection>
  <connection id="6" name="WorksheetConnection_ch22B_ComplicatedRelationships_M2M.xlsx!Food" type="102" refreshedVersion="0" background="1">
    <extLst>
      <ext xmlns:x15="http://schemas.microsoft.com/office/spreadsheetml/2010/11/main" uri="{DE250136-89BD-433C-8126-D09CA5730AF9}">
        <x15:connection id="Food">
          <x15:rangePr sourceName="_xlcn.WorksheetConnection_ch22B_ComplicatedRelationships_M2M.xlsxFood"/>
        </x15:connection>
      </ext>
    </extLst>
  </connection>
  <connection id="7" name="WorksheetConnection_ch22B_ComplicatedRelationships_M2M.xlsx!FoodCategoryBridge" type="102" refreshedVersion="0" background="1">
    <extLst>
      <ext xmlns:x15="http://schemas.microsoft.com/office/spreadsheetml/2010/11/main" uri="{DE250136-89BD-433C-8126-D09CA5730AF9}">
        <x15:connection id="FoodCategoryBridge">
          <x15:rangePr sourceName="_xlcn.WorksheetConnection_ch22B_ComplicatedRelationships_M2M.xlsxFoodCategoryBridge"/>
        </x15:connection>
      </ext>
    </extLst>
  </connection>
  <connection id="8" name="WorksheetConnection_ch22B_ComplicatedRelationships_M2M.xlsx!FoodCategoryBridge8" type="102" refreshedVersion="0" background="1">
    <extLst>
      <ext xmlns:x15="http://schemas.microsoft.com/office/spreadsheetml/2010/11/main" uri="{DE250136-89BD-433C-8126-D09CA5730AF9}">
        <x15:connection id="FoodCategoryBridge8">
          <x15:rangePr sourceName="_xlcn.WorksheetConnection_ch22B_ComplicatedRelationships_M2M.xlsxFoodCategoryBridge8"/>
        </x15:connection>
      </ext>
    </extLst>
  </connection>
  <connection id="9" name="WorksheetConnection_ch22B_ComplicatedRelationships_M2M.xlsx!Sales" type="102" refreshedVersion="0" background="1">
    <extLst>
      <ext xmlns:x15="http://schemas.microsoft.com/office/spreadsheetml/2010/11/main" uri="{DE250136-89BD-433C-8126-D09CA5730AF9}">
        <x15:connection id="Sales">
          <x15:rangePr sourceName="_xlcn.WorksheetConnection_ch22B_ComplicatedRelationships_M2M.xlsxSales"/>
        </x15:connection>
      </ext>
    </extLst>
  </connection>
</connections>
</file>

<file path=xl/sharedStrings.xml><?xml version="1.0" encoding="utf-8"?>
<sst xmlns="http://schemas.openxmlformats.org/spreadsheetml/2006/main" count="32381" uniqueCount="75">
  <si>
    <t>Food</t>
  </si>
  <si>
    <t>Yogurt</t>
  </si>
  <si>
    <t>Milk</t>
  </si>
  <si>
    <t>Sandwich Bread</t>
  </si>
  <si>
    <t>Dinner Rolls</t>
  </si>
  <si>
    <t>Ice Cream</t>
  </si>
  <si>
    <t>Dairy</t>
  </si>
  <si>
    <t>Dessert</t>
  </si>
  <si>
    <t>Pie</t>
  </si>
  <si>
    <t>Danish</t>
  </si>
  <si>
    <t>Breakfast</t>
  </si>
  <si>
    <t>Grains and Cereals</t>
  </si>
  <si>
    <t>Corn Flakes</t>
  </si>
  <si>
    <t>Mangoes</t>
  </si>
  <si>
    <t>Fruit</t>
  </si>
  <si>
    <t>Apples</t>
  </si>
  <si>
    <t>Grapefruit</t>
  </si>
  <si>
    <t>Cheese</t>
  </si>
  <si>
    <t>Cake</t>
  </si>
  <si>
    <t>Date</t>
  </si>
  <si>
    <t>Units</t>
  </si>
  <si>
    <t>Category</t>
  </si>
  <si>
    <t>Grand Total</t>
  </si>
  <si>
    <t>Month</t>
  </si>
  <si>
    <t>MonthLong</t>
  </si>
  <si>
    <t>Year</t>
  </si>
  <si>
    <t>MonthNum</t>
  </si>
  <si>
    <t>Season</t>
  </si>
  <si>
    <t>Winter Solstice</t>
  </si>
  <si>
    <t>Autumnal Equinox</t>
  </si>
  <si>
    <t>Summer Solstice</t>
  </si>
  <si>
    <t>Vernal Equinox</t>
  </si>
  <si>
    <t>Source: http://www.infoplease.com/calendar/seasons-northern-hemisphere-2014.html</t>
  </si>
  <si>
    <t>Event</t>
  </si>
  <si>
    <t>Spring</t>
  </si>
  <si>
    <t>Summer</t>
  </si>
  <si>
    <t>Fall</t>
  </si>
  <si>
    <t>Winter</t>
  </si>
  <si>
    <t>Yum!</t>
  </si>
  <si>
    <t>Meh</t>
  </si>
  <si>
    <t>Yummy Index</t>
  </si>
  <si>
    <t>Calories</t>
  </si>
  <si>
    <t>Ugh!</t>
  </si>
  <si>
    <t>8 oz</t>
  </si>
  <si>
    <t>1 cup</t>
  </si>
  <si>
    <t>1 slice</t>
  </si>
  <si>
    <t>1 roll</t>
  </si>
  <si>
    <t>1 piece</t>
  </si>
  <si>
    <t>1 pastry</t>
  </si>
  <si>
    <t>1 oz</t>
  </si>
  <si>
    <t>1 mango</t>
  </si>
  <si>
    <t>1 apple</t>
  </si>
  <si>
    <t>1/2 fruit</t>
  </si>
  <si>
    <t>Serving Size</t>
  </si>
  <si>
    <t>Units Sold</t>
  </si>
  <si>
    <t>Standard Measures Work…</t>
  </si>
  <si>
    <t>…as far as you do not attempt to use the M2M side of Table</t>
  </si>
  <si>
    <t>US Limited States</t>
  </si>
  <si>
    <t>US All States</t>
  </si>
  <si>
    <t>US and International</t>
  </si>
  <si>
    <t>Category Sold In</t>
  </si>
  <si>
    <t>Category[Category]</t>
  </si>
  <si>
    <t>FoodCategory[Category]</t>
  </si>
  <si>
    <t>…not even the Bridge table</t>
  </si>
  <si>
    <t>Units Sold by Category</t>
  </si>
  <si>
    <t>Category --&gt; Food</t>
  </si>
  <si>
    <t>Our new M2M Measure works just fine</t>
  </si>
  <si>
    <t>Ice Cream shows up under Dairy &amp; Dessert!!</t>
  </si>
  <si>
    <t>SeasonSort</t>
  </si>
  <si>
    <t>Supporting file from the book:</t>
  </si>
  <si>
    <t>Power Pivot and Power BI</t>
  </si>
  <si>
    <t>by Rob Collie &amp; Avi Singh</t>
  </si>
  <si>
    <t>PowerPivotPro.com</t>
  </si>
  <si>
    <t>Source and example files provided as-is and free of charge.  No warranty is offered.</t>
  </si>
  <si>
    <t>These files may be redistributed freely as long as this attribution sheet is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</si>
</sst>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
    <numFmt numFmtId="165" formatCode="mmmm"/>
  </numFmts>
  <fonts count="11"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sz val="11"/>
      <color theme="1"/>
      <name val="Calibri"/>
      <family val="2"/>
      <scheme val="minor"/>
    </font>
    <font>
      <b/>
      <sz val="11"/>
      <color theme="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u/>
      <sz val="14"/>
      <color theme="10"/>
      <name val="Calibri"/>
      <family val="2"/>
      <scheme val="minor"/>
    </font>
    <font>
      <u/>
      <sz val="12"/>
      <color theme="1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tint="-0.14999847407452621"/>
        <bgColor theme="0" tint="-0.14999847407452621"/>
      </patternFill>
    </fill>
  </fills>
  <borders count="2">
    <border>
      <left/>
      <right/>
      <top/>
      <bottom/>
      <diagonal/>
    </border>
    <border>
      <left/>
      <right/>
      <top/>
      <bottom style="thin">
        <color theme="1"/>
      </bottom>
      <diagonal/>
    </border>
  </borders>
  <cellStyleXfs count="2">
    <xf numFmtId="0" fontId="0" fillId="0" borderId="0"/>
    <xf numFmtId="0" fontId="8" fillId="0" borderId="0" applyNumberFormat="0" applyFill="0" applyBorder="0" applyAlignment="0" applyProtection="0"/>
  </cellStyleXfs>
  <cellXfs count="25">
    <xf numFmtId="0" fontId="0" fillId="0" borderId="0" xfId="0"/>
    <xf numFmtId="14" fontId="0" fillId="0" borderId="0" xfId="0" applyNumberFormat="1"/>
    <xf numFmtId="22" fontId="0" fillId="0" borderId="0" xfId="0" applyNumberFormat="1" applyAlignment="1">
      <alignment vertical="center" wrapText="1"/>
    </xf>
    <xf numFmtId="0" fontId="0" fillId="0" borderId="0" xfId="0" pivotButton="1"/>
    <xf numFmtId="0" fontId="0" fillId="0" borderId="0" xfId="0" applyAlignment="1">
      <alignment horizontal="left"/>
    </xf>
    <xf numFmtId="3" fontId="0" fillId="0" borderId="0" xfId="0" applyNumberFormat="1"/>
    <xf numFmtId="0" fontId="0" fillId="0" borderId="0" xfId="0" applyAlignment="1">
      <alignment horizontal="left" indent="1"/>
    </xf>
    <xf numFmtId="14" fontId="0" fillId="3" borderId="0" xfId="0" applyNumberFormat="1" applyFont="1" applyFill="1"/>
    <xf numFmtId="164" fontId="0" fillId="2" borderId="0" xfId="0" applyNumberFormat="1" applyFont="1" applyFill="1"/>
    <xf numFmtId="165" fontId="0" fillId="2" borderId="0" xfId="0" applyNumberFormat="1" applyFont="1" applyFill="1"/>
    <xf numFmtId="0" fontId="0" fillId="2" borderId="0" xfId="0" applyNumberFormat="1" applyFont="1" applyFill="1"/>
    <xf numFmtId="0" fontId="0" fillId="2" borderId="0" xfId="0" applyFont="1" applyFill="1"/>
    <xf numFmtId="14" fontId="1" fillId="0" borderId="1" xfId="0" applyNumberFormat="1" applyFont="1" applyBorder="1"/>
    <xf numFmtId="164" fontId="1" fillId="2" borderId="1" xfId="0" applyNumberFormat="1" applyFont="1" applyFill="1" applyBorder="1"/>
    <xf numFmtId="165" fontId="1" fillId="2" borderId="1" xfId="0" applyNumberFormat="1" applyFont="1" applyFill="1" applyBorder="1"/>
    <xf numFmtId="0" fontId="1" fillId="2" borderId="1" xfId="0" applyNumberFormat="1" applyFont="1" applyFill="1" applyBorder="1"/>
    <xf numFmtId="0" fontId="1" fillId="2" borderId="1" xfId="0" applyFont="1" applyFill="1" applyBorder="1"/>
    <xf numFmtId="0" fontId="0" fillId="0" borderId="0" xfId="0" applyAlignment="1">
      <alignment horizontal="center"/>
    </xf>
    <xf numFmtId="0" fontId="4" fillId="2" borderId="0" xfId="0" applyFont="1" applyFill="1"/>
    <xf numFmtId="0" fontId="5" fillId="2" borderId="1" xfId="0" applyFont="1" applyFill="1" applyBorder="1"/>
    <xf numFmtId="0" fontId="6" fillId="0" borderId="0" xfId="0" applyFont="1"/>
    <xf numFmtId="0" fontId="1" fillId="0" borderId="0" xfId="0" applyFont="1"/>
    <xf numFmtId="0" fontId="7" fillId="0" borderId="0" xfId="0" applyFont="1"/>
    <xf numFmtId="0" fontId="9" fillId="0" borderId="0" xfId="1" applyFont="1" applyAlignment="1">
      <alignment horizontal="left"/>
    </xf>
    <xf numFmtId="0" fontId="10" fillId="0" borderId="0" xfId="1" applyFont="1" applyAlignment="1">
      <alignment horizontal="left"/>
    </xf>
  </cellXfs>
  <cellStyles count="2">
    <cellStyle name="Hyperlink" xfId="1" builtinId="8"/>
    <cellStyle name="Normal" xfId="0" builtinId="0"/>
  </cellStyles>
  <dxfs count="17">
    <dxf>
      <numFmt numFmtId="19" formatCode="m/d/yyyy"/>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14999847407452621"/>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14999847407452621"/>
        </patternFill>
      </fill>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14999847407452621"/>
        </patternFill>
      </fill>
    </dxf>
    <dxf>
      <font>
        <b val="0"/>
        <i val="0"/>
        <strike val="0"/>
        <condense val="0"/>
        <extend val="0"/>
        <outline val="0"/>
        <shadow val="0"/>
        <u val="none"/>
        <vertAlign val="baseline"/>
        <sz val="11"/>
        <color theme="1"/>
        <name val="Calibri"/>
        <scheme val="minor"/>
      </font>
      <numFmt numFmtId="165" formatCode="mmmm"/>
      <fill>
        <patternFill patternType="solid">
          <fgColor indexed="64"/>
          <bgColor theme="0" tint="-0.14999847407452621"/>
        </patternFill>
      </fill>
    </dxf>
    <dxf>
      <font>
        <b val="0"/>
        <i val="0"/>
        <strike val="0"/>
        <condense val="0"/>
        <extend val="0"/>
        <outline val="0"/>
        <shadow val="0"/>
        <u val="none"/>
        <vertAlign val="baseline"/>
        <sz val="11"/>
        <color theme="1"/>
        <name val="Calibri"/>
        <scheme val="minor"/>
      </font>
      <numFmt numFmtId="164" formatCode="mmm"/>
      <fill>
        <patternFill patternType="solid">
          <fgColor indexed="64"/>
          <bgColor theme="0" tint="-0.14999847407452621"/>
        </patternFill>
      </fill>
    </dxf>
    <dxf>
      <font>
        <b val="0"/>
        <i val="0"/>
        <strike val="0"/>
        <condense val="0"/>
        <extend val="0"/>
        <outline val="0"/>
        <shadow val="0"/>
        <u val="none"/>
        <vertAlign val="baseline"/>
        <sz val="11"/>
        <color theme="1"/>
        <name val="Calibri"/>
        <scheme val="minor"/>
      </font>
      <numFmt numFmtId="19" formatCode="m/d/yyyy"/>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dxf>
    <dxf>
      <border outline="0">
        <bottom style="thin">
          <color theme="1"/>
        </bottom>
      </border>
    </dxf>
    <dxf>
      <font>
        <b/>
        <i val="0"/>
        <strike val="0"/>
        <condense val="0"/>
        <extend val="0"/>
        <outline val="0"/>
        <shadow val="0"/>
        <u val="none"/>
        <vertAlign val="baseline"/>
        <sz val="11"/>
        <color theme="1"/>
        <name val="Calibri"/>
        <scheme val="minor"/>
      </font>
      <fill>
        <patternFill patternType="solid">
          <fgColor indexed="64"/>
          <bgColor theme="0" tint="-0.14999847407452621"/>
        </patternFill>
      </fill>
    </dxf>
    <dxf>
      <numFmt numFmtId="0" formatCode="General"/>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alignment horizontal="center" vertical="bottom" textRotation="0" wrapText="0" indent="0" justifyLastLine="0" shrinkToFit="0" readingOrder="0"/>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9.xml"/><Relationship Id="rId18" Type="http://schemas.openxmlformats.org/officeDocument/2006/relationships/connections" Target="connections.xml"/><Relationship Id="rId26" Type="http://schemas.openxmlformats.org/officeDocument/2006/relationships/customXml" Target="../customXml/item4.xml"/><Relationship Id="rId39" Type="http://schemas.openxmlformats.org/officeDocument/2006/relationships/customXml" Target="../customXml/item17.xml"/><Relationship Id="rId21" Type="http://schemas.openxmlformats.org/officeDocument/2006/relationships/powerPivotData" Target="model/item.data"/><Relationship Id="rId34" Type="http://schemas.openxmlformats.org/officeDocument/2006/relationships/customXml" Target="../customXml/item12.xml"/><Relationship Id="rId42" Type="http://schemas.openxmlformats.org/officeDocument/2006/relationships/customXml" Target="../customXml/item20.xml"/><Relationship Id="rId47" Type="http://schemas.openxmlformats.org/officeDocument/2006/relationships/customXml" Target="../customXml/item25.xml"/><Relationship Id="rId50" Type="http://schemas.openxmlformats.org/officeDocument/2006/relationships/customXml" Target="../customXml/item28.xml"/><Relationship Id="rId55" Type="http://schemas.openxmlformats.org/officeDocument/2006/relationships/customXml" Target="../customXml/item33.xml"/><Relationship Id="rId63" Type="http://schemas.openxmlformats.org/officeDocument/2006/relationships/customXml" Target="../customXml/item41.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microsoft.com/office/2007/relationships/slicerCache" Target="slicerCaches/slicerCache3.xml"/><Relationship Id="rId29" Type="http://schemas.openxmlformats.org/officeDocument/2006/relationships/customXml" Target="../customXml/item7.xml"/><Relationship Id="rId11" Type="http://schemas.openxmlformats.org/officeDocument/2006/relationships/pivotCacheDefinition" Target="pivotCache/pivotCacheDefinition7.xml"/><Relationship Id="rId24" Type="http://schemas.openxmlformats.org/officeDocument/2006/relationships/customXml" Target="../customXml/item2.xml"/><Relationship Id="rId32" Type="http://schemas.openxmlformats.org/officeDocument/2006/relationships/customXml" Target="../customXml/item10.xml"/><Relationship Id="rId37" Type="http://schemas.openxmlformats.org/officeDocument/2006/relationships/customXml" Target="../customXml/item15.xml"/><Relationship Id="rId40" Type="http://schemas.openxmlformats.org/officeDocument/2006/relationships/customXml" Target="../customXml/item18.xml"/><Relationship Id="rId45" Type="http://schemas.openxmlformats.org/officeDocument/2006/relationships/customXml" Target="../customXml/item23.xml"/><Relationship Id="rId53" Type="http://schemas.openxmlformats.org/officeDocument/2006/relationships/customXml" Target="../customXml/item31.xml"/><Relationship Id="rId58" Type="http://schemas.openxmlformats.org/officeDocument/2006/relationships/customXml" Target="../customXml/item36.xml"/><Relationship Id="rId5" Type="http://schemas.openxmlformats.org/officeDocument/2006/relationships/pivotCacheDefinition" Target="pivotCache/pivotCacheDefinition1.xml"/><Relationship Id="rId61" Type="http://schemas.openxmlformats.org/officeDocument/2006/relationships/customXml" Target="../customXml/item39.xml"/><Relationship Id="rId19" Type="http://schemas.openxmlformats.org/officeDocument/2006/relationships/styles" Target="styles.xml"/><Relationship Id="rId14" Type="http://schemas.microsoft.com/office/2007/relationships/slicerCache" Target="slicerCaches/slicerCache1.xml"/><Relationship Id="rId22" Type="http://schemas.openxmlformats.org/officeDocument/2006/relationships/calcChain" Target="calcChain.xml"/><Relationship Id="rId27" Type="http://schemas.openxmlformats.org/officeDocument/2006/relationships/customXml" Target="../customXml/item5.xml"/><Relationship Id="rId30" Type="http://schemas.openxmlformats.org/officeDocument/2006/relationships/customXml" Target="../customXml/item8.xml"/><Relationship Id="rId35" Type="http://schemas.openxmlformats.org/officeDocument/2006/relationships/customXml" Target="../customXml/item13.xml"/><Relationship Id="rId43" Type="http://schemas.openxmlformats.org/officeDocument/2006/relationships/customXml" Target="../customXml/item21.xml"/><Relationship Id="rId48" Type="http://schemas.openxmlformats.org/officeDocument/2006/relationships/customXml" Target="../customXml/item26.xml"/><Relationship Id="rId56" Type="http://schemas.openxmlformats.org/officeDocument/2006/relationships/customXml" Target="../customXml/item34.xml"/><Relationship Id="rId64" Type="http://schemas.openxmlformats.org/officeDocument/2006/relationships/customXml" Target="../customXml/item42.xml"/><Relationship Id="rId8" Type="http://schemas.openxmlformats.org/officeDocument/2006/relationships/pivotCacheDefinition" Target="pivotCache/pivotCacheDefinition4.xml"/><Relationship Id="rId51" Type="http://schemas.openxmlformats.org/officeDocument/2006/relationships/customXml" Target="../customXml/item29.xml"/><Relationship Id="rId3" Type="http://schemas.openxmlformats.org/officeDocument/2006/relationships/worksheet" Target="worksheets/sheet3.xml"/><Relationship Id="rId12" Type="http://schemas.openxmlformats.org/officeDocument/2006/relationships/pivotCacheDefinition" Target="pivotCache/pivotCacheDefinition8.xml"/><Relationship Id="rId17" Type="http://schemas.openxmlformats.org/officeDocument/2006/relationships/theme" Target="theme/theme1.xml"/><Relationship Id="rId25" Type="http://schemas.openxmlformats.org/officeDocument/2006/relationships/customXml" Target="../customXml/item3.xml"/><Relationship Id="rId33" Type="http://schemas.openxmlformats.org/officeDocument/2006/relationships/customXml" Target="../customXml/item11.xml"/><Relationship Id="rId38" Type="http://schemas.openxmlformats.org/officeDocument/2006/relationships/customXml" Target="../customXml/item16.xml"/><Relationship Id="rId46" Type="http://schemas.openxmlformats.org/officeDocument/2006/relationships/customXml" Target="../customXml/item24.xml"/><Relationship Id="rId59" Type="http://schemas.openxmlformats.org/officeDocument/2006/relationships/customXml" Target="../customXml/item37.xml"/><Relationship Id="rId20" Type="http://schemas.openxmlformats.org/officeDocument/2006/relationships/sharedStrings" Target="sharedStrings.xml"/><Relationship Id="rId41" Type="http://schemas.openxmlformats.org/officeDocument/2006/relationships/customXml" Target="../customXml/item19.xml"/><Relationship Id="rId54" Type="http://schemas.openxmlformats.org/officeDocument/2006/relationships/customXml" Target="../customXml/item32.xml"/><Relationship Id="rId62" Type="http://schemas.openxmlformats.org/officeDocument/2006/relationships/customXml" Target="../customXml/item40.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5" Type="http://schemas.microsoft.com/office/2007/relationships/slicerCache" Target="slicerCaches/slicerCache2.xml"/><Relationship Id="rId23" Type="http://schemas.openxmlformats.org/officeDocument/2006/relationships/customXml" Target="../customXml/item1.xml"/><Relationship Id="rId28" Type="http://schemas.openxmlformats.org/officeDocument/2006/relationships/customXml" Target="../customXml/item6.xml"/><Relationship Id="rId36" Type="http://schemas.openxmlformats.org/officeDocument/2006/relationships/customXml" Target="../customXml/item14.xml"/><Relationship Id="rId49" Type="http://schemas.openxmlformats.org/officeDocument/2006/relationships/customXml" Target="../customXml/item27.xml"/><Relationship Id="rId57" Type="http://schemas.openxmlformats.org/officeDocument/2006/relationships/customXml" Target="../customXml/item35.xml"/><Relationship Id="rId10" Type="http://schemas.openxmlformats.org/officeDocument/2006/relationships/pivotCacheDefinition" Target="pivotCache/pivotCacheDefinition6.xml"/><Relationship Id="rId31" Type="http://schemas.openxmlformats.org/officeDocument/2006/relationships/customXml" Target="../customXml/item9.xml"/><Relationship Id="rId44" Type="http://schemas.openxmlformats.org/officeDocument/2006/relationships/customXml" Target="../customXml/item22.xml"/><Relationship Id="rId52" Type="http://schemas.openxmlformats.org/officeDocument/2006/relationships/customXml" Target="../customXml/item30.xml"/><Relationship Id="rId60" Type="http://schemas.openxmlformats.org/officeDocument/2006/relationships/customXml" Target="../customXml/item38.xml"/><Relationship Id="rId4" Type="http://schemas.openxmlformats.org/officeDocument/2006/relationships/worksheet" Target="worksheets/sheet4.xml"/><Relationship Id="rId9" Type="http://schemas.openxmlformats.org/officeDocument/2006/relationships/pivotCacheDefinition" Target="pivotCache/pivotCacheDefinition5.xml"/></Relationships>
</file>

<file path=xl/drawings/_rels/drawing1.xml.rels><?xml version="1.0" encoding="UTF-8" standalone="yes"?>
<Relationships xmlns="http://schemas.openxmlformats.org/package/2006/relationships"><Relationship Id="rId3" Type="http://schemas.openxmlformats.org/officeDocument/2006/relationships/hyperlink" Target="http://www.powerpivotpro.com/how-we-can-help-overview/" TargetMode="External"/><Relationship Id="rId2" Type="http://schemas.openxmlformats.org/officeDocument/2006/relationships/image" Target="../media/image1.jpg"/><Relationship Id="rId1" Type="http://schemas.openxmlformats.org/officeDocument/2006/relationships/hyperlink" Target="http://www.powerpivotpro.com/the-book/" TargetMode="Externa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114300</xdr:colOff>
      <xdr:row>13</xdr:row>
      <xdr:rowOff>138560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2143125" cy="2672209"/>
        </a:xfrm>
        <a:prstGeom prst="rect">
          <a:avLst/>
        </a:prstGeom>
      </xdr:spPr>
    </xdr:pic>
    <xdr:clientData/>
  </xdr:twoCellAnchor>
  <xdr:twoCellAnchor editAs="oneCell">
    <xdr:from>
      <xdr:col>0</xdr:col>
      <xdr:colOff>0</xdr:colOff>
      <xdr:row>14</xdr:row>
      <xdr:rowOff>114301</xdr:rowOff>
    </xdr:from>
    <xdr:to>
      <xdr:col>6</xdr:col>
      <xdr:colOff>600075</xdr:colOff>
      <xdr:row>24</xdr:row>
      <xdr:rowOff>23481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838451"/>
          <a:ext cx="4457700" cy="1814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103118</xdr:colOff>
      <xdr:row>2</xdr:row>
      <xdr:rowOff>76201</xdr:rowOff>
    </xdr:from>
    <xdr:to>
      <xdr:col>0</xdr:col>
      <xdr:colOff>1598543</xdr:colOff>
      <xdr:row>10</xdr:row>
      <xdr:rowOff>24849</xdr:rowOff>
    </xdr:to>
    <mc:AlternateContent xmlns:mc="http://schemas.openxmlformats.org/markup-compatibility/2006" xmlns:a14="http://schemas.microsoft.com/office/drawing/2010/main">
      <mc:Choice Requires="a14">
        <xdr:graphicFrame macro="">
          <xdr:nvGraphicFramePr>
            <xdr:cNvPr id="2" name="Season"/>
            <xdr:cNvGraphicFramePr/>
          </xdr:nvGraphicFramePr>
          <xdr:xfrm>
            <a:off x="0" y="0"/>
            <a:ext cx="0" cy="0"/>
          </xdr:xfrm>
          <a:graphic>
            <a:graphicData uri="http://schemas.microsoft.com/office/drawing/2010/slicer">
              <sle:slicer xmlns:sle="http://schemas.microsoft.com/office/drawing/2010/slicer" name="Season"/>
            </a:graphicData>
          </a:graphic>
        </xdr:graphicFrame>
      </mc:Choice>
      <mc:Fallback xmlns="">
        <xdr:sp macro="" textlink="">
          <xdr:nvSpPr>
            <xdr:cNvPr id="0" name=""/>
            <xdr:cNvSpPr>
              <a:spLocks noTextEdit="1"/>
            </xdr:cNvSpPr>
          </xdr:nvSpPr>
          <xdr:spPr>
            <a:xfrm>
              <a:off x="103118" y="457201"/>
              <a:ext cx="1495425" cy="147264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116370</xdr:colOff>
      <xdr:row>15</xdr:row>
      <xdr:rowOff>152814</xdr:rowOff>
    </xdr:from>
    <xdr:to>
      <xdr:col>0</xdr:col>
      <xdr:colOff>1606826</xdr:colOff>
      <xdr:row>29</xdr:row>
      <xdr:rowOff>9939</xdr:rowOff>
    </xdr:to>
    <mc:AlternateContent xmlns:mc="http://schemas.openxmlformats.org/markup-compatibility/2006" xmlns:a14="http://schemas.microsoft.com/office/drawing/2010/main">
      <mc:Choice Requires="a14">
        <xdr:graphicFrame macro="">
          <xdr:nvGraphicFramePr>
            <xdr:cNvPr id="3" name="Month"/>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116370" y="3010314"/>
              <a:ext cx="1490456"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112230</xdr:colOff>
      <xdr:row>10</xdr:row>
      <xdr:rowOff>115544</xdr:rowOff>
    </xdr:from>
    <xdr:to>
      <xdr:col>0</xdr:col>
      <xdr:colOff>1581978</xdr:colOff>
      <xdr:row>15</xdr:row>
      <xdr:rowOff>74544</xdr:rowOff>
    </xdr:to>
    <mc:AlternateContent xmlns:mc="http://schemas.openxmlformats.org/markup-compatibility/2006" xmlns:a14="http://schemas.microsoft.com/office/drawing/2010/main">
      <mc:Choice Requires="a14">
        <xdr:graphicFrame macro="">
          <xdr:nvGraphicFramePr>
            <xdr:cNvPr id="4"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12230" y="2020544"/>
              <a:ext cx="1469748" cy="9115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728869</xdr:colOff>
      <xdr:row>25</xdr:row>
      <xdr:rowOff>91109</xdr:rowOff>
    </xdr:from>
    <xdr:to>
      <xdr:col>5</xdr:col>
      <xdr:colOff>455543</xdr:colOff>
      <xdr:row>29</xdr:row>
      <xdr:rowOff>173935</xdr:rowOff>
    </xdr:to>
    <xdr:sp macro="" textlink="">
      <xdr:nvSpPr>
        <xdr:cNvPr id="5" name="TextBox 4"/>
        <xdr:cNvSpPr txBox="1"/>
      </xdr:nvSpPr>
      <xdr:spPr>
        <a:xfrm>
          <a:off x="2385391" y="4853609"/>
          <a:ext cx="3238500" cy="84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smtClean="0">
              <a:solidFill>
                <a:srgbClr val="000000"/>
              </a:solidFill>
              <a:latin typeface="CourierNewPSMT"/>
            </a:rPr>
            <a:t>Units Sold = </a:t>
          </a:r>
          <a:r>
            <a:rPr lang="en-US" sz="1100" b="0" i="0" u="none" strike="noStrike" baseline="0" smtClean="0">
              <a:solidFill>
                <a:srgbClr val="0070C1"/>
              </a:solidFill>
              <a:latin typeface="CourierNewPSMT"/>
            </a:rPr>
            <a:t>SUM </a:t>
          </a:r>
          <a:r>
            <a:rPr lang="en-US" sz="1100" b="0" i="0" u="none" strike="noStrike" baseline="0" smtClean="0">
              <a:solidFill>
                <a:srgbClr val="000000"/>
              </a:solidFill>
              <a:latin typeface="CourierNewPSMT"/>
            </a:rPr>
            <a:t>( Sales[Units] )</a:t>
          </a:r>
          <a:endParaRPr lang="en-US" sz="1100"/>
        </a:p>
      </xdr:txBody>
    </xdr:sp>
    <xdr:clientData/>
  </xdr:twoCellAnchor>
  <xdr:twoCellAnchor>
    <xdr:from>
      <xdr:col>6</xdr:col>
      <xdr:colOff>1176130</xdr:colOff>
      <xdr:row>25</xdr:row>
      <xdr:rowOff>57979</xdr:rowOff>
    </xdr:from>
    <xdr:to>
      <xdr:col>9</xdr:col>
      <xdr:colOff>314739</xdr:colOff>
      <xdr:row>29</xdr:row>
      <xdr:rowOff>140805</xdr:rowOff>
    </xdr:to>
    <xdr:sp macro="" textlink="">
      <xdr:nvSpPr>
        <xdr:cNvPr id="6" name="TextBox 5"/>
        <xdr:cNvSpPr txBox="1"/>
      </xdr:nvSpPr>
      <xdr:spPr>
        <a:xfrm>
          <a:off x="7015369" y="4820479"/>
          <a:ext cx="3238500" cy="84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baseline="0" smtClean="0">
              <a:solidFill>
                <a:srgbClr val="000000"/>
              </a:solidFill>
              <a:latin typeface="CourierNewPSMT"/>
            </a:rPr>
            <a:t>Units Sold by Category =</a:t>
          </a:r>
        </a:p>
        <a:p>
          <a:pPr algn="l"/>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 [Units Sold], FoodCategory )</a:t>
          </a:r>
          <a:endParaRPr lang="en-US"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chal Singh" refreshedDate="42333.734111574071" createdVersion="4" refreshedVersion="5" minRefreshableVersion="3" recordCount="0" supportSubquery="1" supportAdvancedDrill="1">
  <cacheSource type="external" connectionId="3"/>
  <cacheFields count="3">
    <cacheField name="[Measures].[Units Sold]" caption="Units Sold" numFmtId="0" hierarchy="23" level="32767"/>
    <cacheField name="[Category].[Category].[Category]" caption="Category" numFmtId="0" hierarchy="7" level="1">
      <sharedItems count="5">
        <s v="Breakfast"/>
        <s v="Dairy"/>
        <s v="Dessert"/>
        <s v="Fruit"/>
        <s v="Grains and Cereals"/>
      </sharedItems>
    </cacheField>
    <cacheField name="[Calendar].[Season].[Season]" caption="Season" numFmtId="0" hierarchy="5" level="1">
      <sharedItems containsSemiMixedTypes="0" containsNonDate="0" containsString="0"/>
    </cacheField>
  </cacheFields>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fieldsUsage count="2">
        <fieldUsage x="-1"/>
        <fieldUsage x="2"/>
      </fieldsUsage>
    </cacheHierarchy>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2" memberValueDatatype="130" unbalanced="0">
      <fieldsUsage count="2">
        <fieldUsage x="-1"/>
        <fieldUsage x="1"/>
      </fieldsUsage>
    </cacheHierarchy>
    <cacheHierarchy uniqueName="[Category].[Category Sold In]" caption="Category Sold In" attribute="1" defaultMemberUniqueName="[Category].[Category Sold In].[All]" allUniqueName="[Category].[Category Sold In].[All]" dimensionUniqueName="[Category]" displayFolder="" count="0" memberValueDatatype="130" unbalanced="0"/>
    <cacheHierarchy uniqueName="[Food].[Food]" caption="Food" attribute="1" defaultMemberUniqueName="[Food].[Food].[All]" allUniqueName="[Food].[Food].[All]" dimensionUniqueName="[Food]" displayFolder="" count="0" memberValueDatatype="130" unbalanced="0"/>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oneField="1">
      <fieldsUsage count="1">
        <fieldUsage x="0"/>
      </fieldsUsage>
    </cacheHierarchy>
    <cacheHierarchy uniqueName="[Measures].[Units Sold by Category]" caption="Units Sold by Category" measure="1" displayFolder="" measureGroup="Category" count="0"/>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dimensions count="7">
    <dimension name="Calendar" uniqueName="[Calendar]" caption="Calendar"/>
    <dimension name="Category" uniqueName="[Category]" caption="Category"/>
    <dimension name="Food" uniqueName="[Food]" caption="Food"/>
    <dimension name="FoodCategory" uniqueName="[FoodCategory]" caption="FoodCategory"/>
    <dimension name="FoodMultiCategory" uniqueName="[FoodMultiCategory]" caption="FoodMultiCategory"/>
    <dimension measure="1" name="Measures" uniqueName="[Measures]" caption="Measures"/>
    <dimension name="Sales" uniqueName="[Sales]" caption="Sales"/>
  </dimensions>
  <measureGroups count="6">
    <measureGroup name="Calendar" caption="Calendar"/>
    <measureGroup name="Category" caption="Category"/>
    <measureGroup name="Food" caption="Food"/>
    <measureGroup name="FoodCategory" caption="FoodCategory"/>
    <measureGroup name="FoodMultiCategory" caption="FoodMultiCategory"/>
    <measureGroup name="Sales" caption="Sales"/>
  </measureGroups>
  <maps count="10">
    <map measureGroup="0" dimension="0"/>
    <map measureGroup="1" dimension="1"/>
    <map measureGroup="2" dimension="2"/>
    <map measureGroup="3" dimension="1"/>
    <map measureGroup="3" dimension="2"/>
    <map measureGroup="3" dimension="3"/>
    <map measureGroup="4" dimension="4"/>
    <map measureGroup="5" dimension="0"/>
    <map measureGroup="5" dimension="2"/>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chal Singh" refreshedDate="42333.734116087966" createdVersion="4" refreshedVersion="5" minRefreshableVersion="3" recordCount="0" supportSubquery="1" supportAdvancedDrill="1">
  <cacheSource type="external" connectionId="3"/>
  <cacheFields count="3">
    <cacheField name="[Measures].[Units Sold]" caption="Units Sold" numFmtId="0" hierarchy="23" level="32767"/>
    <cacheField name="[Category].[Category Sold In].[Category Sold In]" caption="Category Sold In" numFmtId="0" hierarchy="8" level="1">
      <sharedItems count="3">
        <s v="US All States"/>
        <s v="US and International"/>
        <s v="US Limited States"/>
      </sharedItems>
    </cacheField>
    <cacheField name="[Calendar].[Season].[Season]" caption="Season" numFmtId="0" hierarchy="5" level="1">
      <sharedItems containsSemiMixedTypes="0" containsNonDate="0" containsString="0"/>
    </cacheField>
  </cacheFields>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fieldsUsage count="2">
        <fieldUsage x="-1"/>
        <fieldUsage x="2"/>
      </fieldsUsage>
    </cacheHierarchy>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0" memberValueDatatype="130" unbalanced="0"/>
    <cacheHierarchy uniqueName="[Category].[Category Sold In]" caption="Category Sold In" attribute="1" defaultMemberUniqueName="[Category].[Category Sold In].[All]" allUniqueName="[Category].[Category Sold In].[All]" dimensionUniqueName="[Category]" displayFolder="" count="2" memberValueDatatype="130" unbalanced="0">
      <fieldsUsage count="2">
        <fieldUsage x="-1"/>
        <fieldUsage x="1"/>
      </fieldsUsage>
    </cacheHierarchy>
    <cacheHierarchy uniqueName="[Food].[Food]" caption="Food" attribute="1" defaultMemberUniqueName="[Food].[Food].[All]" allUniqueName="[Food].[Food].[All]" dimensionUniqueName="[Food]" displayFolder="" count="0" memberValueDatatype="130" unbalanced="0"/>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oneField="1">
      <fieldsUsage count="1">
        <fieldUsage x="0"/>
      </fieldsUsage>
    </cacheHierarchy>
    <cacheHierarchy uniqueName="[Measures].[Units Sold by Category]" caption="Units Sold by Category" measure="1" displayFolder="" measureGroup="Category" count="0"/>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dimensions count="7">
    <dimension name="Calendar" uniqueName="[Calendar]" caption="Calendar"/>
    <dimension name="Category" uniqueName="[Category]" caption="Category"/>
    <dimension name="Food" uniqueName="[Food]" caption="Food"/>
    <dimension name="FoodCategory" uniqueName="[FoodCategory]" caption="FoodCategory"/>
    <dimension name="FoodMultiCategory" uniqueName="[FoodMultiCategory]" caption="FoodMultiCategory"/>
    <dimension measure="1" name="Measures" uniqueName="[Measures]" caption="Measures"/>
    <dimension name="Sales" uniqueName="[Sales]" caption="Sales"/>
  </dimensions>
  <measureGroups count="6">
    <measureGroup name="Calendar" caption="Calendar"/>
    <measureGroup name="Category" caption="Category"/>
    <measureGroup name="Food" caption="Food"/>
    <measureGroup name="FoodCategory" caption="FoodCategory"/>
    <measureGroup name="FoodMultiCategory" caption="FoodMultiCategory"/>
    <measureGroup name="Sales" caption="Sales"/>
  </measureGroups>
  <maps count="10">
    <map measureGroup="0" dimension="0"/>
    <map measureGroup="1" dimension="1"/>
    <map measureGroup="2" dimension="2"/>
    <map measureGroup="3" dimension="1"/>
    <map measureGroup="3" dimension="2"/>
    <map measureGroup="3" dimension="3"/>
    <map measureGroup="4" dimension="4"/>
    <map measureGroup="5" dimension="0"/>
    <map measureGroup="5" dimension="2"/>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chal Singh" refreshedDate="42333.734120601854" createdVersion="4" refreshedVersion="5" minRefreshableVersion="3" recordCount="0" supportSubquery="1" supportAdvancedDrill="1">
  <cacheSource type="external" connectionId="3"/>
  <cacheFields count="3">
    <cacheField name="[Measures].[Units Sold]" caption="Units Sold" numFmtId="0" hierarchy="23" level="32767"/>
    <cacheField name="[FoodCategory].[Category].[Category]" caption="Category" numFmtId="0" hierarchy="14" level="1">
      <sharedItems count="5">
        <s v="Breakfast"/>
        <s v="Dairy"/>
        <s v="Dessert"/>
        <s v="Fruit"/>
        <s v="Grains and Cereals"/>
      </sharedItems>
    </cacheField>
    <cacheField name="[Calendar].[Season].[Season]" caption="Season" numFmtId="0" hierarchy="5" level="1">
      <sharedItems containsSemiMixedTypes="0" containsNonDate="0" containsString="0"/>
    </cacheField>
  </cacheFields>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fieldsUsage count="2">
        <fieldUsage x="-1"/>
        <fieldUsage x="2"/>
      </fieldsUsage>
    </cacheHierarchy>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0" memberValueDatatype="130" unbalanced="0"/>
    <cacheHierarchy uniqueName="[Category].[Category Sold In]" caption="Category Sold In" attribute="1" defaultMemberUniqueName="[Category].[Category Sold In].[All]" allUniqueName="[Category].[Category Sold In].[All]" dimensionUniqueName="[Category]" displayFolder="" count="0" memberValueDatatype="130" unbalanced="0"/>
    <cacheHierarchy uniqueName="[Food].[Food]" caption="Food" attribute="1" defaultMemberUniqueName="[Food].[Food].[All]" allUniqueName="[Food].[Food].[All]" dimensionUniqueName="[Food]" displayFolder="" count="0" memberValueDatatype="130" unbalanced="0"/>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2" memberValueDatatype="130" unbalanced="0">
      <fieldsUsage count="2">
        <fieldUsage x="-1"/>
        <fieldUsage x="1"/>
      </fieldsUsage>
    </cacheHierarchy>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oneField="1">
      <fieldsUsage count="1">
        <fieldUsage x="0"/>
      </fieldsUsage>
    </cacheHierarchy>
    <cacheHierarchy uniqueName="[Measures].[Units Sold by Category]" caption="Units Sold by Category" measure="1" displayFolder="" measureGroup="Category" count="0"/>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dimensions count="7">
    <dimension name="Calendar" uniqueName="[Calendar]" caption="Calendar"/>
    <dimension name="Category" uniqueName="[Category]" caption="Category"/>
    <dimension name="Food" uniqueName="[Food]" caption="Food"/>
    <dimension name="FoodCategory" uniqueName="[FoodCategory]" caption="FoodCategory"/>
    <dimension name="FoodMultiCategory" uniqueName="[FoodMultiCategory]" caption="FoodMultiCategory"/>
    <dimension measure="1" name="Measures" uniqueName="[Measures]" caption="Measures"/>
    <dimension name="Sales" uniqueName="[Sales]" caption="Sales"/>
  </dimensions>
  <measureGroups count="6">
    <measureGroup name="Calendar" caption="Calendar"/>
    <measureGroup name="Category" caption="Category"/>
    <measureGroup name="Food" caption="Food"/>
    <measureGroup name="FoodCategory" caption="FoodCategory"/>
    <measureGroup name="FoodMultiCategory" caption="FoodMultiCategory"/>
    <measureGroup name="Sales" caption="Sales"/>
  </measureGroups>
  <maps count="10">
    <map measureGroup="0" dimension="0"/>
    <map measureGroup="1" dimension="1"/>
    <map measureGroup="2" dimension="2"/>
    <map measureGroup="3" dimension="1"/>
    <map measureGroup="3" dimension="2"/>
    <map measureGroup="3" dimension="3"/>
    <map measureGroup="4" dimension="4"/>
    <map measureGroup="5" dimension="0"/>
    <map measureGroup="5" dimension="2"/>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chal Singh" refreshedDate="42333.73412523148" createdVersion="4" refreshedVersion="5" minRefreshableVersion="3" recordCount="0" supportSubquery="1" supportAdvancedDrill="1">
  <cacheSource type="external" connectionId="3"/>
  <cacheFields count="3">
    <cacheField name="[Category].[Category].[Category]" caption="Category" numFmtId="0" hierarchy="7" level="1">
      <sharedItems count="5">
        <s v="Breakfast"/>
        <s v="Dairy"/>
        <s v="Dessert"/>
        <s v="Fruit"/>
        <s v="Grains and Cereals"/>
      </sharedItems>
    </cacheField>
    <cacheField name="[Measures].[Units Sold by Category]" caption="Units Sold by Category" numFmtId="0" hierarchy="24" level="32767"/>
    <cacheField name="[Calendar].[Season].[Season]" caption="Season" numFmtId="0" hierarchy="5" level="1">
      <sharedItems containsSemiMixedTypes="0" containsNonDate="0" containsString="0"/>
    </cacheField>
  </cacheFields>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fieldsUsage count="2">
        <fieldUsage x="-1"/>
        <fieldUsage x="2"/>
      </fieldsUsage>
    </cacheHierarchy>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2" memberValueDatatype="130" unbalanced="0">
      <fieldsUsage count="2">
        <fieldUsage x="-1"/>
        <fieldUsage x="0"/>
      </fieldsUsage>
    </cacheHierarchy>
    <cacheHierarchy uniqueName="[Category].[Category Sold In]" caption="Category Sold In" attribute="1" defaultMemberUniqueName="[Category].[Category Sold In].[All]" allUniqueName="[Category].[Category Sold In].[All]" dimensionUniqueName="[Category]" displayFolder="" count="0" memberValueDatatype="130" unbalanced="0"/>
    <cacheHierarchy uniqueName="[Food].[Food]" caption="Food" attribute="1" defaultMemberUniqueName="[Food].[Food].[All]" allUniqueName="[Food].[Food].[All]" dimensionUniqueName="[Food]" displayFolder="" count="0" memberValueDatatype="130" unbalanced="0"/>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cacheHierarchy uniqueName="[Measures].[Units Sold by Category]" caption="Units Sold by Category" measure="1" displayFolder="" measureGroup="Category" count="0" oneField="1">
      <fieldsUsage count="1">
        <fieldUsage x="1"/>
      </fieldsUsage>
    </cacheHierarchy>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dimensions count="7">
    <dimension name="Calendar" uniqueName="[Calendar]" caption="Calendar"/>
    <dimension name="Category" uniqueName="[Category]" caption="Category"/>
    <dimension name="Food" uniqueName="[Food]" caption="Food"/>
    <dimension name="FoodCategory" uniqueName="[FoodCategory]" caption="FoodCategory"/>
    <dimension name="FoodMultiCategory" uniqueName="[FoodMultiCategory]" caption="FoodMultiCategory"/>
    <dimension measure="1" name="Measures" uniqueName="[Measures]" caption="Measures"/>
    <dimension name="Sales" uniqueName="[Sales]" caption="Sales"/>
  </dimensions>
  <measureGroups count="6">
    <measureGroup name="Calendar" caption="Calendar"/>
    <measureGroup name="Category" caption="Category"/>
    <measureGroup name="Food" caption="Food"/>
    <measureGroup name="FoodCategory" caption="FoodCategory"/>
    <measureGroup name="FoodMultiCategory" caption="FoodMultiCategory"/>
    <measureGroup name="Sales" caption="Sales"/>
  </measureGroups>
  <maps count="10">
    <map measureGroup="0" dimension="0"/>
    <map measureGroup="1" dimension="1"/>
    <map measureGroup="2" dimension="2"/>
    <map measureGroup="3" dimension="1"/>
    <map measureGroup="3" dimension="2"/>
    <map measureGroup="3" dimension="3"/>
    <map measureGroup="4" dimension="4"/>
    <map measureGroup="5" dimension="0"/>
    <map measureGroup="5" dimension="2"/>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chal Singh" refreshedDate="42333.734129745368" createdVersion="4" refreshedVersion="5" minRefreshableVersion="3" recordCount="0" supportSubquery="1" supportAdvancedDrill="1">
  <cacheSource type="external" connectionId="3"/>
  <cacheFields count="3">
    <cacheField name="[Category].[Category Sold In].[Category Sold In]" caption="Category Sold In" numFmtId="0" hierarchy="8" level="1">
      <sharedItems count="3">
        <s v="US All States"/>
        <s v="US and International"/>
        <s v="US Limited States"/>
      </sharedItems>
    </cacheField>
    <cacheField name="[Measures].[Units Sold by Category]" caption="Units Sold by Category" numFmtId="0" hierarchy="24" level="32767"/>
    <cacheField name="[Calendar].[Season].[Season]" caption="Season" numFmtId="0" hierarchy="5" level="1">
      <sharedItems containsSemiMixedTypes="0" containsNonDate="0" containsString="0"/>
    </cacheField>
  </cacheFields>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fieldsUsage count="2">
        <fieldUsage x="-1"/>
        <fieldUsage x="2"/>
      </fieldsUsage>
    </cacheHierarchy>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0" memberValueDatatype="130" unbalanced="0"/>
    <cacheHierarchy uniqueName="[Category].[Category Sold In]" caption="Category Sold In" attribute="1" defaultMemberUniqueName="[Category].[Category Sold In].[All]" allUniqueName="[Category].[Category Sold In].[All]" dimensionUniqueName="[Category]" displayFolder="" count="2" memberValueDatatype="130" unbalanced="0">
      <fieldsUsage count="2">
        <fieldUsage x="-1"/>
        <fieldUsage x="0"/>
      </fieldsUsage>
    </cacheHierarchy>
    <cacheHierarchy uniqueName="[Food].[Food]" caption="Food" attribute="1" defaultMemberUniqueName="[Food].[Food].[All]" allUniqueName="[Food].[Food].[All]" dimensionUniqueName="[Food]" displayFolder="" count="0" memberValueDatatype="130" unbalanced="0"/>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cacheHierarchy uniqueName="[Measures].[Units Sold by Category]" caption="Units Sold by Category" measure="1" displayFolder="" measureGroup="Category" count="0" oneField="1">
      <fieldsUsage count="1">
        <fieldUsage x="1"/>
      </fieldsUsage>
    </cacheHierarchy>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dimensions count="7">
    <dimension name="Calendar" uniqueName="[Calendar]" caption="Calendar"/>
    <dimension name="Category" uniqueName="[Category]" caption="Category"/>
    <dimension name="Food" uniqueName="[Food]" caption="Food"/>
    <dimension name="FoodCategory" uniqueName="[FoodCategory]" caption="FoodCategory"/>
    <dimension name="FoodMultiCategory" uniqueName="[FoodMultiCategory]" caption="FoodMultiCategory"/>
    <dimension measure="1" name="Measures" uniqueName="[Measures]" caption="Measures"/>
    <dimension name="Sales" uniqueName="[Sales]" caption="Sales"/>
  </dimensions>
  <measureGroups count="6">
    <measureGroup name="Calendar" caption="Calendar"/>
    <measureGroup name="Category" caption="Category"/>
    <measureGroup name="Food" caption="Food"/>
    <measureGroup name="FoodCategory" caption="FoodCategory"/>
    <measureGroup name="FoodMultiCategory" caption="FoodMultiCategory"/>
    <measureGroup name="Sales" caption="Sales"/>
  </measureGroups>
  <maps count="10">
    <map measureGroup="0" dimension="0"/>
    <map measureGroup="1" dimension="1"/>
    <map measureGroup="2" dimension="2"/>
    <map measureGroup="3" dimension="1"/>
    <map measureGroup="3" dimension="2"/>
    <map measureGroup="3" dimension="3"/>
    <map measureGroup="4" dimension="4"/>
    <map measureGroup="5" dimension="0"/>
    <map measureGroup="5" dimension="2"/>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chal Singh" refreshedDate="42333.734134606479" createdVersion="4" refreshedVersion="5" minRefreshableVersion="3" recordCount="0" supportSubquery="1" supportAdvancedDrill="1">
  <cacheSource type="external" connectionId="3"/>
  <cacheFields count="4">
    <cacheField name="[Category].[Category].[Category]" caption="Category" numFmtId="0" hierarchy="7" level="1">
      <sharedItems count="5">
        <s v="Breakfast"/>
        <s v="Dairy"/>
        <s v="Dessert"/>
        <s v="Fruit"/>
        <s v="Grains and Cereals"/>
      </sharedItems>
    </cacheField>
    <cacheField name="[Measures].[Units Sold by Category]" caption="Units Sold by Category" numFmtId="0" hierarchy="24" level="32767"/>
    <cacheField name="[Food].[Food].[Food]" caption="Food" numFmtId="0" hierarchy="9" level="1">
      <sharedItems count="13">
        <s v="Corn Flakes"/>
        <s v="Danish"/>
        <s v="Grapefruit"/>
        <s v="Mangoes"/>
        <s v="Cheese"/>
        <s v="Ice Cream"/>
        <s v="Milk"/>
        <s v="Yogurt"/>
        <s v="Cake"/>
        <s v="Pie"/>
        <s v="Apples"/>
        <s v="Dinner Rolls"/>
        <s v="Sandwich Bread"/>
      </sharedItems>
    </cacheField>
    <cacheField name="[Calendar].[Season].[Season]" caption="Season" numFmtId="0" hierarchy="5" level="1">
      <sharedItems containsSemiMixedTypes="0" containsNonDate="0" containsString="0"/>
    </cacheField>
  </cacheFields>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fieldsUsage count="2">
        <fieldUsage x="-1"/>
        <fieldUsage x="3"/>
      </fieldsUsage>
    </cacheHierarchy>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2" memberValueDatatype="130" unbalanced="0">
      <fieldsUsage count="2">
        <fieldUsage x="-1"/>
        <fieldUsage x="0"/>
      </fieldsUsage>
    </cacheHierarchy>
    <cacheHierarchy uniqueName="[Category].[Category Sold In]" caption="Category Sold In" attribute="1" defaultMemberUniqueName="[Category].[Category Sold In].[All]" allUniqueName="[Category].[Category Sold In].[All]" dimensionUniqueName="[Category]" displayFolder="" count="0" memberValueDatatype="130" unbalanced="0"/>
    <cacheHierarchy uniqueName="[Food].[Food]" caption="Food" attribute="1" defaultMemberUniqueName="[Food].[Food].[All]" allUniqueName="[Food].[Food].[All]" dimensionUniqueName="[Food]" displayFolder="" count="2" memberValueDatatype="130" unbalanced="0">
      <fieldsUsage count="2">
        <fieldUsage x="-1"/>
        <fieldUsage x="2"/>
      </fieldsUsage>
    </cacheHierarchy>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cacheHierarchy uniqueName="[Measures].[Units Sold by Category]" caption="Units Sold by Category" measure="1" displayFolder="" measureGroup="Category" count="0" oneField="1">
      <fieldsUsage count="1">
        <fieldUsage x="1"/>
      </fieldsUsage>
    </cacheHierarchy>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dimensions count="7">
    <dimension name="Calendar" uniqueName="[Calendar]" caption="Calendar"/>
    <dimension name="Category" uniqueName="[Category]" caption="Category"/>
    <dimension name="Food" uniqueName="[Food]" caption="Food"/>
    <dimension name="FoodCategory" uniqueName="[FoodCategory]" caption="FoodCategory"/>
    <dimension name="FoodMultiCategory" uniqueName="[FoodMultiCategory]" caption="FoodMultiCategory"/>
    <dimension measure="1" name="Measures" uniqueName="[Measures]" caption="Measures"/>
    <dimension name="Sales" uniqueName="[Sales]" caption="Sales"/>
  </dimensions>
  <measureGroups count="6">
    <measureGroup name="Calendar" caption="Calendar"/>
    <measureGroup name="Category" caption="Category"/>
    <measureGroup name="Food" caption="Food"/>
    <measureGroup name="FoodCategory" caption="FoodCategory"/>
    <measureGroup name="FoodMultiCategory" caption="FoodMultiCategory"/>
    <measureGroup name="Sales" caption="Sales"/>
  </measureGroups>
  <maps count="10">
    <map measureGroup="0" dimension="0"/>
    <map measureGroup="1" dimension="1"/>
    <map measureGroup="2" dimension="2"/>
    <map measureGroup="3" dimension="1"/>
    <map measureGroup="3" dimension="2"/>
    <map measureGroup="3" dimension="3"/>
    <map measureGroup="4" dimension="4"/>
    <map measureGroup="5" dimension="0"/>
    <map measureGroup="5" dimension="2"/>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vichal Singh" refreshedDate="42333.73413877315" createdVersion="4" refreshedVersion="5" minRefreshableVersion="3" recordCount="0" supportSubquery="1" supportAdvancedDrill="1">
  <cacheSource type="external" connectionId="3"/>
  <cacheFields count="3">
    <cacheField name="[Measures].[Units Sold]" caption="Units Sold" numFmtId="0" hierarchy="23" level="32767"/>
    <cacheField name="[Food].[Food].[Food]" caption="Food" numFmtId="0" hierarchy="9" level="1">
      <sharedItems count="13">
        <s v="Apples"/>
        <s v="Cake"/>
        <s v="Cheese"/>
        <s v="Corn Flakes"/>
        <s v="Danish"/>
        <s v="Dinner Rolls"/>
        <s v="Grapefruit"/>
        <s v="Ice Cream"/>
        <s v="Mangoes"/>
        <s v="Milk"/>
        <s v="Pie"/>
        <s v="Sandwich Bread"/>
        <s v="Yogurt"/>
      </sharedItems>
    </cacheField>
    <cacheField name="[Calendar].[Season].[Season]" caption="Season" numFmtId="0" hierarchy="5" level="1">
      <sharedItems containsSemiMixedTypes="0" containsNonDate="0" containsString="0"/>
    </cacheField>
  </cacheFields>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fieldsUsage count="2">
        <fieldUsage x="-1"/>
        <fieldUsage x="2"/>
      </fieldsUsage>
    </cacheHierarchy>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0" memberValueDatatype="130" unbalanced="0"/>
    <cacheHierarchy uniqueName="[Category].[Category Sold In]" caption="Category Sold In" attribute="1" defaultMemberUniqueName="[Category].[Category Sold In].[All]" allUniqueName="[Category].[Category Sold In].[All]" dimensionUniqueName="[Category]" displayFolder="" count="0" memberValueDatatype="130" unbalanced="0"/>
    <cacheHierarchy uniqueName="[Food].[Food]" caption="Food" attribute="1" defaultMemberUniqueName="[Food].[Food].[All]" allUniqueName="[Food].[Food].[All]" dimensionUniqueName="[Food]" displayFolder="" count="2" memberValueDatatype="130" unbalanced="0">
      <fieldsUsage count="2">
        <fieldUsage x="-1"/>
        <fieldUsage x="1"/>
      </fieldsUsage>
    </cacheHierarchy>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oneField="1">
      <fieldsUsage count="1">
        <fieldUsage x="0"/>
      </fieldsUsage>
    </cacheHierarchy>
    <cacheHierarchy uniqueName="[Measures].[Units Sold by Category]" caption="Units Sold by Category" measure="1" displayFolder="" measureGroup="Category" count="0"/>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dimensions count="7">
    <dimension name="Calendar" uniqueName="[Calendar]" caption="Calendar"/>
    <dimension name="Category" uniqueName="[Category]" caption="Category"/>
    <dimension name="Food" uniqueName="[Food]" caption="Food"/>
    <dimension name="FoodCategory" uniqueName="[FoodCategory]" caption="FoodCategory"/>
    <dimension name="FoodMultiCategory" uniqueName="[FoodMultiCategory]" caption="FoodMultiCategory"/>
    <dimension measure="1" name="Measures" uniqueName="[Measures]" caption="Measures"/>
    <dimension name="Sales" uniqueName="[Sales]" caption="Sales"/>
  </dimensions>
  <measureGroups count="6">
    <measureGroup name="Calendar" caption="Calendar"/>
    <measureGroup name="Category" caption="Category"/>
    <measureGroup name="Food" caption="Food"/>
    <measureGroup name="FoodCategory" caption="FoodCategory"/>
    <measureGroup name="FoodMultiCategory" caption="FoodMultiCategory"/>
    <measureGroup name="Sales" caption="Sales"/>
  </measureGroups>
  <maps count="10">
    <map measureGroup="0" dimension="0"/>
    <map measureGroup="1" dimension="1"/>
    <map measureGroup="2" dimension="2"/>
    <map measureGroup="3" dimension="1"/>
    <map measureGroup="3" dimension="2"/>
    <map measureGroup="3" dimension="3"/>
    <map measureGroup="4" dimension="4"/>
    <map measureGroup="5" dimension="0"/>
    <map measureGroup="5" dimension="2"/>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vichal Singh" refreshedDate="42333.734099884263"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2"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2"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0" memberValueDatatype="130" unbalanced="0"/>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0" memberValueDatatype="130" unbalanced="0"/>
    <cacheHierarchy uniqueName="[Category].[Category Sold In]" caption="Category Sold In" attribute="1" defaultMemberUniqueName="[Category].[Category Sold In].[All]" allUniqueName="[Category].[Category Sold In].[All]" dimensionUniqueName="[Category]" displayFolder="" count="0" memberValueDatatype="130" unbalanced="0"/>
    <cacheHierarchy uniqueName="[Food].[Food]" caption="Food" attribute="1" defaultMemberUniqueName="[Food].[Food].[All]" allUniqueName="[Food].[Food].[All]" dimensionUniqueName="[Food]" displayFolder="" count="0" memberValueDatatype="130" unbalanced="0"/>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cacheHierarchy uniqueName="[Measures].[Units Sold by Category]" caption="Units Sold by Category" measure="1" displayFolder="" measureGroup="Category" count="0"/>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4"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vichal Singh" refreshedDate="42333.73410775463"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32">
    <cacheHierarchy uniqueName="[Calendar].[Date]" caption="Date" attribute="1" time="1" defaultMemberUniqueName="[Calendar].[Date].[All]" allUniqueName="[Calendar].[Date].[All]" dimensionUniqueName="[Calendar]" displayFolder="" count="0" memberValueDatatype="7" unbalanced="0"/>
    <cacheHierarchy uniqueName="[Calendar].[Month]" caption="Month" attribute="1" defaultMemberUniqueName="[Calendar].[Month].[All]" allUniqueName="[Calendar].[Month].[All]" dimensionUniqueName="[Calendar]" displayFolder="" count="0" memberValueDatatype="130" unbalanced="0"/>
    <cacheHierarchy uniqueName="[Calendar].[MonthLong]" caption="MonthLong" attribute="1" defaultMemberUniqueName="[Calendar].[MonthLong].[All]" allUniqueName="[Calendar].[MonthLong].[All]" dimensionUniqueName="[Calendar]" displayFolder="" count="0" memberValueDatatype="130" unbalanced="0"/>
    <cacheHierarchy uniqueName="[Calendar].[Year]" caption="Year" attribute="1" defaultMemberUniqueName="[Calendar].[Year].[All]" allUniqueName="[Calendar].[Year].[All]" dimensionUniqueName="[Calendar]" displayFolder="" count="0" memberValueDatatype="20" unbalanced="0"/>
    <cacheHierarchy uniqueName="[Calendar].[MonthNum]" caption="MonthNum" attribute="1" defaultMemberUniqueName="[Calendar].[MonthNum].[All]" allUniqueName="[Calendar].[MonthNum].[All]" dimensionUniqueName="[Calendar]" displayFolder="" count="0" memberValueDatatype="20" unbalanced="0"/>
    <cacheHierarchy uniqueName="[Calendar].[Season]" caption="Season" attribute="1" defaultMemberUniqueName="[Calendar].[Season].[All]" allUniqueName="[Calendar].[Season].[All]" dimensionUniqueName="[Calendar]" displayFolder="" count="2" memberValueDatatype="130" unbalanced="0"/>
    <cacheHierarchy uniqueName="[Calendar].[SeasonSort]" caption="SeasonSort" attribute="1" defaultMemberUniqueName="[Calendar].[SeasonSort].[All]" allUniqueName="[Calendar].[SeasonSort].[All]" dimensionUniqueName="[Calendar]" displayFolder="" count="0" memberValueDatatype="20" unbalanced="0"/>
    <cacheHierarchy uniqueName="[Category].[Category]" caption="Category" attribute="1" defaultMemberUniqueName="[Category].[Category].[All]" allUniqueName="[Category].[Category].[All]" dimensionUniqueName="[Category]" displayFolder="" count="0" memberValueDatatype="130" unbalanced="0"/>
    <cacheHierarchy uniqueName="[Category].[Category Sold In]" caption="Category Sold In" attribute="1" defaultMemberUniqueName="[Category].[Category Sold In].[All]" allUniqueName="[Category].[Category Sold In].[All]" dimensionUniqueName="[Category]" displayFolder="" count="0" memberValueDatatype="130" unbalanced="0"/>
    <cacheHierarchy uniqueName="[Food].[Food]" caption="Food" attribute="1" defaultMemberUniqueName="[Food].[Food].[All]" allUniqueName="[Food].[Food].[All]" dimensionUniqueName="[Food]" displayFolder="" count="0" memberValueDatatype="130" unbalanced="0"/>
    <cacheHierarchy uniqueName="[Food].[Yummy Index]" caption="Yummy Index" attribute="1" defaultMemberUniqueName="[Food].[Yummy Index].[All]" allUniqueName="[Food].[Yummy Index].[All]" dimensionUniqueName="[Food]" displayFolder="" count="0" memberValueDatatype="130" unbalanced="0"/>
    <cacheHierarchy uniqueName="[Food].[Calories]" caption="Calories" attribute="1" defaultMemberUniqueName="[Food].[Calories].[All]" allUniqueName="[Food].[Calories].[All]" dimensionUniqueName="[Food]" displayFolder="" count="0" memberValueDatatype="20" unbalanced="0"/>
    <cacheHierarchy uniqueName="[Food].[Serving Size]" caption="Serving Size" attribute="1" defaultMemberUniqueName="[Food].[Serving Size].[All]" allUniqueName="[Food].[Serving Size].[All]" dimensionUniqueName="[Food]" displayFolder="" count="0" memberValueDatatype="130" unbalanced="0"/>
    <cacheHierarchy uniqueName="[FoodCategory].[Food]" caption="Food" attribute="1" defaultMemberUniqueName="[FoodCategory].[Food].[All]" allUniqueName="[FoodCategory].[Food].[All]" dimensionUniqueName="[FoodCategory]" displayFolder="" count="0" memberValueDatatype="130" unbalanced="0"/>
    <cacheHierarchy uniqueName="[FoodCategory].[Category]" caption="Category" attribute="1" defaultMemberUniqueName="[FoodCategory].[Category].[All]" allUniqueName="[FoodCategory].[Category].[All]" dimensionUniqueName="[FoodCategory]" displayFolder="" count="0" memberValueDatatype="130" unbalanced="0"/>
    <cacheHierarchy uniqueName="[FoodMultiCategory].[Food]" caption="Food" attribute="1" defaultMemberUniqueName="[FoodMultiCategory].[Food].[All]" allUniqueName="[FoodMultiCategory].[Food].[All]" dimensionUniqueName="[FoodMultiCategory]" displayFolder="" count="0" memberValueDatatype="130" unbalanced="0"/>
    <cacheHierarchy uniqueName="[FoodMultiCategory].[Category]" caption="Category" attribute="1" defaultMemberUniqueName="[FoodMultiCategory].[Category].[All]" allUniqueName="[FoodMultiCategory].[Category].[All]" dimensionUniqueName="[FoodMultiCategory]" displayFolder="" count="0" memberValueDatatype="130" unbalanced="0"/>
    <cacheHierarchy uniqueName="[FoodMultiCategory].[Calories]" caption="Calories" attribute="1" defaultMemberUniqueName="[FoodMultiCategory].[Calories].[All]" allUniqueName="[FoodMultiCategory].[Calories].[All]" dimensionUniqueName="[FoodMultiCategory]" displayFolder="" count="0" memberValueDatatype="20" unbalanced="0"/>
    <cacheHierarchy uniqueName="[FoodMultiCategory].[Serving Size]" caption="Serving Size" attribute="1" defaultMemberUniqueName="[FoodMultiCategory].[Serving Size].[All]" allUniqueName="[FoodMultiCategory].[Serving Size].[All]" dimensionUniqueName="[FoodMultiCategory]" displayFolder="" count="0" memberValueDatatype="130" unbalanced="0"/>
    <cacheHierarchy uniqueName="[FoodMultiCategory].[Yummy Index]" caption="Yummy Index" attribute="1" defaultMemberUniqueName="[FoodMultiCategory].[Yummy Index].[All]" allUniqueName="[FoodMultiCategory].[Yummy Index].[All]" dimensionUniqueName="[FoodMultiCategory]" displayFolder="" count="0" memberValueDatatype="130" unbalanced="0"/>
    <cacheHierarchy uniqueName="[Sales].[Date]" caption="Date" attribute="1" time="1" defaultMemberUniqueName="[Sales].[Date].[All]" allUniqueName="[Sales].[Date].[All]" dimensionUniqueName="[Sales]" displayFolder="" count="0" memberValueDatatype="7" unbalanced="0"/>
    <cacheHierarchy uniqueName="[Sales].[Food]" caption="Food" attribute="1" defaultMemberUniqueName="[Sales].[Food].[All]" allUniqueName="[Sales].[Food].[All]" dimensionUniqueName="[Sales]" displayFolder="" count="0" memberValueDatatype="130" unbalanced="0"/>
    <cacheHierarchy uniqueName="[Sales].[Units]" caption="Units" attribute="1" defaultMemberUniqueName="[Sales].[Units].[All]" allUniqueName="[Sales].[Units].[All]" dimensionUniqueName="[Sales]" displayFolder="" count="0" memberValueDatatype="20" unbalanced="0"/>
    <cacheHierarchy uniqueName="[Measures].[Units Sold]" caption="Units Sold" measure="1" displayFolder="" measureGroup="Sales" count="0"/>
    <cacheHierarchy uniqueName="[Measures].[Units Sold by Category]" caption="Units Sold by Category" measure="1" displayFolder="" measureGroup="Category" count="0"/>
    <cacheHierarchy uniqueName="[Measures].[_Count Calendar]" caption="_Count Calendar" measure="1" displayFolder="" measureGroup="Calendar" count="0" hidden="1"/>
    <cacheHierarchy uniqueName="[Measures].[_Count Food]" caption="_Count Food" measure="1" displayFolder="" measureGroup="Food" count="0" hidden="1"/>
    <cacheHierarchy uniqueName="[Measures].[_Count Category]" caption="_Count Category" measure="1" displayFolder="" measureGroup="Category" count="0" hidden="1"/>
    <cacheHierarchy uniqueName="[Measures].[_Count FoodCategory]" caption="_Count FoodCategory" measure="1" displayFolder="" measureGroup="FoodCategory" count="0" hidden="1"/>
    <cacheHierarchy uniqueName="[Measures].[_Count FoodMultiCategory]" caption="_Count FoodMultiCategory" measure="1" displayFolder="" measureGroup="FoodMultiCategory" count="0" hidden="1"/>
    <cacheHierarchy uniqueName="[Measures].[_Count Sales]" caption="_Count Sales" measure="1" displayFolder="" measureGroup="Sal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212" applyNumberFormats="0" applyBorderFormats="0" applyFontFormats="0" applyPatternFormats="0" applyAlignmentFormats="0" applyWidthHeightFormats="1" dataCaption="Values" tag="4ab89d21-fde6-48c0-ac6e-8791fdfb7bb6" updatedVersion="5" minRefreshableVersion="3" useAutoFormatting="1" itemPrintTitles="1" createdVersion="4" indent="0" outline="1" outlineData="1" multipleFieldFilters="0" rowHeaderCaption="Category --&gt; Food">
  <location ref="K3:L28" firstHeaderRow="1" firstDataRow="1" firstDataCol="1"/>
  <pivotFields count="4">
    <pivotField axis="axisRow"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llDrilled="1" showAll="0" dataSourceSort="1" defaultAttributeDrillState="1"/>
  </pivotFields>
  <rowFields count="2">
    <field x="0"/>
    <field x="2"/>
  </rowFields>
  <rowItems count="25">
    <i>
      <x/>
    </i>
    <i r="1">
      <x/>
    </i>
    <i r="1">
      <x v="1"/>
    </i>
    <i r="1">
      <x v="2"/>
    </i>
    <i r="1">
      <x v="3"/>
    </i>
    <i>
      <x v="1"/>
    </i>
    <i r="1">
      <x v="4"/>
    </i>
    <i r="1">
      <x v="5"/>
    </i>
    <i r="1">
      <x v="6"/>
    </i>
    <i r="1">
      <x v="7"/>
    </i>
    <i>
      <x v="2"/>
    </i>
    <i r="1">
      <x v="8"/>
    </i>
    <i r="1">
      <x v="1"/>
    </i>
    <i r="1">
      <x v="5"/>
    </i>
    <i r="1">
      <x v="9"/>
    </i>
    <i>
      <x v="3"/>
    </i>
    <i r="1">
      <x v="10"/>
    </i>
    <i r="1">
      <x v="2"/>
    </i>
    <i r="1">
      <x v="3"/>
    </i>
    <i>
      <x v="4"/>
    </i>
    <i r="1">
      <x v="8"/>
    </i>
    <i r="1">
      <x/>
    </i>
    <i r="1">
      <x v="11"/>
    </i>
    <i r="1">
      <x v="12"/>
    </i>
    <i t="grand">
      <x/>
    </i>
  </rowItems>
  <colItems count="1">
    <i/>
  </colItems>
  <dataFields count="1">
    <dataField name="Units Sold by Category" fld="1" baseField="0" baseItem="0"/>
  </dataFields>
  <pivotHierarchies count="3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Units Sold"/>
    <pivotHierarchy dragToRow="0" dragToCol="0" dragToPage="0" dragToData="1" caption="Units Sold by Categor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7"/>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xml><?xml version="1.0" encoding="utf-8"?>
<pivotTableDefinition xmlns="http://schemas.openxmlformats.org/spreadsheetml/2006/main" name="PivotTable8" cacheId="209" applyNumberFormats="0" applyBorderFormats="0" applyFontFormats="0" applyPatternFormats="0" applyAlignmentFormats="0" applyWidthHeightFormats="1" dataCaption="Values" tag="e7c4a9da-afe1-4d8a-93e8-073a68c8b637" updatedVersion="5" minRefreshableVersion="3" useAutoFormatting="1" itemPrintTitles="1" createdVersion="4" indent="0" outline="1" outlineData="1" multipleFieldFilters="0" rowHeaderCaption="Category Sold In">
  <location ref="H12:I16" firstHeaderRow="1" firstDataRow="1" firstDataCol="1"/>
  <pivotFields count="3">
    <pivotField axis="axisRow" allDrilled="1" showAll="0" dataSourceSort="1" defaultAttributeDrillState="1">
      <items count="4">
        <item x="0"/>
        <item x="1"/>
        <item x="2"/>
        <item t="default"/>
      </items>
    </pivotField>
    <pivotField dataField="1" showAll="0"/>
    <pivotField allDrilled="1" showAll="0" dataSourceSort="1" defaultAttributeDrillState="1"/>
  </pivotFields>
  <rowFields count="1">
    <field x="0"/>
  </rowFields>
  <rowItems count="4">
    <i>
      <x/>
    </i>
    <i>
      <x v="1"/>
    </i>
    <i>
      <x v="2"/>
    </i>
    <i t="grand">
      <x/>
    </i>
  </rowItems>
  <colItems count="1">
    <i/>
  </colItems>
  <dataFields count="1">
    <dataField name="Units Sold by Category" fld="1" baseField="0" baseItem="0"/>
  </dataFields>
  <pivotHierarchies count="3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Units Sold"/>
    <pivotHierarchy dragToRow="0" dragToCol="0" dragToPage="0" dragToData="1" caption="Units Sold by Categor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3.xml><?xml version="1.0" encoding="utf-8"?>
<pivotTableDefinition xmlns="http://schemas.openxmlformats.org/spreadsheetml/2006/main" name="PivotTable7" cacheId="206" applyNumberFormats="0" applyBorderFormats="0" applyFontFormats="0" applyPatternFormats="0" applyAlignmentFormats="0" applyWidthHeightFormats="1" dataCaption="Values" tag="e1ba27af-79f7-478e-94c2-fb8cf08c1413" updatedVersion="5" minRefreshableVersion="3" useAutoFormatting="1" itemPrintTitles="1" createdVersion="4" indent="0" outline="1" outlineData="1" multipleFieldFilters="0" rowHeaderCaption="Category[Category]">
  <location ref="H3:I9" firstHeaderRow="1" firstDataRow="1" firstDataCol="1"/>
  <pivotFields count="3">
    <pivotField axis="axisRow" allDrilled="1" showAll="0" dataSourceSort="1" defaultAttributeDrillState="1">
      <items count="6">
        <item x="0"/>
        <item x="1"/>
        <item x="2"/>
        <item x="3"/>
        <item x="4"/>
        <item t="default"/>
      </items>
    </pivotField>
    <pivotField dataField="1" showAll="0"/>
    <pivotField allDrilled="1" showAll="0" dataSourceSort="1" defaultAttributeDrillState="1"/>
  </pivotFields>
  <rowFields count="1">
    <field x="0"/>
  </rowFields>
  <rowItems count="6">
    <i>
      <x/>
    </i>
    <i>
      <x v="1"/>
    </i>
    <i>
      <x v="2"/>
    </i>
    <i>
      <x v="3"/>
    </i>
    <i>
      <x v="4"/>
    </i>
    <i t="grand">
      <x/>
    </i>
  </rowItems>
  <colItems count="1">
    <i/>
  </colItems>
  <dataFields count="1">
    <dataField name="Units Sold by Category" fld="1" baseField="0" baseItem="0"/>
  </dataFields>
  <pivotHierarchies count="3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Units Sold"/>
    <pivotHierarchy dragToRow="0" dragToCol="0" dragToPage="0" dragToData="1" caption="Units Sold by Categor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4.xml><?xml version="1.0" encoding="utf-8"?>
<pivotTableDefinition xmlns="http://schemas.openxmlformats.org/spreadsheetml/2006/main" name="PivotTable6" cacheId="203" applyNumberFormats="0" applyBorderFormats="0" applyFontFormats="0" applyPatternFormats="0" applyAlignmentFormats="0" applyWidthHeightFormats="1" dataCaption="Values" tag="2d141b63-9b61-43a5-93d9-d088d047aa4b" updatedVersion="5" minRefreshableVersion="3" useAutoFormatting="1" itemPrintTitles="1" createdVersion="4" indent="0" outline="1" outlineData="1" multipleFieldFilters="0" rowHeaderCaption="FoodCategory[Category]">
  <location ref="E19:F25" firstHeaderRow="1" firstDataRow="1" firstDataCol="1"/>
  <pivotFields count="3">
    <pivotField dataField="1" showAll="0"/>
    <pivotField axis="axisRow" allDrilled="1" showAll="0" dataSourceSort="1" defaultAttributeDrillState="1">
      <items count="6">
        <item x="0"/>
        <item x="1"/>
        <item x="2"/>
        <item x="3"/>
        <item x="4"/>
        <item t="default"/>
      </items>
    </pivotField>
    <pivotField allDrilled="1" showAll="0" dataSourceSort="1" defaultAttributeDrillState="1"/>
  </pivotFields>
  <rowFields count="1">
    <field x="1"/>
  </rowFields>
  <rowItems count="6">
    <i>
      <x/>
    </i>
    <i>
      <x v="1"/>
    </i>
    <i>
      <x v="2"/>
    </i>
    <i>
      <x v="3"/>
    </i>
    <i>
      <x v="4"/>
    </i>
    <i t="grand">
      <x/>
    </i>
  </rowItems>
  <colItems count="1">
    <i/>
  </colItems>
  <dataFields count="1">
    <dataField name="Units Sold" fld="0" baseField="0" baseItem="0"/>
  </dataFields>
  <pivotHierarchies count="3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Units Sol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5.xml><?xml version="1.0" encoding="utf-8"?>
<pivotTableDefinition xmlns="http://schemas.openxmlformats.org/spreadsheetml/2006/main" name="PivotTable5" cacheId="200" applyNumberFormats="0" applyBorderFormats="0" applyFontFormats="0" applyPatternFormats="0" applyAlignmentFormats="0" applyWidthHeightFormats="1" dataCaption="Values" tag="50066e1b-726b-4422-85bb-274d30c3a444" updatedVersion="5" minRefreshableVersion="3" useAutoFormatting="1" itemPrintTitles="1" createdVersion="4" indent="0" outline="1" outlineData="1" multipleFieldFilters="0" rowHeaderCaption="Category Sold In">
  <location ref="E12:F16" firstHeaderRow="1" firstDataRow="1" firstDataCol="1"/>
  <pivotFields count="3">
    <pivotField dataField="1" showAll="0"/>
    <pivotField axis="axisRow" allDrilled="1" showAll="0" dataSourceSort="1" defaultAttributeDrillState="1">
      <items count="4">
        <item x="0"/>
        <item x="1"/>
        <item x="2"/>
        <item t="default"/>
      </items>
    </pivotField>
    <pivotField allDrilled="1" showAll="0" dataSourceSort="1" defaultAttributeDrillState="1"/>
  </pivotFields>
  <rowFields count="1">
    <field x="1"/>
  </rowFields>
  <rowItems count="4">
    <i>
      <x/>
    </i>
    <i>
      <x v="1"/>
    </i>
    <i>
      <x v="2"/>
    </i>
    <i t="grand">
      <x/>
    </i>
  </rowItems>
  <colItems count="1">
    <i/>
  </colItems>
  <dataFields count="1">
    <dataField name="Units Sold" fld="0" baseField="0" baseItem="0"/>
  </dataFields>
  <pivotHierarchies count="3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Units Sol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6.xml><?xml version="1.0" encoding="utf-8"?>
<pivotTableDefinition xmlns="http://schemas.openxmlformats.org/spreadsheetml/2006/main" name="PivotTable4" cacheId="197" applyNumberFormats="0" applyBorderFormats="0" applyFontFormats="0" applyPatternFormats="0" applyAlignmentFormats="0" applyWidthHeightFormats="1" dataCaption="Values" tag="be54d778-21ff-4fbd-b8d3-5137d3a85145" updatedVersion="5" minRefreshableVersion="3" useAutoFormatting="1" itemPrintTitles="1" createdVersion="4" indent="0" outline="1" outlineData="1" multipleFieldFilters="0" rowHeaderCaption="Category[Category]">
  <location ref="E3:F9" firstHeaderRow="1" firstDataRow="1" firstDataCol="1"/>
  <pivotFields count="3">
    <pivotField dataField="1" showAll="0"/>
    <pivotField axis="axisRow" allDrilled="1" showAll="0" dataSourceSort="1" defaultAttributeDrillState="1">
      <items count="6">
        <item x="0"/>
        <item x="1"/>
        <item x="2"/>
        <item x="3"/>
        <item x="4"/>
        <item t="default"/>
      </items>
    </pivotField>
    <pivotField allDrilled="1" showAll="0" dataSourceSort="1" defaultAttributeDrillState="1"/>
  </pivotFields>
  <rowFields count="1">
    <field x="1"/>
  </rowFields>
  <rowItems count="6">
    <i>
      <x/>
    </i>
    <i>
      <x v="1"/>
    </i>
    <i>
      <x v="2"/>
    </i>
    <i>
      <x v="3"/>
    </i>
    <i>
      <x v="4"/>
    </i>
    <i t="grand">
      <x/>
    </i>
  </rowItems>
  <colItems count="1">
    <i/>
  </colItems>
  <dataFields count="1">
    <dataField name="Units Sold" fld="0" baseField="0" baseItem="0"/>
  </dataFields>
  <pivotHierarchies count="3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Units Sol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7.xml><?xml version="1.0" encoding="utf-8"?>
<pivotTableDefinition xmlns="http://schemas.openxmlformats.org/spreadsheetml/2006/main" name="PivotTable3" cacheId="215" applyNumberFormats="0" applyBorderFormats="0" applyFontFormats="0" applyPatternFormats="0" applyAlignmentFormats="0" applyWidthHeightFormats="1" dataCaption="Values" tag="457b1097-7f33-49dd-b348-f08830f9c0d5" updatedVersion="5" minRefreshableVersion="3" useAutoFormatting="1" itemPrintTitles="1" createdVersion="4" indent="0" outline="1" outlineData="1" multipleFieldFilters="0" rowHeaderCaption="Food">
  <location ref="B3:C17" firstHeaderRow="1" firstDataRow="1" firstDataCol="1"/>
  <pivotFields count="3">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llDrilled="1" showAll="0" dataSourceSort="1" defaultAttributeDrillState="1"/>
  </pivotFields>
  <rowFields count="1">
    <field x="1"/>
  </rowFields>
  <rowItems count="14">
    <i>
      <x/>
    </i>
    <i>
      <x v="1"/>
    </i>
    <i>
      <x v="2"/>
    </i>
    <i>
      <x v="3"/>
    </i>
    <i>
      <x v="4"/>
    </i>
    <i>
      <x v="5"/>
    </i>
    <i>
      <x v="6"/>
    </i>
    <i>
      <x v="7"/>
    </i>
    <i>
      <x v="8"/>
    </i>
    <i>
      <x v="9"/>
    </i>
    <i>
      <x v="10"/>
    </i>
    <i>
      <x v="11"/>
    </i>
    <i>
      <x v="12"/>
    </i>
    <i t="grand">
      <x/>
    </i>
  </rowItems>
  <colItems count="1">
    <i/>
  </colItems>
  <dataFields count="1">
    <dataField name="Units Sold" fld="0" baseField="0" baseItem="0"/>
  </dataFields>
  <pivotHierarchies count="3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Units Sol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ason" sourceName="[Calendar].[Season]">
  <pivotTables>
    <pivotTable tabId="5" name="PivotTable3"/>
    <pivotTable tabId="5" name="PivotTable4"/>
    <pivotTable tabId="5" name="PivotTable5"/>
    <pivotTable tabId="5" name="PivotTable6"/>
    <pivotTable tabId="5" name="PivotTable7"/>
    <pivotTable tabId="5" name="PivotTable8"/>
    <pivotTable tabId="5" name="PivotTable9"/>
  </pivotTables>
  <data>
    <olap pivotCacheId="5">
      <levels count="2">
        <level uniqueName="[Calendar].[Season].[(All)]" sourceCaption="(All)" count="0"/>
        <level uniqueName="[Calendar].[Season].[Season]" sourceCaption="Season" count="4">
          <ranges>
            <range startItem="0">
              <i n="[Calendar].[Season].&amp;[Spring]" c="Spring"/>
              <i n="[Calendar].[Season].&amp;[Summer]" c="Summer"/>
              <i n="[Calendar].[Season].&amp;[Fall]" c="Fall"/>
              <i n="[Calendar].[Season].&amp;[Winter]" c="Winter"/>
            </range>
          </ranges>
        </level>
      </levels>
      <selections count="1">
        <selection n="[Calendar].[Season].[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Month" sourceName="[Calendar].[Month]">
  <data>
    <olap pivotCacheId="4">
      <levels count="2">
        <level uniqueName="[Calendar].[Month].[(All)]" sourceCaption="(All)" count="0"/>
        <level uniqueName="[Calendar].[Month].[Month]" sourceCaption="Month" count="12">
          <ranges>
            <range startItem="0">
              <i n="[Calendar].[Month].&amp;[Jan]" c="Jan"/>
              <i n="[Calendar].[Month].&amp;[Feb]" c="Feb"/>
              <i n="[Calendar].[Month].&amp;[Mar]" c="Mar"/>
              <i n="[Calendar].[Month].&amp;[Apr]" c="Apr"/>
              <i n="[Calendar].[Month].&amp;[May]" c="May"/>
              <i n="[Calendar].[Month].&amp;[Jun]" c="Jun"/>
              <i n="[Calendar].[Month].&amp;[Jul]" c="Jul"/>
              <i n="[Calendar].[Month].&amp;[Aug]" c="Aug"/>
              <i n="[Calendar].[Month].&amp;[Sep]" c="Sep"/>
              <i n="[Calendar].[Month].&amp;[Oct]" c="Oct"/>
              <i n="[Calendar].[Month].&amp;[Nov]" c="Nov"/>
              <i n="[Calendar].[Month].&amp;[Dec]" c="Dec"/>
            </range>
          </ranges>
        </level>
      </levels>
      <selections count="1">
        <selection n="[Calendar].[Month].[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 sourceName="[Calendar].[Year]">
  <data>
    <olap pivotCacheId="4">
      <levels count="2">
        <level uniqueName="[Calendar].[Year].[(All)]" sourceCaption="(All)" count="0"/>
        <level uniqueName="[Calendar].[Year].[Year]" sourceCaption="Year" count="2">
          <ranges>
            <range startItem="0">
              <i n="[Calendar].[Year].&amp;[2013]" c="2013"/>
              <i n="[Calendar].[Year].&amp;[2014]" c="2014"/>
            </range>
          </ranges>
        </level>
      </levels>
      <selections count="1">
        <selection n="[Calendar].[Yea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ason" cache="Slicer_Season" caption="Season" level="1" rowHeight="241300"/>
  <slicer name="Month" cache="Slicer_Month" caption="Month" level="1" rowHeight="241300"/>
  <slicer name="Year" cache="Slicer_Year" caption="Year" level="1" rowHeight="241300"/>
</slicers>
</file>

<file path=xl/tables/table1.xml><?xml version="1.0" encoding="utf-8"?>
<table xmlns="http://schemas.openxmlformats.org/spreadsheetml/2006/main" id="1" name="Sales" displayName="Sales" ref="P1:R32121" totalsRowShown="0">
  <autoFilter ref="P1:R32121"/>
  <tableColumns count="3">
    <tableColumn id="1" name="Date" dataDxfId="16"/>
    <tableColumn id="2" name="Food"/>
    <tableColumn id="3" name="Units"/>
  </tableColumns>
  <tableStyleInfo name="TableStyleMedium2" showFirstColumn="0" showLastColumn="0" showRowStripes="1" showColumnStripes="0"/>
</table>
</file>

<file path=xl/tables/table2.xml><?xml version="1.0" encoding="utf-8"?>
<table xmlns="http://schemas.openxmlformats.org/spreadsheetml/2006/main" id="2" name="Food" displayName="Food" ref="I2:L15" totalsRowShown="0">
  <autoFilter ref="I2:L15"/>
  <tableColumns count="4">
    <tableColumn id="1" name="Food"/>
    <tableColumn id="3" name="Calories"/>
    <tableColumn id="4" name="Serving Size" dataDxfId="15"/>
    <tableColumn id="5" name="Yummy Index"/>
  </tableColumns>
  <tableStyleInfo name="TableStyleMedium2" showFirstColumn="0" showLastColumn="0" showRowStripes="1" showColumnStripes="0"/>
</table>
</file>

<file path=xl/tables/table3.xml><?xml version="1.0" encoding="utf-8"?>
<table xmlns="http://schemas.openxmlformats.org/spreadsheetml/2006/main" id="3" name="FoodCategoryBridge" displayName="FoodCategoryBridge" ref="C2:D21" totalsRowShown="0">
  <autoFilter ref="C2:D21"/>
  <tableColumns count="2">
    <tableColumn id="1" name="Food"/>
    <tableColumn id="2" name="Category"/>
  </tableColumns>
  <tableStyleInfo name="TableStyleMedium2" showFirstColumn="0" showLastColumn="0" showRowStripes="1" showColumnStripes="0"/>
</table>
</file>

<file path=xl/tables/table4.xml><?xml version="1.0" encoding="utf-8"?>
<table xmlns="http://schemas.openxmlformats.org/spreadsheetml/2006/main" id="4" name="Category" displayName="Category" ref="F2:G7" totalsRowShown="0">
  <autoFilter ref="F2:G7"/>
  <tableColumns count="2">
    <tableColumn id="1" name="Category"/>
    <tableColumn id="2" name="Category Sold In"/>
  </tableColumns>
  <tableStyleInfo name="TableStyleMedium2" showFirstColumn="0" showLastColumn="0" showRowStripes="1" showColumnStripes="0"/>
</table>
</file>

<file path=xl/tables/table5.xml><?xml version="1.0" encoding="utf-8"?>
<table xmlns="http://schemas.openxmlformats.org/spreadsheetml/2006/main" id="7" name="FoodCategoryBridge8" displayName="FoodCategoryBridge8" ref="V1:Z20" totalsRowShown="0">
  <autoFilter ref="V1:Z20"/>
  <tableColumns count="5">
    <tableColumn id="1" name="Food"/>
    <tableColumn id="2" name="Category"/>
    <tableColumn id="3" name="Calories" dataDxfId="14">
      <calculatedColumnFormula>VLOOKUP(FoodCategoryBridge8[[#This Row],[Food]],Food[],2,FALSE)</calculatedColumnFormula>
    </tableColumn>
    <tableColumn id="4" name="Serving Size" dataDxfId="13">
      <calculatedColumnFormula>VLOOKUP(FoodCategoryBridge8[[#This Row],[Food]],Food[],3,FALSE)</calculatedColumnFormula>
    </tableColumn>
    <tableColumn id="5" name="Yummy Index" dataDxfId="12">
      <calculatedColumnFormula>VLOOKUP(FoodCategoryBridge8[[#This Row],[Food]],Food[],4,FALSE)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5" name="Calendar" displayName="Calendar" ref="A1:G731" totalsRowShown="0" headerRowDxfId="11" dataDxfId="9" headerRowBorderDxfId="10" tableBorderDxfId="8">
  <autoFilter ref="A1:G731"/>
  <tableColumns count="7">
    <tableColumn id="1" name="Date" dataDxfId="7"/>
    <tableColumn id="3" name="Month" dataDxfId="6">
      <calculatedColumnFormula>TEXT(Calendar[[#This Row],[Date]],"mmm")</calculatedColumnFormula>
    </tableColumn>
    <tableColumn id="4" name="MonthLong" dataDxfId="5">
      <calculatedColumnFormula>TEXT(Calendar[[#This Row],[Date]],"mmmm")</calculatedColumnFormula>
    </tableColumn>
    <tableColumn id="5" name="Year" dataDxfId="4">
      <calculatedColumnFormula>YEAR(Calendar[[#This Row],[Date]])</calculatedColumnFormula>
    </tableColumn>
    <tableColumn id="9" name="MonthNum" dataDxfId="3">
      <calculatedColumnFormula>MONTH(A2)</calculatedColumnFormula>
    </tableColumn>
    <tableColumn id="15" name="Season" dataDxfId="2">
      <calculatedColumnFormula>INDEX(Seasons[Season],MATCH(Calendar[[#This Row],[Date]],Seasons[Date],1),1)</calculatedColumnFormula>
    </tableColumn>
    <tableColumn id="2" name="SeasonSort" dataDxfId="1">
      <calculatedColumnFormula>INDEX(Seasons[SeasonSort],MATCH(Calendar[[#This Row],[Date]],Seasons[Date],1),1)</calculatedColumnFormula>
    </tableColumn>
  </tableColumns>
  <tableStyleInfo name="TableStyleLight1" showFirstColumn="0" showLastColumn="0" showRowStripes="1" showColumnStripes="0"/>
</table>
</file>

<file path=xl/tables/table7.xml><?xml version="1.0" encoding="utf-8"?>
<table xmlns="http://schemas.openxmlformats.org/spreadsheetml/2006/main" id="6" name="Seasons" displayName="Seasons" ref="I2:L11" totalsRowShown="0">
  <autoFilter ref="I2:L11"/>
  <tableColumns count="4">
    <tableColumn id="1" name="Date" dataDxfId="0"/>
    <tableColumn id="2" name="Event"/>
    <tableColumn id="3" name="Season"/>
    <tableColumn id="4" name="SeasonSort"/>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owerpivotpro.com/" TargetMode="External"/><Relationship Id="rId1" Type="http://schemas.openxmlformats.org/officeDocument/2006/relationships/hyperlink" Target="http://www.powerpivotpro.com/the-boo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microsoft.com/office/2007/relationships/slicer" Target="../slicers/slicer1.xml"/><Relationship Id="rId4" Type="http://schemas.openxmlformats.org/officeDocument/2006/relationships/pivotTable" Target="../pivotTables/pivotTable4.xm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E2:H8"/>
  <sheetViews>
    <sheetView showGridLines="0" tabSelected="1" workbookViewId="0"/>
  </sheetViews>
  <sheetFormatPr defaultRowHeight="15" x14ac:dyDescent="0.25"/>
  <cols>
    <col min="3" max="3" width="12.140625" bestFit="1" customWidth="1"/>
  </cols>
  <sheetData>
    <row r="2" spans="5:8" x14ac:dyDescent="0.25">
      <c r="E2" t="s">
        <v>69</v>
      </c>
    </row>
    <row r="3" spans="5:8" ht="18.75" x14ac:dyDescent="0.3">
      <c r="E3" s="23" t="s">
        <v>70</v>
      </c>
      <c r="F3" s="23"/>
      <c r="G3" s="23"/>
      <c r="H3" s="23"/>
    </row>
    <row r="4" spans="5:8" x14ac:dyDescent="0.25">
      <c r="E4" t="s">
        <v>71</v>
      </c>
    </row>
    <row r="5" spans="5:8" ht="15.75" x14ac:dyDescent="0.25">
      <c r="E5" s="24" t="s">
        <v>72</v>
      </c>
      <c r="F5" s="24"/>
      <c r="G5" s="24"/>
      <c r="H5" s="24"/>
    </row>
    <row r="7" spans="5:8" x14ac:dyDescent="0.25">
      <c r="E7" t="s">
        <v>73</v>
      </c>
    </row>
    <row r="8" spans="5:8" x14ac:dyDescent="0.25">
      <c r="E8" t="s">
        <v>74</v>
      </c>
    </row>
  </sheetData>
  <mergeCells count="2">
    <mergeCell ref="E3:H3"/>
    <mergeCell ref="E5:H5"/>
  </mergeCells>
  <hyperlinks>
    <hyperlink ref="E3" r:id="rId1" display="DAX Formulas for PowerPivot"/>
    <hyperlink ref="E5" r:id="rId2"/>
  </hyperlinks>
  <printOptions horizontalCentered="1"/>
  <pageMargins left="0.25" right="0.25" top="0.25" bottom="0.5" header="0.3" footer="0.25"/>
  <pageSetup fitToHeight="0" orientation="portrait" r:id="rId3"/>
  <headerFooter>
    <oddFooter>&amp;LHighly Confidential - For Senior Executives Eyes Only&amp;CPage &amp;P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L28"/>
  <sheetViews>
    <sheetView zoomScale="115" zoomScaleNormal="115" workbookViewId="0">
      <selection activeCell="I22" sqref="I22"/>
    </sheetView>
  </sheetViews>
  <sheetFormatPr defaultRowHeight="15" x14ac:dyDescent="0.25"/>
  <cols>
    <col min="1" max="1" width="24.85546875" customWidth="1"/>
    <col min="2" max="2" width="15.140625" bestFit="1" customWidth="1"/>
    <col min="3" max="3" width="10" bestFit="1" customWidth="1"/>
    <col min="4" max="4" width="2.140625" customWidth="1"/>
    <col min="5" max="5" width="25.28515625" customWidth="1"/>
    <col min="6" max="6" width="10" bestFit="1" customWidth="1"/>
    <col min="7" max="7" width="21.140625" customWidth="1"/>
    <col min="8" max="8" width="19.28515625" customWidth="1"/>
    <col min="9" max="9" width="21.140625" customWidth="1"/>
    <col min="11" max="11" width="19.85546875" customWidth="1"/>
    <col min="12" max="12" width="21.140625" bestFit="1" customWidth="1"/>
  </cols>
  <sheetData>
    <row r="2" spans="2:12" x14ac:dyDescent="0.25">
      <c r="B2" s="21" t="s">
        <v>55</v>
      </c>
      <c r="E2" s="22" t="s">
        <v>56</v>
      </c>
      <c r="H2" s="20" t="s">
        <v>66</v>
      </c>
      <c r="K2" s="20" t="s">
        <v>67</v>
      </c>
    </row>
    <row r="3" spans="2:12" x14ac:dyDescent="0.25">
      <c r="B3" s="3" t="s">
        <v>0</v>
      </c>
      <c r="C3" t="s">
        <v>54</v>
      </c>
      <c r="E3" s="3" t="s">
        <v>61</v>
      </c>
      <c r="F3" t="s">
        <v>54</v>
      </c>
      <c r="H3" s="3" t="s">
        <v>61</v>
      </c>
      <c r="I3" t="s">
        <v>64</v>
      </c>
      <c r="K3" s="3" t="s">
        <v>65</v>
      </c>
      <c r="L3" t="s">
        <v>64</v>
      </c>
    </row>
    <row r="4" spans="2:12" x14ac:dyDescent="0.25">
      <c r="B4" s="4" t="s">
        <v>15</v>
      </c>
      <c r="C4" s="5">
        <v>267142</v>
      </c>
      <c r="E4" s="4" t="s">
        <v>10</v>
      </c>
      <c r="F4" s="5">
        <v>3355276</v>
      </c>
      <c r="H4" s="4" t="s">
        <v>10</v>
      </c>
      <c r="I4" s="5">
        <v>1025132</v>
      </c>
      <c r="K4" s="4" t="s">
        <v>10</v>
      </c>
      <c r="L4" s="5">
        <v>1025132</v>
      </c>
    </row>
    <row r="5" spans="2:12" x14ac:dyDescent="0.25">
      <c r="B5" s="4" t="s">
        <v>18</v>
      </c>
      <c r="C5" s="5">
        <v>264219</v>
      </c>
      <c r="E5" s="4" t="s">
        <v>6</v>
      </c>
      <c r="F5" s="5">
        <v>3355276</v>
      </c>
      <c r="H5" s="4" t="s">
        <v>6</v>
      </c>
      <c r="I5" s="5">
        <v>1034245</v>
      </c>
      <c r="K5" s="6" t="s">
        <v>12</v>
      </c>
      <c r="L5" s="5">
        <v>260968</v>
      </c>
    </row>
    <row r="6" spans="2:12" x14ac:dyDescent="0.25">
      <c r="B6" s="4" t="s">
        <v>17</v>
      </c>
      <c r="C6" s="5">
        <v>254759</v>
      </c>
      <c r="E6" s="4" t="s">
        <v>7</v>
      </c>
      <c r="F6" s="5">
        <v>3355276</v>
      </c>
      <c r="H6" s="4" t="s">
        <v>7</v>
      </c>
      <c r="I6" s="5">
        <v>1035935</v>
      </c>
      <c r="K6" s="6" t="s">
        <v>9</v>
      </c>
      <c r="L6" s="5">
        <v>262406</v>
      </c>
    </row>
    <row r="7" spans="2:12" x14ac:dyDescent="0.25">
      <c r="B7" s="4" t="s">
        <v>12</v>
      </c>
      <c r="C7" s="5">
        <v>260968</v>
      </c>
      <c r="E7" s="4" t="s">
        <v>14</v>
      </c>
      <c r="F7" s="5">
        <v>3355276</v>
      </c>
      <c r="H7" s="4" t="s">
        <v>14</v>
      </c>
      <c r="I7" s="5">
        <v>768900</v>
      </c>
      <c r="K7" s="6" t="s">
        <v>16</v>
      </c>
      <c r="L7" s="5">
        <v>244543</v>
      </c>
    </row>
    <row r="8" spans="2:12" x14ac:dyDescent="0.25">
      <c r="B8" s="4" t="s">
        <v>9</v>
      </c>
      <c r="C8" s="5">
        <v>262406</v>
      </c>
      <c r="E8" s="4" t="s">
        <v>11</v>
      </c>
      <c r="F8" s="5">
        <v>3355276</v>
      </c>
      <c r="H8" s="4" t="s">
        <v>11</v>
      </c>
      <c r="I8" s="5">
        <v>1046061</v>
      </c>
      <c r="K8" s="6" t="s">
        <v>13</v>
      </c>
      <c r="L8" s="5">
        <v>257215</v>
      </c>
    </row>
    <row r="9" spans="2:12" x14ac:dyDescent="0.25">
      <c r="B9" s="4" t="s">
        <v>4</v>
      </c>
      <c r="C9" s="5">
        <v>258099</v>
      </c>
      <c r="E9" s="4" t="s">
        <v>22</v>
      </c>
      <c r="F9" s="5">
        <v>3355276</v>
      </c>
      <c r="H9" s="4" t="s">
        <v>22</v>
      </c>
      <c r="I9" s="5">
        <v>3355276</v>
      </c>
      <c r="K9" s="4" t="s">
        <v>6</v>
      </c>
      <c r="L9" s="5">
        <v>1034245</v>
      </c>
    </row>
    <row r="10" spans="2:12" x14ac:dyDescent="0.25">
      <c r="B10" s="4" t="s">
        <v>16</v>
      </c>
      <c r="C10" s="5">
        <v>244543</v>
      </c>
      <c r="K10" s="6" t="s">
        <v>17</v>
      </c>
      <c r="L10" s="5">
        <v>254759</v>
      </c>
    </row>
    <row r="11" spans="2:12" x14ac:dyDescent="0.25">
      <c r="B11" s="4" t="s">
        <v>5</v>
      </c>
      <c r="C11" s="5">
        <v>265646</v>
      </c>
      <c r="K11" s="6" t="s">
        <v>5</v>
      </c>
      <c r="L11" s="5">
        <v>265646</v>
      </c>
    </row>
    <row r="12" spans="2:12" x14ac:dyDescent="0.25">
      <c r="B12" s="4" t="s">
        <v>13</v>
      </c>
      <c r="C12" s="5">
        <v>257215</v>
      </c>
      <c r="E12" s="3" t="s">
        <v>60</v>
      </c>
      <c r="F12" t="s">
        <v>54</v>
      </c>
      <c r="H12" s="3" t="s">
        <v>60</v>
      </c>
      <c r="I12" t="s">
        <v>64</v>
      </c>
      <c r="K12" s="6" t="s">
        <v>2</v>
      </c>
      <c r="L12" s="5">
        <v>257363</v>
      </c>
    </row>
    <row r="13" spans="2:12" x14ac:dyDescent="0.25">
      <c r="B13" s="4" t="s">
        <v>2</v>
      </c>
      <c r="C13" s="5">
        <v>257363</v>
      </c>
      <c r="E13" s="4" t="s">
        <v>58</v>
      </c>
      <c r="F13" s="5">
        <v>3355276</v>
      </c>
      <c r="H13" s="4" t="s">
        <v>58</v>
      </c>
      <c r="I13" s="5">
        <v>1034245</v>
      </c>
      <c r="K13" s="6" t="s">
        <v>1</v>
      </c>
      <c r="L13" s="5">
        <v>256477</v>
      </c>
    </row>
    <row r="14" spans="2:12" x14ac:dyDescent="0.25">
      <c r="B14" s="4" t="s">
        <v>8</v>
      </c>
      <c r="C14" s="5">
        <v>243664</v>
      </c>
      <c r="E14" s="4" t="s">
        <v>59</v>
      </c>
      <c r="F14" s="5">
        <v>3355276</v>
      </c>
      <c r="H14" s="4" t="s">
        <v>59</v>
      </c>
      <c r="I14" s="5">
        <v>1292274</v>
      </c>
      <c r="K14" s="4" t="s">
        <v>7</v>
      </c>
      <c r="L14" s="5">
        <v>1035935</v>
      </c>
    </row>
    <row r="15" spans="2:12" x14ac:dyDescent="0.25">
      <c r="B15" s="4" t="s">
        <v>3</v>
      </c>
      <c r="C15" s="5">
        <v>262775</v>
      </c>
      <c r="E15" s="4" t="s">
        <v>57</v>
      </c>
      <c r="F15" s="5">
        <v>3355276</v>
      </c>
      <c r="H15" s="4" t="s">
        <v>57</v>
      </c>
      <c r="I15" s="5">
        <v>1817777</v>
      </c>
      <c r="K15" s="6" t="s">
        <v>18</v>
      </c>
      <c r="L15" s="5">
        <v>264219</v>
      </c>
    </row>
    <row r="16" spans="2:12" x14ac:dyDescent="0.25">
      <c r="B16" s="4" t="s">
        <v>1</v>
      </c>
      <c r="C16" s="5">
        <v>256477</v>
      </c>
      <c r="E16" s="4" t="s">
        <v>22</v>
      </c>
      <c r="F16" s="5">
        <v>3355276</v>
      </c>
      <c r="H16" s="4" t="s">
        <v>22</v>
      </c>
      <c r="I16" s="5">
        <v>3355276</v>
      </c>
      <c r="K16" s="6" t="s">
        <v>9</v>
      </c>
      <c r="L16" s="5">
        <v>262406</v>
      </c>
    </row>
    <row r="17" spans="2:12" x14ac:dyDescent="0.25">
      <c r="B17" s="4" t="s">
        <v>22</v>
      </c>
      <c r="C17" s="5">
        <v>3355276</v>
      </c>
      <c r="K17" s="6" t="s">
        <v>5</v>
      </c>
      <c r="L17" s="5">
        <v>265646</v>
      </c>
    </row>
    <row r="18" spans="2:12" x14ac:dyDescent="0.25">
      <c r="E18" s="4" t="s">
        <v>63</v>
      </c>
      <c r="K18" s="6" t="s">
        <v>8</v>
      </c>
      <c r="L18" s="5">
        <v>243664</v>
      </c>
    </row>
    <row r="19" spans="2:12" x14ac:dyDescent="0.25">
      <c r="E19" s="3" t="s">
        <v>62</v>
      </c>
      <c r="F19" t="s">
        <v>54</v>
      </c>
      <c r="K19" s="4" t="s">
        <v>14</v>
      </c>
      <c r="L19" s="5">
        <v>768900</v>
      </c>
    </row>
    <row r="20" spans="2:12" x14ac:dyDescent="0.25">
      <c r="E20" s="4" t="s">
        <v>10</v>
      </c>
      <c r="F20" s="5">
        <v>3355276</v>
      </c>
      <c r="K20" s="6" t="s">
        <v>15</v>
      </c>
      <c r="L20" s="5">
        <v>267142</v>
      </c>
    </row>
    <row r="21" spans="2:12" x14ac:dyDescent="0.25">
      <c r="E21" s="4" t="s">
        <v>6</v>
      </c>
      <c r="F21" s="5">
        <v>3355276</v>
      </c>
      <c r="K21" s="6" t="s">
        <v>16</v>
      </c>
      <c r="L21" s="5">
        <v>244543</v>
      </c>
    </row>
    <row r="22" spans="2:12" x14ac:dyDescent="0.25">
      <c r="E22" s="4" t="s">
        <v>7</v>
      </c>
      <c r="F22" s="5">
        <v>3355276</v>
      </c>
      <c r="K22" s="6" t="s">
        <v>13</v>
      </c>
      <c r="L22" s="5">
        <v>257215</v>
      </c>
    </row>
    <row r="23" spans="2:12" x14ac:dyDescent="0.25">
      <c r="E23" s="4" t="s">
        <v>14</v>
      </c>
      <c r="F23" s="5">
        <v>3355276</v>
      </c>
      <c r="K23" s="4" t="s">
        <v>11</v>
      </c>
      <c r="L23" s="5">
        <v>1046061</v>
      </c>
    </row>
    <row r="24" spans="2:12" x14ac:dyDescent="0.25">
      <c r="E24" s="4" t="s">
        <v>11</v>
      </c>
      <c r="F24" s="5">
        <v>3355276</v>
      </c>
      <c r="K24" s="6" t="s">
        <v>18</v>
      </c>
      <c r="L24" s="5">
        <v>264219</v>
      </c>
    </row>
    <row r="25" spans="2:12" x14ac:dyDescent="0.25">
      <c r="E25" s="4" t="s">
        <v>22</v>
      </c>
      <c r="F25" s="5">
        <v>3355276</v>
      </c>
      <c r="K25" s="6" t="s">
        <v>12</v>
      </c>
      <c r="L25" s="5">
        <v>260968</v>
      </c>
    </row>
    <row r="26" spans="2:12" x14ac:dyDescent="0.25">
      <c r="K26" s="6" t="s">
        <v>4</v>
      </c>
      <c r="L26" s="5">
        <v>258099</v>
      </c>
    </row>
    <row r="27" spans="2:12" x14ac:dyDescent="0.25">
      <c r="K27" s="6" t="s">
        <v>3</v>
      </c>
      <c r="L27" s="5">
        <v>262775</v>
      </c>
    </row>
    <row r="28" spans="2:12" x14ac:dyDescent="0.25">
      <c r="K28" s="4" t="s">
        <v>22</v>
      </c>
      <c r="L28" s="5">
        <v>3355276</v>
      </c>
    </row>
  </sheetData>
  <pageMargins left="0.7" right="0.7" top="0.75" bottom="0.75" header="0.3" footer="0.3"/>
  <pageSetup orientation="portrait" r:id="rId8"/>
  <drawing r:id="rId9"/>
  <extLst>
    <ext xmlns:x14="http://schemas.microsoft.com/office/spreadsheetml/2009/9/main" uri="{A8765BA9-456A-4dab-B4F3-ACF838C121DE}">
      <x14:slicerList>
        <x14:slicer r:id="rId10"/>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Z32121"/>
  <sheetViews>
    <sheetView workbookViewId="0">
      <selection activeCell="K27" sqref="K27"/>
    </sheetView>
  </sheetViews>
  <sheetFormatPr defaultRowHeight="15" x14ac:dyDescent="0.25"/>
  <cols>
    <col min="3" max="3" width="15.140625" bestFit="1" customWidth="1"/>
    <col min="4" max="4" width="17.5703125" bestFit="1" customWidth="1"/>
    <col min="6" max="6" width="17.5703125" bestFit="1" customWidth="1"/>
    <col min="7" max="7" width="19.28515625" bestFit="1" customWidth="1"/>
    <col min="9" max="9" width="15.140625" bestFit="1" customWidth="1"/>
    <col min="10" max="11" width="15.140625" customWidth="1"/>
    <col min="12" max="12" width="15.5703125" bestFit="1" customWidth="1"/>
    <col min="13" max="13" width="17.5703125" bestFit="1" customWidth="1"/>
    <col min="16" max="16" width="10.7109375" bestFit="1" customWidth="1"/>
    <col min="17" max="17" width="15.140625" bestFit="1" customWidth="1"/>
    <col min="22" max="22" width="14.85546875" bestFit="1" customWidth="1"/>
    <col min="23" max="23" width="17.5703125" bestFit="1" customWidth="1"/>
    <col min="24" max="24" width="10.42578125" bestFit="1" customWidth="1"/>
    <col min="25" max="25" width="13.85546875" bestFit="1" customWidth="1"/>
    <col min="26" max="26" width="15.5703125" style="4" bestFit="1" customWidth="1"/>
  </cols>
  <sheetData>
    <row r="1" spans="3:26" x14ac:dyDescent="0.25">
      <c r="P1" t="s">
        <v>19</v>
      </c>
      <c r="Q1" t="s">
        <v>0</v>
      </c>
      <c r="R1" t="s">
        <v>20</v>
      </c>
      <c r="V1" t="s">
        <v>0</v>
      </c>
      <c r="W1" t="s">
        <v>21</v>
      </c>
      <c r="X1" t="s">
        <v>41</v>
      </c>
      <c r="Y1" t="s">
        <v>53</v>
      </c>
      <c r="Z1" s="4" t="s">
        <v>40</v>
      </c>
    </row>
    <row r="2" spans="3:26" x14ac:dyDescent="0.25">
      <c r="C2" t="s">
        <v>0</v>
      </c>
      <c r="D2" t="s">
        <v>21</v>
      </c>
      <c r="F2" t="s">
        <v>21</v>
      </c>
      <c r="G2" t="s">
        <v>60</v>
      </c>
      <c r="I2" t="s">
        <v>0</v>
      </c>
      <c r="J2" t="s">
        <v>41</v>
      </c>
      <c r="K2" t="s">
        <v>53</v>
      </c>
      <c r="L2" t="s">
        <v>40</v>
      </c>
      <c r="P2" s="1">
        <v>41275</v>
      </c>
      <c r="Q2" t="s">
        <v>16</v>
      </c>
      <c r="R2">
        <v>86</v>
      </c>
      <c r="V2" t="s">
        <v>1</v>
      </c>
      <c r="W2" t="s">
        <v>6</v>
      </c>
      <c r="X2">
        <f>VLOOKUP(FoodCategoryBridge8[[#This Row],[Food]],Food[],2,FALSE)</f>
        <v>145</v>
      </c>
      <c r="Y2" s="17" t="str">
        <f>VLOOKUP(FoodCategoryBridge8[[#This Row],[Food]],Food[],3,FALSE)</f>
        <v>8 oz</v>
      </c>
      <c r="Z2" s="4" t="str">
        <f>VLOOKUP(FoodCategoryBridge8[[#This Row],[Food]],Food[],4,FALSE)</f>
        <v>Yum!</v>
      </c>
    </row>
    <row r="3" spans="3:26" x14ac:dyDescent="0.25">
      <c r="C3" t="s">
        <v>1</v>
      </c>
      <c r="D3" t="s">
        <v>6</v>
      </c>
      <c r="F3" t="s">
        <v>6</v>
      </c>
      <c r="G3" t="s">
        <v>58</v>
      </c>
      <c r="I3" t="s">
        <v>1</v>
      </c>
      <c r="J3">
        <v>145</v>
      </c>
      <c r="K3" s="17" t="s">
        <v>43</v>
      </c>
      <c r="L3" t="s">
        <v>38</v>
      </c>
      <c r="P3" s="1">
        <v>41276</v>
      </c>
      <c r="Q3" t="s">
        <v>18</v>
      </c>
      <c r="R3">
        <v>173</v>
      </c>
      <c r="V3" t="s">
        <v>2</v>
      </c>
      <c r="W3" t="s">
        <v>6</v>
      </c>
      <c r="X3">
        <f>VLOOKUP(FoodCategoryBridge8[[#This Row],[Food]],Food[],2,FALSE)</f>
        <v>150</v>
      </c>
      <c r="Y3" s="17" t="str">
        <f>VLOOKUP(FoodCategoryBridge8[[#This Row],[Food]],Food[],3,FALSE)</f>
        <v>1 cup</v>
      </c>
      <c r="Z3" s="4" t="str">
        <f>VLOOKUP(FoodCategoryBridge8[[#This Row],[Food]],Food[],4,FALSE)</f>
        <v>Meh</v>
      </c>
    </row>
    <row r="4" spans="3:26" x14ac:dyDescent="0.25">
      <c r="C4" t="s">
        <v>2</v>
      </c>
      <c r="D4" t="s">
        <v>6</v>
      </c>
      <c r="F4" t="s">
        <v>11</v>
      </c>
      <c r="G4" t="s">
        <v>57</v>
      </c>
      <c r="I4" t="s">
        <v>2</v>
      </c>
      <c r="J4">
        <v>150</v>
      </c>
      <c r="K4" s="17" t="s">
        <v>44</v>
      </c>
      <c r="L4" t="s">
        <v>39</v>
      </c>
      <c r="P4" s="1">
        <v>41277</v>
      </c>
      <c r="Q4" t="s">
        <v>4</v>
      </c>
      <c r="R4">
        <v>44</v>
      </c>
      <c r="V4" t="s">
        <v>3</v>
      </c>
      <c r="W4" t="s">
        <v>11</v>
      </c>
      <c r="X4">
        <f>VLOOKUP(FoodCategoryBridge8[[#This Row],[Food]],Food[],2,FALSE)</f>
        <v>65</v>
      </c>
      <c r="Y4" s="17" t="str">
        <f>VLOOKUP(FoodCategoryBridge8[[#This Row],[Food]],Food[],3,FALSE)</f>
        <v>1 slice</v>
      </c>
      <c r="Z4" s="4" t="str">
        <f>VLOOKUP(FoodCategoryBridge8[[#This Row],[Food]],Food[],4,FALSE)</f>
        <v>Meh</v>
      </c>
    </row>
    <row r="5" spans="3:26" x14ac:dyDescent="0.25">
      <c r="C5" t="s">
        <v>3</v>
      </c>
      <c r="D5" t="s">
        <v>11</v>
      </c>
      <c r="F5" t="s">
        <v>7</v>
      </c>
      <c r="G5" t="s">
        <v>57</v>
      </c>
      <c r="I5" t="s">
        <v>3</v>
      </c>
      <c r="J5">
        <v>65</v>
      </c>
      <c r="K5" s="17" t="s">
        <v>45</v>
      </c>
      <c r="L5" t="s">
        <v>39</v>
      </c>
      <c r="P5" s="1">
        <v>41278</v>
      </c>
      <c r="Q5" t="s">
        <v>9</v>
      </c>
      <c r="R5">
        <v>188</v>
      </c>
      <c r="V5" t="s">
        <v>4</v>
      </c>
      <c r="W5" t="s">
        <v>11</v>
      </c>
      <c r="X5">
        <f>VLOOKUP(FoodCategoryBridge8[[#This Row],[Food]],Food[],2,FALSE)</f>
        <v>85</v>
      </c>
      <c r="Y5" s="17" t="str">
        <f>VLOOKUP(FoodCategoryBridge8[[#This Row],[Food]],Food[],3,FALSE)</f>
        <v>1 roll</v>
      </c>
      <c r="Z5" s="4" t="str">
        <f>VLOOKUP(FoodCategoryBridge8[[#This Row],[Food]],Food[],4,FALSE)</f>
        <v>Meh</v>
      </c>
    </row>
    <row r="6" spans="3:26" x14ac:dyDescent="0.25">
      <c r="C6" t="s">
        <v>4</v>
      </c>
      <c r="D6" t="s">
        <v>11</v>
      </c>
      <c r="F6" t="s">
        <v>10</v>
      </c>
      <c r="G6" t="s">
        <v>59</v>
      </c>
      <c r="I6" t="s">
        <v>4</v>
      </c>
      <c r="J6">
        <v>85</v>
      </c>
      <c r="K6" s="17" t="s">
        <v>46</v>
      </c>
      <c r="L6" t="s">
        <v>39</v>
      </c>
      <c r="P6" s="1">
        <v>41279</v>
      </c>
      <c r="Q6" t="s">
        <v>18</v>
      </c>
      <c r="R6">
        <v>50</v>
      </c>
      <c r="V6" t="s">
        <v>5</v>
      </c>
      <c r="W6" t="s">
        <v>6</v>
      </c>
      <c r="X6">
        <f>VLOOKUP(FoodCategoryBridge8[[#This Row],[Food]],Food[],2,FALSE)</f>
        <v>270</v>
      </c>
      <c r="Y6" s="17" t="str">
        <f>VLOOKUP(FoodCategoryBridge8[[#This Row],[Food]],Food[],3,FALSE)</f>
        <v>1 cup</v>
      </c>
      <c r="Z6" s="4" t="str">
        <f>VLOOKUP(FoodCategoryBridge8[[#This Row],[Food]],Food[],4,FALSE)</f>
        <v>Yum!</v>
      </c>
    </row>
    <row r="7" spans="3:26" x14ac:dyDescent="0.25">
      <c r="C7" t="s">
        <v>5</v>
      </c>
      <c r="D7" t="s">
        <v>6</v>
      </c>
      <c r="F7" t="s">
        <v>14</v>
      </c>
      <c r="G7" t="s">
        <v>59</v>
      </c>
      <c r="I7" t="s">
        <v>5</v>
      </c>
      <c r="J7">
        <v>270</v>
      </c>
      <c r="K7" s="17" t="s">
        <v>44</v>
      </c>
      <c r="L7" t="s">
        <v>38</v>
      </c>
      <c r="P7" s="1">
        <v>41280</v>
      </c>
      <c r="Q7" t="s">
        <v>3</v>
      </c>
      <c r="R7">
        <v>78</v>
      </c>
      <c r="V7" t="s">
        <v>5</v>
      </c>
      <c r="W7" t="s">
        <v>7</v>
      </c>
      <c r="X7">
        <f>VLOOKUP(FoodCategoryBridge8[[#This Row],[Food]],Food[],2,FALSE)</f>
        <v>270</v>
      </c>
      <c r="Y7" s="17" t="str">
        <f>VLOOKUP(FoodCategoryBridge8[[#This Row],[Food]],Food[],3,FALSE)</f>
        <v>1 cup</v>
      </c>
      <c r="Z7" s="4" t="str">
        <f>VLOOKUP(FoodCategoryBridge8[[#This Row],[Food]],Food[],4,FALSE)</f>
        <v>Yum!</v>
      </c>
    </row>
    <row r="8" spans="3:26" x14ac:dyDescent="0.25">
      <c r="C8" t="s">
        <v>5</v>
      </c>
      <c r="D8" t="s">
        <v>7</v>
      </c>
      <c r="I8" t="s">
        <v>8</v>
      </c>
      <c r="J8">
        <v>355</v>
      </c>
      <c r="K8" s="17" t="s">
        <v>47</v>
      </c>
      <c r="L8" t="s">
        <v>38</v>
      </c>
      <c r="P8" s="1">
        <v>41281</v>
      </c>
      <c r="Q8" t="s">
        <v>9</v>
      </c>
      <c r="R8">
        <v>52</v>
      </c>
      <c r="V8" t="s">
        <v>8</v>
      </c>
      <c r="W8" t="s">
        <v>7</v>
      </c>
      <c r="X8">
        <f>VLOOKUP(FoodCategoryBridge8[[#This Row],[Food]],Food[],2,FALSE)</f>
        <v>355</v>
      </c>
      <c r="Y8" s="17" t="str">
        <f>VLOOKUP(FoodCategoryBridge8[[#This Row],[Food]],Food[],3,FALSE)</f>
        <v>1 piece</v>
      </c>
      <c r="Z8" s="4" t="str">
        <f>VLOOKUP(FoodCategoryBridge8[[#This Row],[Food]],Food[],4,FALSE)</f>
        <v>Yum!</v>
      </c>
    </row>
    <row r="9" spans="3:26" x14ac:dyDescent="0.25">
      <c r="C9" t="s">
        <v>8</v>
      </c>
      <c r="D9" t="s">
        <v>7</v>
      </c>
      <c r="I9" t="s">
        <v>9</v>
      </c>
      <c r="J9">
        <v>235</v>
      </c>
      <c r="K9" s="17" t="s">
        <v>48</v>
      </c>
      <c r="L9" t="s">
        <v>38</v>
      </c>
      <c r="P9" s="1">
        <v>41282</v>
      </c>
      <c r="Q9" t="s">
        <v>5</v>
      </c>
      <c r="R9">
        <v>189</v>
      </c>
      <c r="V9" t="s">
        <v>9</v>
      </c>
      <c r="W9" t="s">
        <v>7</v>
      </c>
      <c r="X9">
        <f>VLOOKUP(FoodCategoryBridge8[[#This Row],[Food]],Food[],2,FALSE)</f>
        <v>235</v>
      </c>
      <c r="Y9" s="17" t="str">
        <f>VLOOKUP(FoodCategoryBridge8[[#This Row],[Food]],Food[],3,FALSE)</f>
        <v>1 pastry</v>
      </c>
      <c r="Z9" s="4" t="str">
        <f>VLOOKUP(FoodCategoryBridge8[[#This Row],[Food]],Food[],4,FALSE)</f>
        <v>Yum!</v>
      </c>
    </row>
    <row r="10" spans="3:26" x14ac:dyDescent="0.25">
      <c r="C10" t="s">
        <v>9</v>
      </c>
      <c r="D10" t="s">
        <v>7</v>
      </c>
      <c r="I10" t="s">
        <v>12</v>
      </c>
      <c r="J10">
        <v>110</v>
      </c>
      <c r="K10" s="17" t="s">
        <v>49</v>
      </c>
      <c r="L10" t="s">
        <v>39</v>
      </c>
      <c r="P10" s="1">
        <v>41283</v>
      </c>
      <c r="Q10" t="s">
        <v>18</v>
      </c>
      <c r="R10">
        <v>14</v>
      </c>
      <c r="V10" t="s">
        <v>9</v>
      </c>
      <c r="W10" t="s">
        <v>10</v>
      </c>
      <c r="X10">
        <f>VLOOKUP(FoodCategoryBridge8[[#This Row],[Food]],Food[],2,FALSE)</f>
        <v>235</v>
      </c>
      <c r="Y10" s="17" t="str">
        <f>VLOOKUP(FoodCategoryBridge8[[#This Row],[Food]],Food[],3,FALSE)</f>
        <v>1 pastry</v>
      </c>
      <c r="Z10" s="4" t="str">
        <f>VLOOKUP(FoodCategoryBridge8[[#This Row],[Food]],Food[],4,FALSE)</f>
        <v>Yum!</v>
      </c>
    </row>
    <row r="11" spans="3:26" x14ac:dyDescent="0.25">
      <c r="C11" t="s">
        <v>9</v>
      </c>
      <c r="D11" t="s">
        <v>10</v>
      </c>
      <c r="I11" t="s">
        <v>13</v>
      </c>
      <c r="J11">
        <v>135</v>
      </c>
      <c r="K11" s="17" t="s">
        <v>50</v>
      </c>
      <c r="L11" t="s">
        <v>38</v>
      </c>
      <c r="P11" s="1">
        <v>41284</v>
      </c>
      <c r="Q11" t="s">
        <v>16</v>
      </c>
      <c r="R11">
        <v>182</v>
      </c>
      <c r="V11" t="s">
        <v>12</v>
      </c>
      <c r="W11" t="s">
        <v>11</v>
      </c>
      <c r="X11">
        <f>VLOOKUP(FoodCategoryBridge8[[#This Row],[Food]],Food[],2,FALSE)</f>
        <v>110</v>
      </c>
      <c r="Y11" s="17" t="str">
        <f>VLOOKUP(FoodCategoryBridge8[[#This Row],[Food]],Food[],3,FALSE)</f>
        <v>1 oz</v>
      </c>
      <c r="Z11" s="4" t="str">
        <f>VLOOKUP(FoodCategoryBridge8[[#This Row],[Food]],Food[],4,FALSE)</f>
        <v>Meh</v>
      </c>
    </row>
    <row r="12" spans="3:26" x14ac:dyDescent="0.25">
      <c r="C12" t="s">
        <v>12</v>
      </c>
      <c r="D12" t="s">
        <v>11</v>
      </c>
      <c r="I12" t="s">
        <v>15</v>
      </c>
      <c r="J12">
        <v>125</v>
      </c>
      <c r="K12" s="17" t="s">
        <v>51</v>
      </c>
      <c r="L12" t="s">
        <v>38</v>
      </c>
      <c r="P12" s="1">
        <v>41285</v>
      </c>
      <c r="Q12" t="s">
        <v>18</v>
      </c>
      <c r="R12">
        <v>181</v>
      </c>
      <c r="V12" t="s">
        <v>12</v>
      </c>
      <c r="W12" t="s">
        <v>10</v>
      </c>
      <c r="X12">
        <f>VLOOKUP(FoodCategoryBridge8[[#This Row],[Food]],Food[],2,FALSE)</f>
        <v>110</v>
      </c>
      <c r="Y12" s="17" t="str">
        <f>VLOOKUP(FoodCategoryBridge8[[#This Row],[Food]],Food[],3,FALSE)</f>
        <v>1 oz</v>
      </c>
      <c r="Z12" s="4" t="str">
        <f>VLOOKUP(FoodCategoryBridge8[[#This Row],[Food]],Food[],4,FALSE)</f>
        <v>Meh</v>
      </c>
    </row>
    <row r="13" spans="3:26" x14ac:dyDescent="0.25">
      <c r="C13" t="s">
        <v>12</v>
      </c>
      <c r="D13" t="s">
        <v>10</v>
      </c>
      <c r="I13" t="s">
        <v>16</v>
      </c>
      <c r="J13">
        <v>40</v>
      </c>
      <c r="K13" s="17" t="s">
        <v>52</v>
      </c>
      <c r="L13" t="s">
        <v>42</v>
      </c>
      <c r="P13" s="1">
        <v>41286</v>
      </c>
      <c r="Q13" t="s">
        <v>1</v>
      </c>
      <c r="R13">
        <v>153</v>
      </c>
      <c r="V13" t="s">
        <v>13</v>
      </c>
      <c r="W13" t="s">
        <v>14</v>
      </c>
      <c r="X13">
        <f>VLOOKUP(FoodCategoryBridge8[[#This Row],[Food]],Food[],2,FALSE)</f>
        <v>135</v>
      </c>
      <c r="Y13" s="17" t="str">
        <f>VLOOKUP(FoodCategoryBridge8[[#This Row],[Food]],Food[],3,FALSE)</f>
        <v>1 mango</v>
      </c>
      <c r="Z13" s="4" t="str">
        <f>VLOOKUP(FoodCategoryBridge8[[#This Row],[Food]],Food[],4,FALSE)</f>
        <v>Yum!</v>
      </c>
    </row>
    <row r="14" spans="3:26" x14ac:dyDescent="0.25">
      <c r="C14" t="s">
        <v>13</v>
      </c>
      <c r="D14" t="s">
        <v>14</v>
      </c>
      <c r="I14" t="s">
        <v>17</v>
      </c>
      <c r="J14">
        <v>115</v>
      </c>
      <c r="K14" s="17" t="s">
        <v>49</v>
      </c>
      <c r="L14" t="s">
        <v>39</v>
      </c>
      <c r="P14" s="1">
        <v>41287</v>
      </c>
      <c r="Q14" t="s">
        <v>18</v>
      </c>
      <c r="R14">
        <v>170</v>
      </c>
      <c r="V14" t="s">
        <v>13</v>
      </c>
      <c r="W14" t="s">
        <v>10</v>
      </c>
      <c r="X14">
        <f>VLOOKUP(FoodCategoryBridge8[[#This Row],[Food]],Food[],2,FALSE)</f>
        <v>135</v>
      </c>
      <c r="Y14" s="17" t="str">
        <f>VLOOKUP(FoodCategoryBridge8[[#This Row],[Food]],Food[],3,FALSE)</f>
        <v>1 mango</v>
      </c>
      <c r="Z14" s="4" t="str">
        <f>VLOOKUP(FoodCategoryBridge8[[#This Row],[Food]],Food[],4,FALSE)</f>
        <v>Yum!</v>
      </c>
    </row>
    <row r="15" spans="3:26" x14ac:dyDescent="0.25">
      <c r="C15" t="s">
        <v>13</v>
      </c>
      <c r="D15" t="s">
        <v>10</v>
      </c>
      <c r="I15" t="s">
        <v>18</v>
      </c>
      <c r="J15">
        <v>280</v>
      </c>
      <c r="K15" s="17" t="s">
        <v>47</v>
      </c>
      <c r="L15" t="s">
        <v>38</v>
      </c>
      <c r="P15" s="1">
        <v>41288</v>
      </c>
      <c r="Q15" t="s">
        <v>5</v>
      </c>
      <c r="R15">
        <v>140</v>
      </c>
      <c r="V15" t="s">
        <v>15</v>
      </c>
      <c r="W15" t="s">
        <v>14</v>
      </c>
      <c r="X15">
        <f>VLOOKUP(FoodCategoryBridge8[[#This Row],[Food]],Food[],2,FALSE)</f>
        <v>125</v>
      </c>
      <c r="Y15" s="17" t="str">
        <f>VLOOKUP(FoodCategoryBridge8[[#This Row],[Food]],Food[],3,FALSE)</f>
        <v>1 apple</v>
      </c>
      <c r="Z15" s="4" t="str">
        <f>VLOOKUP(FoodCategoryBridge8[[#This Row],[Food]],Food[],4,FALSE)</f>
        <v>Yum!</v>
      </c>
    </row>
    <row r="16" spans="3:26" x14ac:dyDescent="0.25">
      <c r="C16" t="s">
        <v>15</v>
      </c>
      <c r="D16" t="s">
        <v>14</v>
      </c>
      <c r="P16" s="1">
        <v>41289</v>
      </c>
      <c r="Q16" t="s">
        <v>15</v>
      </c>
      <c r="R16">
        <v>185</v>
      </c>
      <c r="V16" t="s">
        <v>16</v>
      </c>
      <c r="W16" t="s">
        <v>10</v>
      </c>
      <c r="X16">
        <f>VLOOKUP(FoodCategoryBridge8[[#This Row],[Food]],Food[],2,FALSE)</f>
        <v>40</v>
      </c>
      <c r="Y16" s="17" t="str">
        <f>VLOOKUP(FoodCategoryBridge8[[#This Row],[Food]],Food[],3,FALSE)</f>
        <v>1/2 fruit</v>
      </c>
      <c r="Z16" s="4" t="str">
        <f>VLOOKUP(FoodCategoryBridge8[[#This Row],[Food]],Food[],4,FALSE)</f>
        <v>Ugh!</v>
      </c>
    </row>
    <row r="17" spans="3:26" x14ac:dyDescent="0.25">
      <c r="C17" t="s">
        <v>16</v>
      </c>
      <c r="D17" t="s">
        <v>10</v>
      </c>
      <c r="P17" s="1">
        <v>41290</v>
      </c>
      <c r="Q17" t="s">
        <v>16</v>
      </c>
      <c r="R17">
        <v>117</v>
      </c>
      <c r="V17" t="s">
        <v>16</v>
      </c>
      <c r="W17" t="s">
        <v>14</v>
      </c>
      <c r="X17">
        <f>VLOOKUP(FoodCategoryBridge8[[#This Row],[Food]],Food[],2,FALSE)</f>
        <v>40</v>
      </c>
      <c r="Y17" s="17" t="str">
        <f>VLOOKUP(FoodCategoryBridge8[[#This Row],[Food]],Food[],3,FALSE)</f>
        <v>1/2 fruit</v>
      </c>
      <c r="Z17" s="4" t="str">
        <f>VLOOKUP(FoodCategoryBridge8[[#This Row],[Food]],Food[],4,FALSE)</f>
        <v>Ugh!</v>
      </c>
    </row>
    <row r="18" spans="3:26" x14ac:dyDescent="0.25">
      <c r="C18" t="s">
        <v>16</v>
      </c>
      <c r="D18" t="s">
        <v>14</v>
      </c>
      <c r="P18" s="1">
        <v>41291</v>
      </c>
      <c r="Q18" t="s">
        <v>4</v>
      </c>
      <c r="R18">
        <v>53</v>
      </c>
      <c r="V18" t="s">
        <v>17</v>
      </c>
      <c r="W18" t="s">
        <v>6</v>
      </c>
      <c r="X18">
        <f>VLOOKUP(FoodCategoryBridge8[[#This Row],[Food]],Food[],2,FALSE)</f>
        <v>115</v>
      </c>
      <c r="Y18" s="17" t="str">
        <f>VLOOKUP(FoodCategoryBridge8[[#This Row],[Food]],Food[],3,FALSE)</f>
        <v>1 oz</v>
      </c>
      <c r="Z18" s="4" t="str">
        <f>VLOOKUP(FoodCategoryBridge8[[#This Row],[Food]],Food[],4,FALSE)</f>
        <v>Meh</v>
      </c>
    </row>
    <row r="19" spans="3:26" x14ac:dyDescent="0.25">
      <c r="C19" t="s">
        <v>17</v>
      </c>
      <c r="D19" t="s">
        <v>6</v>
      </c>
      <c r="P19" s="1">
        <v>41292</v>
      </c>
      <c r="Q19" t="s">
        <v>17</v>
      </c>
      <c r="R19">
        <v>81</v>
      </c>
      <c r="V19" t="s">
        <v>18</v>
      </c>
      <c r="W19" t="s">
        <v>11</v>
      </c>
      <c r="X19">
        <f>VLOOKUP(FoodCategoryBridge8[[#This Row],[Food]],Food[],2,FALSE)</f>
        <v>280</v>
      </c>
      <c r="Y19" s="17" t="str">
        <f>VLOOKUP(FoodCategoryBridge8[[#This Row],[Food]],Food[],3,FALSE)</f>
        <v>1 piece</v>
      </c>
      <c r="Z19" s="4" t="str">
        <f>VLOOKUP(FoodCategoryBridge8[[#This Row],[Food]],Food[],4,FALSE)</f>
        <v>Yum!</v>
      </c>
    </row>
    <row r="20" spans="3:26" x14ac:dyDescent="0.25">
      <c r="C20" t="s">
        <v>18</v>
      </c>
      <c r="D20" t="s">
        <v>11</v>
      </c>
      <c r="P20" s="1">
        <v>41293</v>
      </c>
      <c r="Q20" t="s">
        <v>16</v>
      </c>
      <c r="R20">
        <v>135</v>
      </c>
      <c r="V20" t="s">
        <v>18</v>
      </c>
      <c r="W20" t="s">
        <v>7</v>
      </c>
      <c r="X20">
        <f>VLOOKUP(FoodCategoryBridge8[[#This Row],[Food]],Food[],2,FALSE)</f>
        <v>280</v>
      </c>
      <c r="Y20" s="17" t="str">
        <f>VLOOKUP(FoodCategoryBridge8[[#This Row],[Food]],Food[],3,FALSE)</f>
        <v>1 piece</v>
      </c>
      <c r="Z20" s="4" t="str">
        <f>VLOOKUP(FoodCategoryBridge8[[#This Row],[Food]],Food[],4,FALSE)</f>
        <v>Yum!</v>
      </c>
    </row>
    <row r="21" spans="3:26" x14ac:dyDescent="0.25">
      <c r="C21" t="s">
        <v>18</v>
      </c>
      <c r="D21" t="s">
        <v>7</v>
      </c>
      <c r="P21" s="1">
        <v>41294</v>
      </c>
      <c r="Q21" t="s">
        <v>15</v>
      </c>
      <c r="R21">
        <v>116</v>
      </c>
      <c r="V21" s="2"/>
    </row>
    <row r="22" spans="3:26" x14ac:dyDescent="0.25">
      <c r="P22" s="1">
        <v>41295</v>
      </c>
      <c r="Q22" t="s">
        <v>9</v>
      </c>
      <c r="R22">
        <v>122</v>
      </c>
      <c r="V22" s="2"/>
    </row>
    <row r="23" spans="3:26" x14ac:dyDescent="0.25">
      <c r="P23" s="1">
        <v>41296</v>
      </c>
      <c r="Q23" t="s">
        <v>8</v>
      </c>
      <c r="R23">
        <v>21</v>
      </c>
      <c r="V23" s="2"/>
    </row>
    <row r="24" spans="3:26" x14ac:dyDescent="0.25">
      <c r="P24" s="1">
        <v>41297</v>
      </c>
      <c r="Q24" t="s">
        <v>4</v>
      </c>
      <c r="R24">
        <v>28</v>
      </c>
      <c r="V24" s="2"/>
    </row>
    <row r="25" spans="3:26" x14ac:dyDescent="0.25">
      <c r="P25" s="1">
        <v>41298</v>
      </c>
      <c r="Q25" t="s">
        <v>17</v>
      </c>
      <c r="R25">
        <v>131</v>
      </c>
      <c r="V25" s="2"/>
    </row>
    <row r="26" spans="3:26" x14ac:dyDescent="0.25">
      <c r="P26" s="1">
        <v>41299</v>
      </c>
      <c r="Q26" t="s">
        <v>15</v>
      </c>
      <c r="R26">
        <v>116</v>
      </c>
      <c r="V26" s="2"/>
    </row>
    <row r="27" spans="3:26" x14ac:dyDescent="0.25">
      <c r="P27" s="1">
        <v>41300</v>
      </c>
      <c r="Q27" t="s">
        <v>2</v>
      </c>
      <c r="R27">
        <v>124</v>
      </c>
      <c r="V27" s="2"/>
    </row>
    <row r="28" spans="3:26" x14ac:dyDescent="0.25">
      <c r="P28" s="1">
        <v>41301</v>
      </c>
      <c r="Q28" t="s">
        <v>1</v>
      </c>
      <c r="R28">
        <v>104</v>
      </c>
      <c r="V28" s="2"/>
    </row>
    <row r="29" spans="3:26" x14ac:dyDescent="0.25">
      <c r="P29" s="1">
        <v>41302</v>
      </c>
      <c r="Q29" t="s">
        <v>12</v>
      </c>
      <c r="R29">
        <v>146</v>
      </c>
      <c r="V29" s="2"/>
    </row>
    <row r="30" spans="3:26" x14ac:dyDescent="0.25">
      <c r="P30" s="1">
        <v>41303</v>
      </c>
      <c r="Q30" t="s">
        <v>18</v>
      </c>
      <c r="R30">
        <v>132</v>
      </c>
      <c r="V30" s="2"/>
    </row>
    <row r="31" spans="3:26" x14ac:dyDescent="0.25">
      <c r="P31" s="1">
        <v>41304</v>
      </c>
      <c r="Q31" t="s">
        <v>9</v>
      </c>
      <c r="R31">
        <v>37</v>
      </c>
      <c r="V31" s="2"/>
    </row>
    <row r="32" spans="3:26" x14ac:dyDescent="0.25">
      <c r="P32" s="1">
        <v>41305</v>
      </c>
      <c r="Q32" t="s">
        <v>18</v>
      </c>
      <c r="R32">
        <v>137</v>
      </c>
      <c r="V32" s="2"/>
    </row>
    <row r="33" spans="16:22" x14ac:dyDescent="0.25">
      <c r="P33" s="1">
        <v>41306</v>
      </c>
      <c r="Q33" t="s">
        <v>12</v>
      </c>
      <c r="R33">
        <v>170</v>
      </c>
      <c r="V33" s="2"/>
    </row>
    <row r="34" spans="16:22" x14ac:dyDescent="0.25">
      <c r="P34" s="1">
        <v>41307</v>
      </c>
      <c r="Q34" t="s">
        <v>16</v>
      </c>
      <c r="R34">
        <v>38</v>
      </c>
      <c r="V34" s="2"/>
    </row>
    <row r="35" spans="16:22" x14ac:dyDescent="0.25">
      <c r="P35" s="1">
        <v>41308</v>
      </c>
      <c r="Q35" t="s">
        <v>8</v>
      </c>
      <c r="R35">
        <v>89</v>
      </c>
      <c r="V35" s="2"/>
    </row>
    <row r="36" spans="16:22" x14ac:dyDescent="0.25">
      <c r="P36" s="1">
        <v>41309</v>
      </c>
      <c r="Q36" t="s">
        <v>3</v>
      </c>
      <c r="R36">
        <v>11</v>
      </c>
      <c r="V36" s="2"/>
    </row>
    <row r="37" spans="16:22" x14ac:dyDescent="0.25">
      <c r="P37" s="1">
        <v>41310</v>
      </c>
      <c r="Q37" t="s">
        <v>15</v>
      </c>
      <c r="R37">
        <v>131</v>
      </c>
      <c r="V37" s="2"/>
    </row>
    <row r="38" spans="16:22" x14ac:dyDescent="0.25">
      <c r="P38" s="1">
        <v>41311</v>
      </c>
      <c r="Q38" t="s">
        <v>5</v>
      </c>
      <c r="R38">
        <v>148</v>
      </c>
      <c r="V38" s="2"/>
    </row>
    <row r="39" spans="16:22" x14ac:dyDescent="0.25">
      <c r="P39" s="1">
        <v>41312</v>
      </c>
      <c r="Q39" t="s">
        <v>9</v>
      </c>
      <c r="R39">
        <v>36</v>
      </c>
      <c r="V39" s="2"/>
    </row>
    <row r="40" spans="16:22" x14ac:dyDescent="0.25">
      <c r="P40" s="1">
        <v>41313</v>
      </c>
      <c r="Q40" t="s">
        <v>8</v>
      </c>
      <c r="R40">
        <v>87</v>
      </c>
      <c r="V40" s="2"/>
    </row>
    <row r="41" spans="16:22" x14ac:dyDescent="0.25">
      <c r="P41" s="1">
        <v>41314</v>
      </c>
      <c r="Q41" t="s">
        <v>15</v>
      </c>
      <c r="R41">
        <v>12</v>
      </c>
      <c r="V41" s="2"/>
    </row>
    <row r="42" spans="16:22" x14ac:dyDescent="0.25">
      <c r="P42" s="1">
        <v>41315</v>
      </c>
      <c r="Q42" t="s">
        <v>13</v>
      </c>
      <c r="R42">
        <v>103</v>
      </c>
      <c r="V42" s="2"/>
    </row>
    <row r="43" spans="16:22" x14ac:dyDescent="0.25">
      <c r="P43" s="1">
        <v>41316</v>
      </c>
      <c r="Q43" t="s">
        <v>8</v>
      </c>
      <c r="R43">
        <v>14</v>
      </c>
      <c r="V43" s="2"/>
    </row>
    <row r="44" spans="16:22" x14ac:dyDescent="0.25">
      <c r="P44" s="1">
        <v>41317</v>
      </c>
      <c r="Q44" t="s">
        <v>9</v>
      </c>
      <c r="R44">
        <v>174</v>
      </c>
      <c r="V44" s="2"/>
    </row>
    <row r="45" spans="16:22" x14ac:dyDescent="0.25">
      <c r="P45" s="1">
        <v>41318</v>
      </c>
      <c r="Q45" t="s">
        <v>9</v>
      </c>
      <c r="R45">
        <v>187</v>
      </c>
      <c r="V45" s="2"/>
    </row>
    <row r="46" spans="16:22" x14ac:dyDescent="0.25">
      <c r="P46" s="1">
        <v>41319</v>
      </c>
      <c r="Q46" t="s">
        <v>9</v>
      </c>
      <c r="R46">
        <v>198</v>
      </c>
      <c r="V46" s="2"/>
    </row>
    <row r="47" spans="16:22" x14ac:dyDescent="0.25">
      <c r="P47" s="1">
        <v>41320</v>
      </c>
      <c r="Q47" t="s">
        <v>2</v>
      </c>
      <c r="R47">
        <v>72</v>
      </c>
      <c r="V47" s="2"/>
    </row>
    <row r="48" spans="16:22" x14ac:dyDescent="0.25">
      <c r="P48" s="1">
        <v>41321</v>
      </c>
      <c r="Q48" t="s">
        <v>3</v>
      </c>
      <c r="R48">
        <v>110</v>
      </c>
      <c r="V48" s="2"/>
    </row>
    <row r="49" spans="16:22" x14ac:dyDescent="0.25">
      <c r="P49" s="1">
        <v>41322</v>
      </c>
      <c r="Q49" t="s">
        <v>5</v>
      </c>
      <c r="R49">
        <v>47</v>
      </c>
      <c r="V49" s="2"/>
    </row>
    <row r="50" spans="16:22" x14ac:dyDescent="0.25">
      <c r="P50" s="1">
        <v>41323</v>
      </c>
      <c r="Q50" t="s">
        <v>1</v>
      </c>
      <c r="R50">
        <v>76</v>
      </c>
      <c r="V50" s="2"/>
    </row>
    <row r="51" spans="16:22" x14ac:dyDescent="0.25">
      <c r="P51" s="1">
        <v>41324</v>
      </c>
      <c r="Q51" t="s">
        <v>3</v>
      </c>
      <c r="R51">
        <v>103</v>
      </c>
      <c r="V51" s="2"/>
    </row>
    <row r="52" spans="16:22" x14ac:dyDescent="0.25">
      <c r="P52" s="1">
        <v>41325</v>
      </c>
      <c r="Q52" t="s">
        <v>13</v>
      </c>
      <c r="R52">
        <v>69</v>
      </c>
      <c r="V52" s="2"/>
    </row>
    <row r="53" spans="16:22" x14ac:dyDescent="0.25">
      <c r="P53" s="1">
        <v>41326</v>
      </c>
      <c r="Q53" t="s">
        <v>17</v>
      </c>
      <c r="R53">
        <v>32</v>
      </c>
      <c r="V53" s="2"/>
    </row>
    <row r="54" spans="16:22" x14ac:dyDescent="0.25">
      <c r="P54" s="1">
        <v>41327</v>
      </c>
      <c r="Q54" t="s">
        <v>4</v>
      </c>
      <c r="R54">
        <v>52</v>
      </c>
      <c r="V54" s="2"/>
    </row>
    <row r="55" spans="16:22" x14ac:dyDescent="0.25">
      <c r="P55" s="1">
        <v>41328</v>
      </c>
      <c r="Q55" t="s">
        <v>8</v>
      </c>
      <c r="R55">
        <v>80</v>
      </c>
      <c r="V55" s="2"/>
    </row>
    <row r="56" spans="16:22" x14ac:dyDescent="0.25">
      <c r="P56" s="1">
        <v>41329</v>
      </c>
      <c r="Q56" t="s">
        <v>17</v>
      </c>
      <c r="R56">
        <v>27</v>
      </c>
      <c r="V56" s="2"/>
    </row>
    <row r="57" spans="16:22" x14ac:dyDescent="0.25">
      <c r="P57" s="1">
        <v>41330</v>
      </c>
      <c r="Q57" t="s">
        <v>2</v>
      </c>
      <c r="R57">
        <v>38</v>
      </c>
      <c r="V57" s="2"/>
    </row>
    <row r="58" spans="16:22" x14ac:dyDescent="0.25">
      <c r="P58" s="1">
        <v>41331</v>
      </c>
      <c r="Q58" t="s">
        <v>16</v>
      </c>
      <c r="R58">
        <v>191</v>
      </c>
      <c r="V58" s="2"/>
    </row>
    <row r="59" spans="16:22" x14ac:dyDescent="0.25">
      <c r="P59" s="1">
        <v>41332</v>
      </c>
      <c r="Q59" t="s">
        <v>13</v>
      </c>
      <c r="R59">
        <v>30</v>
      </c>
      <c r="V59" s="2"/>
    </row>
    <row r="60" spans="16:22" x14ac:dyDescent="0.25">
      <c r="P60" s="1">
        <v>41333</v>
      </c>
      <c r="Q60" t="s">
        <v>3</v>
      </c>
      <c r="R60">
        <v>162</v>
      </c>
      <c r="V60" s="2"/>
    </row>
    <row r="61" spans="16:22" x14ac:dyDescent="0.25">
      <c r="P61" s="1">
        <v>41334</v>
      </c>
      <c r="Q61" t="s">
        <v>18</v>
      </c>
      <c r="R61">
        <v>159</v>
      </c>
      <c r="V61" s="2"/>
    </row>
    <row r="62" spans="16:22" x14ac:dyDescent="0.25">
      <c r="P62" s="1">
        <v>41335</v>
      </c>
      <c r="Q62" t="s">
        <v>12</v>
      </c>
      <c r="R62">
        <v>37</v>
      </c>
      <c r="V62" s="2"/>
    </row>
    <row r="63" spans="16:22" x14ac:dyDescent="0.25">
      <c r="P63" s="1">
        <v>41336</v>
      </c>
      <c r="Q63" t="s">
        <v>17</v>
      </c>
      <c r="R63">
        <v>77</v>
      </c>
      <c r="V63" s="2"/>
    </row>
    <row r="64" spans="16:22" x14ac:dyDescent="0.25">
      <c r="P64" s="1">
        <v>41337</v>
      </c>
      <c r="Q64" t="s">
        <v>9</v>
      </c>
      <c r="R64">
        <v>196</v>
      </c>
      <c r="V64" s="2"/>
    </row>
    <row r="65" spans="16:22" x14ac:dyDescent="0.25">
      <c r="P65" s="1">
        <v>41338</v>
      </c>
      <c r="Q65" t="s">
        <v>1</v>
      </c>
      <c r="R65">
        <v>21</v>
      </c>
      <c r="V65" s="2"/>
    </row>
    <row r="66" spans="16:22" x14ac:dyDescent="0.25">
      <c r="P66" s="1">
        <v>41339</v>
      </c>
      <c r="Q66" t="s">
        <v>15</v>
      </c>
      <c r="R66">
        <v>114</v>
      </c>
      <c r="V66" s="2"/>
    </row>
    <row r="67" spans="16:22" x14ac:dyDescent="0.25">
      <c r="P67" s="1">
        <v>41340</v>
      </c>
      <c r="Q67" t="s">
        <v>4</v>
      </c>
      <c r="R67">
        <v>112</v>
      </c>
      <c r="V67" s="2"/>
    </row>
    <row r="68" spans="16:22" x14ac:dyDescent="0.25">
      <c r="P68" s="1">
        <v>41341</v>
      </c>
      <c r="Q68" t="s">
        <v>1</v>
      </c>
      <c r="R68">
        <v>26</v>
      </c>
      <c r="V68" s="2"/>
    </row>
    <row r="69" spans="16:22" x14ac:dyDescent="0.25">
      <c r="P69" s="1">
        <v>41342</v>
      </c>
      <c r="Q69" t="s">
        <v>2</v>
      </c>
      <c r="R69">
        <v>35</v>
      </c>
      <c r="V69" s="2"/>
    </row>
    <row r="70" spans="16:22" x14ac:dyDescent="0.25">
      <c r="P70" s="1">
        <v>41343</v>
      </c>
      <c r="Q70" t="s">
        <v>4</v>
      </c>
      <c r="R70">
        <v>195</v>
      </c>
      <c r="V70" s="2"/>
    </row>
    <row r="71" spans="16:22" x14ac:dyDescent="0.25">
      <c r="P71" s="1">
        <v>41344</v>
      </c>
      <c r="Q71" t="s">
        <v>3</v>
      </c>
      <c r="R71">
        <v>178</v>
      </c>
      <c r="V71" s="2"/>
    </row>
    <row r="72" spans="16:22" x14ac:dyDescent="0.25">
      <c r="P72" s="1">
        <v>41345</v>
      </c>
      <c r="Q72" t="s">
        <v>2</v>
      </c>
      <c r="R72">
        <v>96</v>
      </c>
      <c r="V72" s="2"/>
    </row>
    <row r="73" spans="16:22" x14ac:dyDescent="0.25">
      <c r="P73" s="1">
        <v>41346</v>
      </c>
      <c r="Q73" t="s">
        <v>18</v>
      </c>
      <c r="R73">
        <v>110</v>
      </c>
      <c r="V73" s="2"/>
    </row>
    <row r="74" spans="16:22" x14ac:dyDescent="0.25">
      <c r="P74" s="1">
        <v>41347</v>
      </c>
      <c r="Q74" t="s">
        <v>8</v>
      </c>
      <c r="R74">
        <v>122</v>
      </c>
      <c r="V74" s="2"/>
    </row>
    <row r="75" spans="16:22" x14ac:dyDescent="0.25">
      <c r="P75" s="1">
        <v>41348</v>
      </c>
      <c r="Q75" t="s">
        <v>1</v>
      </c>
      <c r="R75">
        <v>116</v>
      </c>
      <c r="V75" s="2"/>
    </row>
    <row r="76" spans="16:22" x14ac:dyDescent="0.25">
      <c r="P76" s="1">
        <v>41349</v>
      </c>
      <c r="Q76" t="s">
        <v>13</v>
      </c>
      <c r="R76">
        <v>33</v>
      </c>
      <c r="V76" s="2"/>
    </row>
    <row r="77" spans="16:22" x14ac:dyDescent="0.25">
      <c r="P77" s="1">
        <v>41350</v>
      </c>
      <c r="Q77" t="s">
        <v>4</v>
      </c>
      <c r="R77">
        <v>180</v>
      </c>
      <c r="V77" s="2"/>
    </row>
    <row r="78" spans="16:22" x14ac:dyDescent="0.25">
      <c r="P78" s="1">
        <v>41351</v>
      </c>
      <c r="Q78" t="s">
        <v>4</v>
      </c>
      <c r="R78">
        <v>189</v>
      </c>
      <c r="V78" s="2"/>
    </row>
    <row r="79" spans="16:22" x14ac:dyDescent="0.25">
      <c r="P79" s="1">
        <v>41352</v>
      </c>
      <c r="Q79" t="s">
        <v>18</v>
      </c>
      <c r="R79">
        <v>56</v>
      </c>
      <c r="V79" s="2"/>
    </row>
    <row r="80" spans="16:22" x14ac:dyDescent="0.25">
      <c r="P80" s="1">
        <v>41353</v>
      </c>
      <c r="Q80" t="s">
        <v>12</v>
      </c>
      <c r="R80">
        <v>65</v>
      </c>
      <c r="V80" s="2"/>
    </row>
    <row r="81" spans="16:22" x14ac:dyDescent="0.25">
      <c r="P81" s="1">
        <v>41354</v>
      </c>
      <c r="Q81" t="s">
        <v>9</v>
      </c>
      <c r="R81">
        <v>80</v>
      </c>
      <c r="V81" s="2"/>
    </row>
    <row r="82" spans="16:22" x14ac:dyDescent="0.25">
      <c r="P82" s="1">
        <v>41355</v>
      </c>
      <c r="Q82" t="s">
        <v>9</v>
      </c>
      <c r="R82">
        <v>18</v>
      </c>
      <c r="V82" s="2"/>
    </row>
    <row r="83" spans="16:22" x14ac:dyDescent="0.25">
      <c r="P83" s="1">
        <v>41356</v>
      </c>
      <c r="Q83" t="s">
        <v>12</v>
      </c>
      <c r="R83">
        <v>115</v>
      </c>
      <c r="V83" s="2"/>
    </row>
    <row r="84" spans="16:22" x14ac:dyDescent="0.25">
      <c r="P84" s="1">
        <v>41357</v>
      </c>
      <c r="Q84" t="s">
        <v>12</v>
      </c>
      <c r="R84">
        <v>149</v>
      </c>
      <c r="V84" s="2"/>
    </row>
    <row r="85" spans="16:22" x14ac:dyDescent="0.25">
      <c r="P85" s="1">
        <v>41358</v>
      </c>
      <c r="Q85" t="s">
        <v>3</v>
      </c>
      <c r="R85">
        <v>108</v>
      </c>
      <c r="V85" s="2"/>
    </row>
    <row r="86" spans="16:22" x14ac:dyDescent="0.25">
      <c r="P86" s="1">
        <v>41359</v>
      </c>
      <c r="Q86" t="s">
        <v>8</v>
      </c>
      <c r="R86">
        <v>197</v>
      </c>
      <c r="V86" s="2"/>
    </row>
    <row r="87" spans="16:22" x14ac:dyDescent="0.25">
      <c r="P87" s="1">
        <v>41360</v>
      </c>
      <c r="Q87" t="s">
        <v>1</v>
      </c>
      <c r="R87">
        <v>27</v>
      </c>
      <c r="V87" s="2"/>
    </row>
    <row r="88" spans="16:22" x14ac:dyDescent="0.25">
      <c r="P88" s="1">
        <v>41361</v>
      </c>
      <c r="Q88" t="s">
        <v>16</v>
      </c>
      <c r="R88">
        <v>48</v>
      </c>
      <c r="V88" s="2"/>
    </row>
    <row r="89" spans="16:22" x14ac:dyDescent="0.25">
      <c r="P89" s="1">
        <v>41362</v>
      </c>
      <c r="Q89" t="s">
        <v>15</v>
      </c>
      <c r="R89">
        <v>47</v>
      </c>
      <c r="V89" s="2"/>
    </row>
    <row r="90" spans="16:22" x14ac:dyDescent="0.25">
      <c r="P90" s="1">
        <v>41363</v>
      </c>
      <c r="Q90" t="s">
        <v>18</v>
      </c>
      <c r="R90">
        <v>67</v>
      </c>
      <c r="V90" s="2"/>
    </row>
    <row r="91" spans="16:22" x14ac:dyDescent="0.25">
      <c r="P91" s="1">
        <v>41364</v>
      </c>
      <c r="Q91" t="s">
        <v>3</v>
      </c>
      <c r="R91">
        <v>89</v>
      </c>
      <c r="V91" s="2"/>
    </row>
    <row r="92" spans="16:22" x14ac:dyDescent="0.25">
      <c r="P92" s="1">
        <v>41365</v>
      </c>
      <c r="Q92" t="s">
        <v>4</v>
      </c>
      <c r="R92">
        <v>166</v>
      </c>
      <c r="V92" s="2"/>
    </row>
    <row r="93" spans="16:22" x14ac:dyDescent="0.25">
      <c r="P93" s="1">
        <v>41366</v>
      </c>
      <c r="Q93" t="s">
        <v>4</v>
      </c>
      <c r="R93">
        <v>49</v>
      </c>
      <c r="V93" s="2"/>
    </row>
    <row r="94" spans="16:22" x14ac:dyDescent="0.25">
      <c r="P94" s="1">
        <v>41367</v>
      </c>
      <c r="Q94" t="s">
        <v>18</v>
      </c>
      <c r="R94">
        <v>36</v>
      </c>
      <c r="V94" s="2"/>
    </row>
    <row r="95" spans="16:22" x14ac:dyDescent="0.25">
      <c r="P95" s="1">
        <v>41368</v>
      </c>
      <c r="Q95" t="s">
        <v>3</v>
      </c>
      <c r="R95">
        <v>29</v>
      </c>
      <c r="V95" s="2"/>
    </row>
    <row r="96" spans="16:22" x14ac:dyDescent="0.25">
      <c r="P96" s="1">
        <v>41369</v>
      </c>
      <c r="Q96" t="s">
        <v>8</v>
      </c>
      <c r="R96">
        <v>102</v>
      </c>
      <c r="V96" s="2"/>
    </row>
    <row r="97" spans="16:22" x14ac:dyDescent="0.25">
      <c r="P97" s="1">
        <v>41370</v>
      </c>
      <c r="Q97" t="s">
        <v>3</v>
      </c>
      <c r="R97">
        <v>150</v>
      </c>
      <c r="V97" s="2"/>
    </row>
    <row r="98" spans="16:22" x14ac:dyDescent="0.25">
      <c r="P98" s="1">
        <v>41371</v>
      </c>
      <c r="Q98" t="s">
        <v>5</v>
      </c>
      <c r="R98">
        <v>83</v>
      </c>
      <c r="V98" s="2"/>
    </row>
    <row r="99" spans="16:22" x14ac:dyDescent="0.25">
      <c r="P99" s="1">
        <v>41372</v>
      </c>
      <c r="Q99" t="s">
        <v>18</v>
      </c>
      <c r="R99">
        <v>86</v>
      </c>
      <c r="V99" s="2"/>
    </row>
    <row r="100" spans="16:22" x14ac:dyDescent="0.25">
      <c r="P100" s="1">
        <v>41373</v>
      </c>
      <c r="Q100" t="s">
        <v>16</v>
      </c>
      <c r="R100">
        <v>169</v>
      </c>
      <c r="V100" s="2"/>
    </row>
    <row r="101" spans="16:22" x14ac:dyDescent="0.25">
      <c r="P101" s="1">
        <v>41374</v>
      </c>
      <c r="Q101" t="s">
        <v>12</v>
      </c>
      <c r="R101">
        <v>44</v>
      </c>
      <c r="V101" s="2"/>
    </row>
    <row r="102" spans="16:22" x14ac:dyDescent="0.25">
      <c r="P102" s="1">
        <v>41375</v>
      </c>
      <c r="Q102" t="s">
        <v>3</v>
      </c>
      <c r="R102">
        <v>193</v>
      </c>
      <c r="V102" s="2"/>
    </row>
    <row r="103" spans="16:22" x14ac:dyDescent="0.25">
      <c r="P103" s="1">
        <v>41376</v>
      </c>
      <c r="Q103" t="s">
        <v>18</v>
      </c>
      <c r="R103">
        <v>195</v>
      </c>
      <c r="V103" s="2"/>
    </row>
    <row r="104" spans="16:22" x14ac:dyDescent="0.25">
      <c r="P104" s="1">
        <v>41377</v>
      </c>
      <c r="Q104" t="s">
        <v>18</v>
      </c>
      <c r="R104">
        <v>40</v>
      </c>
      <c r="V104" s="2"/>
    </row>
    <row r="105" spans="16:22" x14ac:dyDescent="0.25">
      <c r="P105" s="1">
        <v>41378</v>
      </c>
      <c r="Q105" t="s">
        <v>2</v>
      </c>
      <c r="R105">
        <v>117</v>
      </c>
      <c r="V105" s="2"/>
    </row>
    <row r="106" spans="16:22" x14ac:dyDescent="0.25">
      <c r="P106" s="1">
        <v>41379</v>
      </c>
      <c r="Q106" t="s">
        <v>13</v>
      </c>
      <c r="R106">
        <v>162</v>
      </c>
      <c r="V106" s="2"/>
    </row>
    <row r="107" spans="16:22" x14ac:dyDescent="0.25">
      <c r="P107" s="1">
        <v>41380</v>
      </c>
      <c r="Q107" t="s">
        <v>1</v>
      </c>
      <c r="R107">
        <v>186</v>
      </c>
      <c r="V107" s="2"/>
    </row>
    <row r="108" spans="16:22" x14ac:dyDescent="0.25">
      <c r="P108" s="1">
        <v>41381</v>
      </c>
      <c r="Q108" t="s">
        <v>18</v>
      </c>
      <c r="R108">
        <v>78</v>
      </c>
      <c r="V108" s="2"/>
    </row>
    <row r="109" spans="16:22" x14ac:dyDescent="0.25">
      <c r="P109" s="1">
        <v>41382</v>
      </c>
      <c r="Q109" t="s">
        <v>18</v>
      </c>
      <c r="R109">
        <v>23</v>
      </c>
      <c r="V109" s="2"/>
    </row>
    <row r="110" spans="16:22" x14ac:dyDescent="0.25">
      <c r="P110" s="1">
        <v>41383</v>
      </c>
      <c r="Q110" t="s">
        <v>4</v>
      </c>
      <c r="R110">
        <v>39</v>
      </c>
      <c r="V110" s="2"/>
    </row>
    <row r="111" spans="16:22" x14ac:dyDescent="0.25">
      <c r="P111" s="1">
        <v>41384</v>
      </c>
      <c r="Q111" t="s">
        <v>12</v>
      </c>
      <c r="R111">
        <v>63</v>
      </c>
      <c r="V111" s="2"/>
    </row>
    <row r="112" spans="16:22" x14ac:dyDescent="0.25">
      <c r="P112" s="1">
        <v>41385</v>
      </c>
      <c r="Q112" t="s">
        <v>13</v>
      </c>
      <c r="R112">
        <v>155</v>
      </c>
      <c r="V112" s="2"/>
    </row>
    <row r="113" spans="16:22" x14ac:dyDescent="0.25">
      <c r="P113" s="1">
        <v>41386</v>
      </c>
      <c r="Q113" t="s">
        <v>4</v>
      </c>
      <c r="R113">
        <v>49</v>
      </c>
      <c r="V113" s="2"/>
    </row>
    <row r="114" spans="16:22" x14ac:dyDescent="0.25">
      <c r="P114" s="1">
        <v>41387</v>
      </c>
      <c r="Q114" t="s">
        <v>3</v>
      </c>
      <c r="R114">
        <v>82</v>
      </c>
      <c r="V114" s="2"/>
    </row>
    <row r="115" spans="16:22" x14ac:dyDescent="0.25">
      <c r="P115" s="1">
        <v>41388</v>
      </c>
      <c r="Q115" t="s">
        <v>2</v>
      </c>
      <c r="R115">
        <v>71</v>
      </c>
      <c r="V115" s="2"/>
    </row>
    <row r="116" spans="16:22" x14ac:dyDescent="0.25">
      <c r="P116" s="1">
        <v>41389</v>
      </c>
      <c r="Q116" t="s">
        <v>5</v>
      </c>
      <c r="R116">
        <v>159</v>
      </c>
      <c r="V116" s="2"/>
    </row>
    <row r="117" spans="16:22" x14ac:dyDescent="0.25">
      <c r="P117" s="1">
        <v>41390</v>
      </c>
      <c r="Q117" t="s">
        <v>9</v>
      </c>
      <c r="R117">
        <v>190</v>
      </c>
      <c r="V117" s="2"/>
    </row>
    <row r="118" spans="16:22" x14ac:dyDescent="0.25">
      <c r="P118" s="1">
        <v>41391</v>
      </c>
      <c r="Q118" t="s">
        <v>15</v>
      </c>
      <c r="R118">
        <v>196</v>
      </c>
      <c r="V118" s="2"/>
    </row>
    <row r="119" spans="16:22" x14ac:dyDescent="0.25">
      <c r="P119" s="1">
        <v>41392</v>
      </c>
      <c r="Q119" t="s">
        <v>2</v>
      </c>
      <c r="R119">
        <v>121</v>
      </c>
      <c r="V119" s="2"/>
    </row>
    <row r="120" spans="16:22" x14ac:dyDescent="0.25">
      <c r="P120" s="1">
        <v>41393</v>
      </c>
      <c r="Q120" t="s">
        <v>8</v>
      </c>
      <c r="R120">
        <v>144</v>
      </c>
      <c r="V120" s="2"/>
    </row>
    <row r="121" spans="16:22" x14ac:dyDescent="0.25">
      <c r="P121" s="1">
        <v>41394</v>
      </c>
      <c r="Q121" t="s">
        <v>15</v>
      </c>
      <c r="R121">
        <v>195</v>
      </c>
      <c r="V121" s="2"/>
    </row>
    <row r="122" spans="16:22" x14ac:dyDescent="0.25">
      <c r="P122" s="1">
        <v>41395</v>
      </c>
      <c r="Q122" t="s">
        <v>3</v>
      </c>
      <c r="R122">
        <v>76</v>
      </c>
      <c r="V122" s="2"/>
    </row>
    <row r="123" spans="16:22" x14ac:dyDescent="0.25">
      <c r="P123" s="1">
        <v>41396</v>
      </c>
      <c r="Q123" t="s">
        <v>4</v>
      </c>
      <c r="R123">
        <v>175</v>
      </c>
      <c r="V123" s="2"/>
    </row>
    <row r="124" spans="16:22" x14ac:dyDescent="0.25">
      <c r="P124" s="1">
        <v>41397</v>
      </c>
      <c r="Q124" t="s">
        <v>13</v>
      </c>
      <c r="R124">
        <v>74</v>
      </c>
      <c r="V124" s="2"/>
    </row>
    <row r="125" spans="16:22" x14ac:dyDescent="0.25">
      <c r="P125" s="1">
        <v>41398</v>
      </c>
      <c r="Q125" t="s">
        <v>12</v>
      </c>
      <c r="R125">
        <v>26</v>
      </c>
      <c r="V125" s="2"/>
    </row>
    <row r="126" spans="16:22" x14ac:dyDescent="0.25">
      <c r="P126" s="1">
        <v>41399</v>
      </c>
      <c r="Q126" t="s">
        <v>1</v>
      </c>
      <c r="R126">
        <v>14</v>
      </c>
      <c r="V126" s="2"/>
    </row>
    <row r="127" spans="16:22" x14ac:dyDescent="0.25">
      <c r="P127" s="1">
        <v>41400</v>
      </c>
      <c r="Q127" t="s">
        <v>12</v>
      </c>
      <c r="R127">
        <v>56</v>
      </c>
      <c r="V127" s="2"/>
    </row>
    <row r="128" spans="16:22" x14ac:dyDescent="0.25">
      <c r="P128" s="1">
        <v>41401</v>
      </c>
      <c r="Q128" t="s">
        <v>18</v>
      </c>
      <c r="R128">
        <v>147</v>
      </c>
      <c r="V128" s="2"/>
    </row>
    <row r="129" spans="16:22" x14ac:dyDescent="0.25">
      <c r="P129" s="1">
        <v>41402</v>
      </c>
      <c r="Q129" t="s">
        <v>1</v>
      </c>
      <c r="R129">
        <v>176</v>
      </c>
      <c r="V129" s="2"/>
    </row>
    <row r="130" spans="16:22" x14ac:dyDescent="0.25">
      <c r="P130" s="1">
        <v>41403</v>
      </c>
      <c r="Q130" t="s">
        <v>9</v>
      </c>
      <c r="R130">
        <v>175</v>
      </c>
      <c r="V130" s="2"/>
    </row>
    <row r="131" spans="16:22" x14ac:dyDescent="0.25">
      <c r="P131" s="1">
        <v>41404</v>
      </c>
      <c r="Q131" t="s">
        <v>16</v>
      </c>
      <c r="R131">
        <v>93</v>
      </c>
      <c r="V131" s="2"/>
    </row>
    <row r="132" spans="16:22" x14ac:dyDescent="0.25">
      <c r="P132" s="1">
        <v>41405</v>
      </c>
      <c r="Q132" t="s">
        <v>17</v>
      </c>
      <c r="R132">
        <v>46</v>
      </c>
      <c r="V132" s="2"/>
    </row>
    <row r="133" spans="16:22" x14ac:dyDescent="0.25">
      <c r="P133" s="1">
        <v>41406</v>
      </c>
      <c r="Q133" t="s">
        <v>16</v>
      </c>
      <c r="R133">
        <v>70</v>
      </c>
      <c r="V133" s="2"/>
    </row>
    <row r="134" spans="16:22" x14ac:dyDescent="0.25">
      <c r="P134" s="1">
        <v>41407</v>
      </c>
      <c r="Q134" t="s">
        <v>3</v>
      </c>
      <c r="R134">
        <v>119</v>
      </c>
      <c r="V134" s="2"/>
    </row>
    <row r="135" spans="16:22" x14ac:dyDescent="0.25">
      <c r="P135" s="1">
        <v>41408</v>
      </c>
      <c r="Q135" t="s">
        <v>12</v>
      </c>
      <c r="R135">
        <v>33</v>
      </c>
      <c r="V135" s="2"/>
    </row>
    <row r="136" spans="16:22" x14ac:dyDescent="0.25">
      <c r="P136" s="1">
        <v>41409</v>
      </c>
      <c r="Q136" t="s">
        <v>5</v>
      </c>
      <c r="R136">
        <v>108</v>
      </c>
      <c r="V136" s="2"/>
    </row>
    <row r="137" spans="16:22" x14ac:dyDescent="0.25">
      <c r="P137" s="1">
        <v>41410</v>
      </c>
      <c r="Q137" t="s">
        <v>17</v>
      </c>
      <c r="R137">
        <v>34</v>
      </c>
      <c r="V137" s="2"/>
    </row>
    <row r="138" spans="16:22" x14ac:dyDescent="0.25">
      <c r="P138" s="1">
        <v>41411</v>
      </c>
      <c r="Q138" t="s">
        <v>5</v>
      </c>
      <c r="R138">
        <v>109</v>
      </c>
      <c r="V138" s="2"/>
    </row>
    <row r="139" spans="16:22" x14ac:dyDescent="0.25">
      <c r="P139" s="1">
        <v>41412</v>
      </c>
      <c r="Q139" t="s">
        <v>3</v>
      </c>
      <c r="R139">
        <v>141</v>
      </c>
      <c r="V139" s="2"/>
    </row>
    <row r="140" spans="16:22" x14ac:dyDescent="0.25">
      <c r="P140" s="1">
        <v>41413</v>
      </c>
      <c r="Q140" t="s">
        <v>8</v>
      </c>
      <c r="R140">
        <v>177</v>
      </c>
      <c r="V140" s="2"/>
    </row>
    <row r="141" spans="16:22" x14ac:dyDescent="0.25">
      <c r="P141" s="1">
        <v>41414</v>
      </c>
      <c r="Q141" t="s">
        <v>5</v>
      </c>
      <c r="R141">
        <v>163</v>
      </c>
      <c r="V141" s="2"/>
    </row>
    <row r="142" spans="16:22" x14ac:dyDescent="0.25">
      <c r="P142" s="1">
        <v>41415</v>
      </c>
      <c r="Q142" t="s">
        <v>4</v>
      </c>
      <c r="R142">
        <v>55</v>
      </c>
      <c r="V142" s="2"/>
    </row>
    <row r="143" spans="16:22" x14ac:dyDescent="0.25">
      <c r="P143" s="1">
        <v>41416</v>
      </c>
      <c r="Q143" t="s">
        <v>13</v>
      </c>
      <c r="R143">
        <v>15</v>
      </c>
      <c r="V143" s="2"/>
    </row>
    <row r="144" spans="16:22" x14ac:dyDescent="0.25">
      <c r="P144" s="1">
        <v>41417</v>
      </c>
      <c r="Q144" t="s">
        <v>3</v>
      </c>
      <c r="R144">
        <v>106</v>
      </c>
      <c r="V144" s="2"/>
    </row>
    <row r="145" spans="16:22" x14ac:dyDescent="0.25">
      <c r="P145" s="1">
        <v>41418</v>
      </c>
      <c r="Q145" t="s">
        <v>3</v>
      </c>
      <c r="R145">
        <v>18</v>
      </c>
      <c r="V145" s="2"/>
    </row>
    <row r="146" spans="16:22" x14ac:dyDescent="0.25">
      <c r="P146" s="1">
        <v>41419</v>
      </c>
      <c r="Q146" t="s">
        <v>13</v>
      </c>
      <c r="R146">
        <v>121</v>
      </c>
      <c r="V146" s="2"/>
    </row>
    <row r="147" spans="16:22" x14ac:dyDescent="0.25">
      <c r="P147" s="1">
        <v>41420</v>
      </c>
      <c r="Q147" t="s">
        <v>2</v>
      </c>
      <c r="R147">
        <v>53</v>
      </c>
      <c r="V147" s="2"/>
    </row>
    <row r="148" spans="16:22" x14ac:dyDescent="0.25">
      <c r="P148" s="1">
        <v>41421</v>
      </c>
      <c r="Q148" t="s">
        <v>1</v>
      </c>
      <c r="R148">
        <v>109</v>
      </c>
      <c r="V148" s="2"/>
    </row>
    <row r="149" spans="16:22" x14ac:dyDescent="0.25">
      <c r="P149" s="1">
        <v>41422</v>
      </c>
      <c r="Q149" t="s">
        <v>15</v>
      </c>
      <c r="R149">
        <v>144</v>
      </c>
      <c r="V149" s="2"/>
    </row>
    <row r="150" spans="16:22" x14ac:dyDescent="0.25">
      <c r="P150" s="1">
        <v>41423</v>
      </c>
      <c r="Q150" t="s">
        <v>13</v>
      </c>
      <c r="R150">
        <v>115</v>
      </c>
      <c r="V150" s="2"/>
    </row>
    <row r="151" spans="16:22" x14ac:dyDescent="0.25">
      <c r="P151" s="1">
        <v>41424</v>
      </c>
      <c r="Q151" t="s">
        <v>17</v>
      </c>
      <c r="R151">
        <v>165</v>
      </c>
      <c r="V151" s="2"/>
    </row>
    <row r="152" spans="16:22" x14ac:dyDescent="0.25">
      <c r="P152" s="1">
        <v>41425</v>
      </c>
      <c r="Q152" t="s">
        <v>2</v>
      </c>
      <c r="R152">
        <v>76</v>
      </c>
      <c r="V152" s="2"/>
    </row>
    <row r="153" spans="16:22" x14ac:dyDescent="0.25">
      <c r="P153" s="1">
        <v>41426</v>
      </c>
      <c r="Q153" t="s">
        <v>5</v>
      </c>
      <c r="R153">
        <v>118</v>
      </c>
      <c r="V153" s="2"/>
    </row>
    <row r="154" spans="16:22" x14ac:dyDescent="0.25">
      <c r="P154" s="1">
        <v>41427</v>
      </c>
      <c r="Q154" t="s">
        <v>12</v>
      </c>
      <c r="R154">
        <v>49</v>
      </c>
      <c r="V154" s="2"/>
    </row>
    <row r="155" spans="16:22" x14ac:dyDescent="0.25">
      <c r="P155" s="1">
        <v>41428</v>
      </c>
      <c r="Q155" t="s">
        <v>8</v>
      </c>
      <c r="R155">
        <v>97</v>
      </c>
      <c r="V155" s="2"/>
    </row>
    <row r="156" spans="16:22" x14ac:dyDescent="0.25">
      <c r="P156" s="1">
        <v>41429</v>
      </c>
      <c r="Q156" t="s">
        <v>5</v>
      </c>
      <c r="R156">
        <v>165</v>
      </c>
      <c r="V156" s="2"/>
    </row>
    <row r="157" spans="16:22" x14ac:dyDescent="0.25">
      <c r="P157" s="1">
        <v>41430</v>
      </c>
      <c r="Q157" t="s">
        <v>4</v>
      </c>
      <c r="R157">
        <v>146</v>
      </c>
      <c r="V157" s="2"/>
    </row>
    <row r="158" spans="16:22" x14ac:dyDescent="0.25">
      <c r="P158" s="1">
        <v>41431</v>
      </c>
      <c r="Q158" t="s">
        <v>15</v>
      </c>
      <c r="R158">
        <v>190</v>
      </c>
      <c r="V158" s="2"/>
    </row>
    <row r="159" spans="16:22" x14ac:dyDescent="0.25">
      <c r="P159" s="1">
        <v>41432</v>
      </c>
      <c r="Q159" t="s">
        <v>4</v>
      </c>
      <c r="R159">
        <v>128</v>
      </c>
      <c r="V159" s="2"/>
    </row>
    <row r="160" spans="16:22" x14ac:dyDescent="0.25">
      <c r="P160" s="1">
        <v>41433</v>
      </c>
      <c r="Q160" t="s">
        <v>13</v>
      </c>
      <c r="R160">
        <v>169</v>
      </c>
      <c r="V160" s="2"/>
    </row>
    <row r="161" spans="16:22" x14ac:dyDescent="0.25">
      <c r="P161" s="1">
        <v>41434</v>
      </c>
      <c r="Q161" t="s">
        <v>15</v>
      </c>
      <c r="R161">
        <v>85</v>
      </c>
      <c r="V161" s="2"/>
    </row>
    <row r="162" spans="16:22" x14ac:dyDescent="0.25">
      <c r="P162" s="1">
        <v>41435</v>
      </c>
      <c r="Q162" t="s">
        <v>9</v>
      </c>
      <c r="R162">
        <v>132</v>
      </c>
      <c r="V162" s="2"/>
    </row>
    <row r="163" spans="16:22" x14ac:dyDescent="0.25">
      <c r="P163" s="1">
        <v>41436</v>
      </c>
      <c r="Q163" t="s">
        <v>8</v>
      </c>
      <c r="R163">
        <v>137</v>
      </c>
      <c r="V163" s="2"/>
    </row>
    <row r="164" spans="16:22" x14ac:dyDescent="0.25">
      <c r="P164" s="1">
        <v>41437</v>
      </c>
      <c r="Q164" t="s">
        <v>9</v>
      </c>
      <c r="R164">
        <v>107</v>
      </c>
      <c r="V164" s="2"/>
    </row>
    <row r="165" spans="16:22" x14ac:dyDescent="0.25">
      <c r="P165" s="1">
        <v>41438</v>
      </c>
      <c r="Q165" t="s">
        <v>8</v>
      </c>
      <c r="R165">
        <v>93</v>
      </c>
      <c r="V165" s="2"/>
    </row>
    <row r="166" spans="16:22" x14ac:dyDescent="0.25">
      <c r="P166" s="1">
        <v>41439</v>
      </c>
      <c r="Q166" t="s">
        <v>1</v>
      </c>
      <c r="R166">
        <v>65</v>
      </c>
      <c r="V166" s="2"/>
    </row>
    <row r="167" spans="16:22" x14ac:dyDescent="0.25">
      <c r="P167" s="1">
        <v>41440</v>
      </c>
      <c r="Q167" t="s">
        <v>5</v>
      </c>
      <c r="R167">
        <v>121</v>
      </c>
      <c r="V167" s="2"/>
    </row>
    <row r="168" spans="16:22" x14ac:dyDescent="0.25">
      <c r="P168" s="1">
        <v>41441</v>
      </c>
      <c r="Q168" t="s">
        <v>9</v>
      </c>
      <c r="R168">
        <v>75</v>
      </c>
      <c r="V168" s="2"/>
    </row>
    <row r="169" spans="16:22" x14ac:dyDescent="0.25">
      <c r="P169" s="1">
        <v>41442</v>
      </c>
      <c r="Q169" t="s">
        <v>15</v>
      </c>
      <c r="R169">
        <v>176</v>
      </c>
      <c r="V169" s="2"/>
    </row>
    <row r="170" spans="16:22" x14ac:dyDescent="0.25">
      <c r="P170" s="1">
        <v>41443</v>
      </c>
      <c r="Q170" t="s">
        <v>2</v>
      </c>
      <c r="R170">
        <v>19</v>
      </c>
      <c r="V170" s="2"/>
    </row>
    <row r="171" spans="16:22" x14ac:dyDescent="0.25">
      <c r="P171" s="1">
        <v>41444</v>
      </c>
      <c r="Q171" t="s">
        <v>1</v>
      </c>
      <c r="R171">
        <v>132</v>
      </c>
      <c r="V171" s="2"/>
    </row>
    <row r="172" spans="16:22" x14ac:dyDescent="0.25">
      <c r="P172" s="1">
        <v>41445</v>
      </c>
      <c r="Q172" t="s">
        <v>13</v>
      </c>
      <c r="R172">
        <v>135</v>
      </c>
      <c r="V172" s="2"/>
    </row>
    <row r="173" spans="16:22" x14ac:dyDescent="0.25">
      <c r="P173" s="1">
        <v>41446</v>
      </c>
      <c r="Q173" t="s">
        <v>2</v>
      </c>
      <c r="R173">
        <v>199</v>
      </c>
      <c r="V173" s="2"/>
    </row>
    <row r="174" spans="16:22" x14ac:dyDescent="0.25">
      <c r="P174" s="1">
        <v>41447</v>
      </c>
      <c r="Q174" t="s">
        <v>18</v>
      </c>
      <c r="R174">
        <v>50</v>
      </c>
      <c r="V174" s="2"/>
    </row>
    <row r="175" spans="16:22" x14ac:dyDescent="0.25">
      <c r="P175" s="1">
        <v>41448</v>
      </c>
      <c r="Q175" t="s">
        <v>16</v>
      </c>
      <c r="R175">
        <v>172</v>
      </c>
      <c r="V175" s="2"/>
    </row>
    <row r="176" spans="16:22" x14ac:dyDescent="0.25">
      <c r="P176" s="1">
        <v>41449</v>
      </c>
      <c r="Q176" t="s">
        <v>2</v>
      </c>
      <c r="R176">
        <v>178</v>
      </c>
      <c r="V176" s="2"/>
    </row>
    <row r="177" spans="16:22" x14ac:dyDescent="0.25">
      <c r="P177" s="1">
        <v>41450</v>
      </c>
      <c r="Q177" t="s">
        <v>18</v>
      </c>
      <c r="R177">
        <v>107</v>
      </c>
      <c r="V177" s="2"/>
    </row>
    <row r="178" spans="16:22" x14ac:dyDescent="0.25">
      <c r="P178" s="1">
        <v>41451</v>
      </c>
      <c r="Q178" t="s">
        <v>13</v>
      </c>
      <c r="R178">
        <v>20</v>
      </c>
      <c r="V178" s="2"/>
    </row>
    <row r="179" spans="16:22" x14ac:dyDescent="0.25">
      <c r="P179" s="1">
        <v>41452</v>
      </c>
      <c r="Q179" t="s">
        <v>16</v>
      </c>
      <c r="R179">
        <v>91</v>
      </c>
      <c r="V179" s="2"/>
    </row>
    <row r="180" spans="16:22" x14ac:dyDescent="0.25">
      <c r="P180" s="1">
        <v>41453</v>
      </c>
      <c r="Q180" t="s">
        <v>8</v>
      </c>
      <c r="R180">
        <v>143</v>
      </c>
      <c r="V180" s="2"/>
    </row>
    <row r="181" spans="16:22" x14ac:dyDescent="0.25">
      <c r="P181" s="1">
        <v>41454</v>
      </c>
      <c r="Q181" t="s">
        <v>1</v>
      </c>
      <c r="R181">
        <v>31</v>
      </c>
      <c r="V181" s="2"/>
    </row>
    <row r="182" spans="16:22" x14ac:dyDescent="0.25">
      <c r="P182" s="1">
        <v>41455</v>
      </c>
      <c r="Q182" t="s">
        <v>1</v>
      </c>
      <c r="R182">
        <v>100</v>
      </c>
      <c r="V182" s="2"/>
    </row>
    <row r="183" spans="16:22" x14ac:dyDescent="0.25">
      <c r="P183" s="1">
        <v>41456</v>
      </c>
      <c r="Q183" t="s">
        <v>4</v>
      </c>
      <c r="R183">
        <v>21</v>
      </c>
      <c r="V183" s="2"/>
    </row>
    <row r="184" spans="16:22" x14ac:dyDescent="0.25">
      <c r="P184" s="1">
        <v>41457</v>
      </c>
      <c r="Q184" t="s">
        <v>3</v>
      </c>
      <c r="R184">
        <v>199</v>
      </c>
      <c r="V184" s="2"/>
    </row>
    <row r="185" spans="16:22" x14ac:dyDescent="0.25">
      <c r="P185" s="1">
        <v>41458</v>
      </c>
      <c r="Q185" t="s">
        <v>18</v>
      </c>
      <c r="R185">
        <v>193</v>
      </c>
      <c r="V185" s="2"/>
    </row>
    <row r="186" spans="16:22" x14ac:dyDescent="0.25">
      <c r="P186" s="1">
        <v>41459</v>
      </c>
      <c r="Q186" t="s">
        <v>5</v>
      </c>
      <c r="R186">
        <v>62</v>
      </c>
      <c r="V186" s="2"/>
    </row>
    <row r="187" spans="16:22" x14ac:dyDescent="0.25">
      <c r="P187" s="1">
        <v>41460</v>
      </c>
      <c r="Q187" t="s">
        <v>5</v>
      </c>
      <c r="R187">
        <v>120</v>
      </c>
      <c r="V187" s="2"/>
    </row>
    <row r="188" spans="16:22" x14ac:dyDescent="0.25">
      <c r="P188" s="1">
        <v>41461</v>
      </c>
      <c r="Q188" t="s">
        <v>5</v>
      </c>
      <c r="R188">
        <v>124</v>
      </c>
      <c r="V188" s="2"/>
    </row>
    <row r="189" spans="16:22" x14ac:dyDescent="0.25">
      <c r="P189" s="1">
        <v>41462</v>
      </c>
      <c r="Q189" t="s">
        <v>13</v>
      </c>
      <c r="R189">
        <v>74</v>
      </c>
      <c r="V189" s="2"/>
    </row>
    <row r="190" spans="16:22" x14ac:dyDescent="0.25">
      <c r="P190" s="1">
        <v>41463</v>
      </c>
      <c r="Q190" t="s">
        <v>1</v>
      </c>
      <c r="R190">
        <v>123</v>
      </c>
      <c r="V190" s="2"/>
    </row>
    <row r="191" spans="16:22" x14ac:dyDescent="0.25">
      <c r="P191" s="1">
        <v>41464</v>
      </c>
      <c r="Q191" t="s">
        <v>8</v>
      </c>
      <c r="R191">
        <v>35</v>
      </c>
      <c r="V191" s="2"/>
    </row>
    <row r="192" spans="16:22" x14ac:dyDescent="0.25">
      <c r="P192" s="1">
        <v>41465</v>
      </c>
      <c r="Q192" t="s">
        <v>8</v>
      </c>
      <c r="R192">
        <v>63</v>
      </c>
      <c r="V192" s="2"/>
    </row>
    <row r="193" spans="16:22" x14ac:dyDescent="0.25">
      <c r="P193" s="1">
        <v>41466</v>
      </c>
      <c r="Q193" t="s">
        <v>15</v>
      </c>
      <c r="R193">
        <v>88</v>
      </c>
      <c r="V193" s="2"/>
    </row>
    <row r="194" spans="16:22" x14ac:dyDescent="0.25">
      <c r="P194" s="1">
        <v>41467</v>
      </c>
      <c r="Q194" t="s">
        <v>8</v>
      </c>
      <c r="R194">
        <v>158</v>
      </c>
      <c r="V194" s="2"/>
    </row>
    <row r="195" spans="16:22" x14ac:dyDescent="0.25">
      <c r="P195" s="1">
        <v>41468</v>
      </c>
      <c r="Q195" t="s">
        <v>18</v>
      </c>
      <c r="R195">
        <v>127</v>
      </c>
      <c r="V195" s="2"/>
    </row>
    <row r="196" spans="16:22" x14ac:dyDescent="0.25">
      <c r="P196" s="1">
        <v>41469</v>
      </c>
      <c r="Q196" t="s">
        <v>5</v>
      </c>
      <c r="R196">
        <v>73</v>
      </c>
      <c r="V196" s="2"/>
    </row>
    <row r="197" spans="16:22" x14ac:dyDescent="0.25">
      <c r="P197" s="1">
        <v>41470</v>
      </c>
      <c r="Q197" t="s">
        <v>12</v>
      </c>
      <c r="R197">
        <v>144</v>
      </c>
      <c r="V197" s="2"/>
    </row>
    <row r="198" spans="16:22" x14ac:dyDescent="0.25">
      <c r="P198" s="1">
        <v>41471</v>
      </c>
      <c r="Q198" t="s">
        <v>4</v>
      </c>
      <c r="R198">
        <v>99</v>
      </c>
      <c r="V198" s="2"/>
    </row>
    <row r="199" spans="16:22" x14ac:dyDescent="0.25">
      <c r="P199" s="1">
        <v>41472</v>
      </c>
      <c r="Q199" t="s">
        <v>1</v>
      </c>
      <c r="R199">
        <v>165</v>
      </c>
      <c r="V199" s="2"/>
    </row>
    <row r="200" spans="16:22" x14ac:dyDescent="0.25">
      <c r="P200" s="1">
        <v>41473</v>
      </c>
      <c r="Q200" t="s">
        <v>16</v>
      </c>
      <c r="R200">
        <v>119</v>
      </c>
      <c r="V200" s="2"/>
    </row>
    <row r="201" spans="16:22" x14ac:dyDescent="0.25">
      <c r="P201" s="1">
        <v>41474</v>
      </c>
      <c r="Q201" t="s">
        <v>18</v>
      </c>
      <c r="R201">
        <v>150</v>
      </c>
      <c r="V201" s="2"/>
    </row>
    <row r="202" spans="16:22" x14ac:dyDescent="0.25">
      <c r="P202" s="1">
        <v>41475</v>
      </c>
      <c r="Q202" t="s">
        <v>8</v>
      </c>
      <c r="R202">
        <v>108</v>
      </c>
      <c r="V202" s="2"/>
    </row>
    <row r="203" spans="16:22" x14ac:dyDescent="0.25">
      <c r="P203" s="1">
        <v>41476</v>
      </c>
      <c r="Q203" t="s">
        <v>16</v>
      </c>
      <c r="R203">
        <v>176</v>
      </c>
      <c r="V203" s="2"/>
    </row>
    <row r="204" spans="16:22" x14ac:dyDescent="0.25">
      <c r="P204" s="1">
        <v>41477</v>
      </c>
      <c r="Q204" t="s">
        <v>1</v>
      </c>
      <c r="R204">
        <v>143</v>
      </c>
      <c r="V204" s="2"/>
    </row>
    <row r="205" spans="16:22" x14ac:dyDescent="0.25">
      <c r="P205" s="1">
        <v>41478</v>
      </c>
      <c r="Q205" t="s">
        <v>2</v>
      </c>
      <c r="R205">
        <v>147</v>
      </c>
      <c r="V205" s="2"/>
    </row>
    <row r="206" spans="16:22" x14ac:dyDescent="0.25">
      <c r="P206" s="1">
        <v>41479</v>
      </c>
      <c r="Q206" t="s">
        <v>8</v>
      </c>
      <c r="R206">
        <v>134</v>
      </c>
      <c r="V206" s="2"/>
    </row>
    <row r="207" spans="16:22" x14ac:dyDescent="0.25">
      <c r="P207" s="1">
        <v>41480</v>
      </c>
      <c r="Q207" t="s">
        <v>3</v>
      </c>
      <c r="R207">
        <v>106</v>
      </c>
      <c r="V207" s="2"/>
    </row>
    <row r="208" spans="16:22" x14ac:dyDescent="0.25">
      <c r="P208" s="1">
        <v>41481</v>
      </c>
      <c r="Q208" t="s">
        <v>9</v>
      </c>
      <c r="R208">
        <v>27</v>
      </c>
      <c r="V208" s="2"/>
    </row>
    <row r="209" spans="16:22" x14ac:dyDescent="0.25">
      <c r="P209" s="1">
        <v>41482</v>
      </c>
      <c r="Q209" t="s">
        <v>4</v>
      </c>
      <c r="R209">
        <v>39</v>
      </c>
      <c r="V209" s="2"/>
    </row>
    <row r="210" spans="16:22" x14ac:dyDescent="0.25">
      <c r="P210" s="1">
        <v>41483</v>
      </c>
      <c r="Q210" t="s">
        <v>3</v>
      </c>
      <c r="R210">
        <v>119</v>
      </c>
      <c r="V210" s="2"/>
    </row>
    <row r="211" spans="16:22" x14ac:dyDescent="0.25">
      <c r="P211" s="1">
        <v>41484</v>
      </c>
      <c r="Q211" t="s">
        <v>2</v>
      </c>
      <c r="R211">
        <v>169</v>
      </c>
      <c r="V211" s="2"/>
    </row>
    <row r="212" spans="16:22" x14ac:dyDescent="0.25">
      <c r="P212" s="1">
        <v>41485</v>
      </c>
      <c r="Q212" t="s">
        <v>8</v>
      </c>
      <c r="R212">
        <v>160</v>
      </c>
      <c r="V212" s="2"/>
    </row>
    <row r="213" spans="16:22" x14ac:dyDescent="0.25">
      <c r="P213" s="1">
        <v>41486</v>
      </c>
      <c r="Q213" t="s">
        <v>12</v>
      </c>
      <c r="R213">
        <v>131</v>
      </c>
      <c r="V213" s="2"/>
    </row>
    <row r="214" spans="16:22" x14ac:dyDescent="0.25">
      <c r="P214" s="1">
        <v>41487</v>
      </c>
      <c r="Q214" t="s">
        <v>5</v>
      </c>
      <c r="R214">
        <v>18</v>
      </c>
      <c r="V214" s="2"/>
    </row>
    <row r="215" spans="16:22" x14ac:dyDescent="0.25">
      <c r="P215" s="1">
        <v>41488</v>
      </c>
      <c r="Q215" t="s">
        <v>17</v>
      </c>
      <c r="R215">
        <v>17</v>
      </c>
      <c r="V215" s="2"/>
    </row>
    <row r="216" spans="16:22" x14ac:dyDescent="0.25">
      <c r="P216" s="1">
        <v>41489</v>
      </c>
      <c r="Q216" t="s">
        <v>17</v>
      </c>
      <c r="R216">
        <v>16</v>
      </c>
      <c r="V216" s="2"/>
    </row>
    <row r="217" spans="16:22" x14ac:dyDescent="0.25">
      <c r="P217" s="1">
        <v>41490</v>
      </c>
      <c r="Q217" t="s">
        <v>9</v>
      </c>
      <c r="R217">
        <v>68</v>
      </c>
      <c r="V217" s="2"/>
    </row>
    <row r="218" spans="16:22" x14ac:dyDescent="0.25">
      <c r="P218" s="1">
        <v>41491</v>
      </c>
      <c r="Q218" t="s">
        <v>9</v>
      </c>
      <c r="R218">
        <v>38</v>
      </c>
      <c r="V218" s="2"/>
    </row>
    <row r="219" spans="16:22" x14ac:dyDescent="0.25">
      <c r="P219" s="1">
        <v>41492</v>
      </c>
      <c r="Q219" t="s">
        <v>13</v>
      </c>
      <c r="R219">
        <v>112</v>
      </c>
      <c r="V219" s="2"/>
    </row>
    <row r="220" spans="16:22" x14ac:dyDescent="0.25">
      <c r="P220" s="1">
        <v>41493</v>
      </c>
      <c r="Q220" t="s">
        <v>16</v>
      </c>
      <c r="R220">
        <v>129</v>
      </c>
      <c r="V220" s="2"/>
    </row>
    <row r="221" spans="16:22" x14ac:dyDescent="0.25">
      <c r="P221" s="1">
        <v>41494</v>
      </c>
      <c r="Q221" t="s">
        <v>1</v>
      </c>
      <c r="R221">
        <v>134</v>
      </c>
      <c r="V221" s="2"/>
    </row>
    <row r="222" spans="16:22" x14ac:dyDescent="0.25">
      <c r="P222" s="1">
        <v>41495</v>
      </c>
      <c r="Q222" t="s">
        <v>12</v>
      </c>
      <c r="R222">
        <v>150</v>
      </c>
      <c r="V222" s="2"/>
    </row>
    <row r="223" spans="16:22" x14ac:dyDescent="0.25">
      <c r="P223" s="1">
        <v>41496</v>
      </c>
      <c r="Q223" t="s">
        <v>5</v>
      </c>
      <c r="R223">
        <v>158</v>
      </c>
      <c r="V223" s="2"/>
    </row>
    <row r="224" spans="16:22" x14ac:dyDescent="0.25">
      <c r="P224" s="1">
        <v>41497</v>
      </c>
      <c r="Q224" t="s">
        <v>12</v>
      </c>
      <c r="R224">
        <v>141</v>
      </c>
      <c r="V224" s="2"/>
    </row>
    <row r="225" spans="16:22" x14ac:dyDescent="0.25">
      <c r="P225" s="1">
        <v>41498</v>
      </c>
      <c r="Q225" t="s">
        <v>8</v>
      </c>
      <c r="R225">
        <v>114</v>
      </c>
      <c r="V225" s="2"/>
    </row>
    <row r="226" spans="16:22" x14ac:dyDescent="0.25">
      <c r="P226" s="1">
        <v>41499</v>
      </c>
      <c r="Q226" t="s">
        <v>8</v>
      </c>
      <c r="R226">
        <v>83</v>
      </c>
      <c r="V226" s="2"/>
    </row>
    <row r="227" spans="16:22" x14ac:dyDescent="0.25">
      <c r="P227" s="1">
        <v>41500</v>
      </c>
      <c r="Q227" t="s">
        <v>2</v>
      </c>
      <c r="R227">
        <v>96</v>
      </c>
      <c r="V227" s="2"/>
    </row>
    <row r="228" spans="16:22" x14ac:dyDescent="0.25">
      <c r="P228" s="1">
        <v>41501</v>
      </c>
      <c r="Q228" t="s">
        <v>13</v>
      </c>
      <c r="R228">
        <v>73</v>
      </c>
      <c r="V228" s="2"/>
    </row>
    <row r="229" spans="16:22" x14ac:dyDescent="0.25">
      <c r="P229" s="1">
        <v>41502</v>
      </c>
      <c r="Q229" t="s">
        <v>17</v>
      </c>
      <c r="R229">
        <v>169</v>
      </c>
      <c r="V229" s="2"/>
    </row>
    <row r="230" spans="16:22" x14ac:dyDescent="0.25">
      <c r="P230" s="1">
        <v>41503</v>
      </c>
      <c r="Q230" t="s">
        <v>8</v>
      </c>
      <c r="R230">
        <v>169</v>
      </c>
      <c r="V230" s="2"/>
    </row>
    <row r="231" spans="16:22" x14ac:dyDescent="0.25">
      <c r="P231" s="1">
        <v>41504</v>
      </c>
      <c r="Q231" t="s">
        <v>18</v>
      </c>
      <c r="R231">
        <v>109</v>
      </c>
      <c r="V231" s="2"/>
    </row>
    <row r="232" spans="16:22" x14ac:dyDescent="0.25">
      <c r="P232" s="1">
        <v>41505</v>
      </c>
      <c r="Q232" t="s">
        <v>4</v>
      </c>
      <c r="R232">
        <v>42</v>
      </c>
      <c r="V232" s="2"/>
    </row>
    <row r="233" spans="16:22" x14ac:dyDescent="0.25">
      <c r="P233" s="1">
        <v>41506</v>
      </c>
      <c r="Q233" t="s">
        <v>9</v>
      </c>
      <c r="R233">
        <v>71</v>
      </c>
      <c r="V233" s="2"/>
    </row>
    <row r="234" spans="16:22" x14ac:dyDescent="0.25">
      <c r="P234" s="1">
        <v>41507</v>
      </c>
      <c r="Q234" t="s">
        <v>17</v>
      </c>
      <c r="R234">
        <v>11</v>
      </c>
      <c r="V234" s="2"/>
    </row>
    <row r="235" spans="16:22" x14ac:dyDescent="0.25">
      <c r="P235" s="1">
        <v>41508</v>
      </c>
      <c r="Q235" t="s">
        <v>16</v>
      </c>
      <c r="R235">
        <v>124</v>
      </c>
      <c r="V235" s="2"/>
    </row>
    <row r="236" spans="16:22" x14ac:dyDescent="0.25">
      <c r="P236" s="1">
        <v>41509</v>
      </c>
      <c r="Q236" t="s">
        <v>13</v>
      </c>
      <c r="R236">
        <v>40</v>
      </c>
      <c r="V236" s="2"/>
    </row>
    <row r="237" spans="16:22" x14ac:dyDescent="0.25">
      <c r="P237" s="1">
        <v>41510</v>
      </c>
      <c r="Q237" t="s">
        <v>1</v>
      </c>
      <c r="R237">
        <v>74</v>
      </c>
      <c r="V237" s="2"/>
    </row>
    <row r="238" spans="16:22" x14ac:dyDescent="0.25">
      <c r="P238" s="1">
        <v>41511</v>
      </c>
      <c r="Q238" t="s">
        <v>8</v>
      </c>
      <c r="R238">
        <v>96</v>
      </c>
      <c r="V238" s="2"/>
    </row>
    <row r="239" spans="16:22" x14ac:dyDescent="0.25">
      <c r="P239" s="1">
        <v>41512</v>
      </c>
      <c r="Q239" t="s">
        <v>8</v>
      </c>
      <c r="R239">
        <v>43</v>
      </c>
      <c r="V239" s="2"/>
    </row>
    <row r="240" spans="16:22" x14ac:dyDescent="0.25">
      <c r="P240" s="1">
        <v>41513</v>
      </c>
      <c r="Q240" t="s">
        <v>8</v>
      </c>
      <c r="R240">
        <v>72</v>
      </c>
      <c r="V240" s="2"/>
    </row>
    <row r="241" spans="16:22" x14ac:dyDescent="0.25">
      <c r="P241" s="1">
        <v>41514</v>
      </c>
      <c r="Q241" t="s">
        <v>12</v>
      </c>
      <c r="R241">
        <v>137</v>
      </c>
      <c r="V241" s="2"/>
    </row>
    <row r="242" spans="16:22" x14ac:dyDescent="0.25">
      <c r="P242" s="1">
        <v>41515</v>
      </c>
      <c r="Q242" t="s">
        <v>13</v>
      </c>
      <c r="R242">
        <v>62</v>
      </c>
      <c r="V242" s="2"/>
    </row>
    <row r="243" spans="16:22" x14ac:dyDescent="0.25">
      <c r="P243" s="1">
        <v>41516</v>
      </c>
      <c r="Q243" t="s">
        <v>3</v>
      </c>
      <c r="R243">
        <v>84</v>
      </c>
      <c r="V243" s="2"/>
    </row>
    <row r="244" spans="16:22" x14ac:dyDescent="0.25">
      <c r="P244" s="1">
        <v>41517</v>
      </c>
      <c r="Q244" t="s">
        <v>15</v>
      </c>
      <c r="R244">
        <v>34</v>
      </c>
      <c r="V244" s="2"/>
    </row>
    <row r="245" spans="16:22" x14ac:dyDescent="0.25">
      <c r="P245" s="1">
        <v>41518</v>
      </c>
      <c r="Q245" t="s">
        <v>15</v>
      </c>
      <c r="R245">
        <v>181</v>
      </c>
      <c r="V245" s="2"/>
    </row>
    <row r="246" spans="16:22" x14ac:dyDescent="0.25">
      <c r="P246" s="1">
        <v>41519</v>
      </c>
      <c r="Q246" t="s">
        <v>17</v>
      </c>
      <c r="R246">
        <v>114</v>
      </c>
      <c r="V246" s="2"/>
    </row>
    <row r="247" spans="16:22" x14ac:dyDescent="0.25">
      <c r="P247" s="1">
        <v>41520</v>
      </c>
      <c r="Q247" t="s">
        <v>2</v>
      </c>
      <c r="R247">
        <v>113</v>
      </c>
      <c r="V247" s="2"/>
    </row>
    <row r="248" spans="16:22" x14ac:dyDescent="0.25">
      <c r="P248" s="1">
        <v>41521</v>
      </c>
      <c r="Q248" t="s">
        <v>17</v>
      </c>
      <c r="R248">
        <v>70</v>
      </c>
      <c r="V248" s="2"/>
    </row>
    <row r="249" spans="16:22" x14ac:dyDescent="0.25">
      <c r="P249" s="1">
        <v>41522</v>
      </c>
      <c r="Q249" t="s">
        <v>15</v>
      </c>
      <c r="R249">
        <v>78</v>
      </c>
      <c r="V249" s="2"/>
    </row>
    <row r="250" spans="16:22" x14ac:dyDescent="0.25">
      <c r="P250" s="1">
        <v>41523</v>
      </c>
      <c r="Q250" t="s">
        <v>15</v>
      </c>
      <c r="R250">
        <v>144</v>
      </c>
      <c r="V250" s="2"/>
    </row>
    <row r="251" spans="16:22" x14ac:dyDescent="0.25">
      <c r="P251" s="1">
        <v>41524</v>
      </c>
      <c r="Q251" t="s">
        <v>16</v>
      </c>
      <c r="R251">
        <v>56</v>
      </c>
      <c r="V251" s="2"/>
    </row>
    <row r="252" spans="16:22" x14ac:dyDescent="0.25">
      <c r="P252" s="1">
        <v>41525</v>
      </c>
      <c r="Q252" t="s">
        <v>13</v>
      </c>
      <c r="R252">
        <v>183</v>
      </c>
      <c r="V252" s="2"/>
    </row>
    <row r="253" spans="16:22" x14ac:dyDescent="0.25">
      <c r="P253" s="1">
        <v>41526</v>
      </c>
      <c r="Q253" t="s">
        <v>4</v>
      </c>
      <c r="R253">
        <v>148</v>
      </c>
      <c r="V253" s="2"/>
    </row>
    <row r="254" spans="16:22" x14ac:dyDescent="0.25">
      <c r="P254" s="1">
        <v>41527</v>
      </c>
      <c r="Q254" t="s">
        <v>3</v>
      </c>
      <c r="R254">
        <v>130</v>
      </c>
      <c r="V254" s="2"/>
    </row>
    <row r="255" spans="16:22" x14ac:dyDescent="0.25">
      <c r="P255" s="1">
        <v>41528</v>
      </c>
      <c r="Q255" t="s">
        <v>17</v>
      </c>
      <c r="R255">
        <v>67</v>
      </c>
      <c r="V255" s="2"/>
    </row>
    <row r="256" spans="16:22" x14ac:dyDescent="0.25">
      <c r="P256" s="1">
        <v>41529</v>
      </c>
      <c r="Q256" t="s">
        <v>17</v>
      </c>
      <c r="R256">
        <v>36</v>
      </c>
      <c r="V256" s="2"/>
    </row>
    <row r="257" spans="16:22" x14ac:dyDescent="0.25">
      <c r="P257" s="1">
        <v>41530</v>
      </c>
      <c r="Q257" t="s">
        <v>4</v>
      </c>
      <c r="R257">
        <v>47</v>
      </c>
      <c r="V257" s="2"/>
    </row>
    <row r="258" spans="16:22" x14ac:dyDescent="0.25">
      <c r="P258" s="1">
        <v>41531</v>
      </c>
      <c r="Q258" t="s">
        <v>13</v>
      </c>
      <c r="R258">
        <v>128</v>
      </c>
      <c r="V258" s="2"/>
    </row>
    <row r="259" spans="16:22" x14ac:dyDescent="0.25">
      <c r="P259" s="1">
        <v>41532</v>
      </c>
      <c r="Q259" t="s">
        <v>5</v>
      </c>
      <c r="R259">
        <v>53</v>
      </c>
      <c r="V259" s="2"/>
    </row>
    <row r="260" spans="16:22" x14ac:dyDescent="0.25">
      <c r="P260" s="1">
        <v>41533</v>
      </c>
      <c r="Q260" t="s">
        <v>1</v>
      </c>
      <c r="R260">
        <v>82</v>
      </c>
      <c r="V260" s="2"/>
    </row>
    <row r="261" spans="16:22" x14ac:dyDescent="0.25">
      <c r="P261" s="1">
        <v>41534</v>
      </c>
      <c r="Q261" t="s">
        <v>15</v>
      </c>
      <c r="R261">
        <v>122</v>
      </c>
      <c r="V261" s="2"/>
    </row>
    <row r="262" spans="16:22" x14ac:dyDescent="0.25">
      <c r="P262" s="1">
        <v>41535</v>
      </c>
      <c r="Q262" t="s">
        <v>17</v>
      </c>
      <c r="R262">
        <v>141</v>
      </c>
      <c r="V262" s="2"/>
    </row>
    <row r="263" spans="16:22" x14ac:dyDescent="0.25">
      <c r="P263" s="1">
        <v>41536</v>
      </c>
      <c r="Q263" t="s">
        <v>12</v>
      </c>
      <c r="R263">
        <v>19</v>
      </c>
      <c r="V263" s="2"/>
    </row>
    <row r="264" spans="16:22" x14ac:dyDescent="0.25">
      <c r="P264" s="1">
        <v>41537</v>
      </c>
      <c r="Q264" t="s">
        <v>9</v>
      </c>
      <c r="R264">
        <v>27</v>
      </c>
      <c r="V264" s="2"/>
    </row>
    <row r="265" spans="16:22" x14ac:dyDescent="0.25">
      <c r="P265" s="1">
        <v>41538</v>
      </c>
      <c r="Q265" t="s">
        <v>3</v>
      </c>
      <c r="R265">
        <v>82</v>
      </c>
      <c r="V265" s="2"/>
    </row>
    <row r="266" spans="16:22" x14ac:dyDescent="0.25">
      <c r="P266" s="1">
        <v>41539</v>
      </c>
      <c r="Q266" t="s">
        <v>9</v>
      </c>
      <c r="R266">
        <v>69</v>
      </c>
      <c r="V266" s="2"/>
    </row>
    <row r="267" spans="16:22" x14ac:dyDescent="0.25">
      <c r="P267" s="1">
        <v>41540</v>
      </c>
      <c r="Q267" t="s">
        <v>12</v>
      </c>
      <c r="R267">
        <v>52</v>
      </c>
      <c r="V267" s="2"/>
    </row>
    <row r="268" spans="16:22" x14ac:dyDescent="0.25">
      <c r="P268" s="1">
        <v>41541</v>
      </c>
      <c r="Q268" t="s">
        <v>5</v>
      </c>
      <c r="R268">
        <v>53</v>
      </c>
      <c r="V268" s="2"/>
    </row>
    <row r="269" spans="16:22" x14ac:dyDescent="0.25">
      <c r="P269" s="1">
        <v>41542</v>
      </c>
      <c r="Q269" t="s">
        <v>18</v>
      </c>
      <c r="R269">
        <v>107</v>
      </c>
      <c r="V269" s="2"/>
    </row>
    <row r="270" spans="16:22" x14ac:dyDescent="0.25">
      <c r="P270" s="1">
        <v>41543</v>
      </c>
      <c r="Q270" t="s">
        <v>18</v>
      </c>
      <c r="R270">
        <v>131</v>
      </c>
      <c r="V270" s="2"/>
    </row>
    <row r="271" spans="16:22" x14ac:dyDescent="0.25">
      <c r="P271" s="1">
        <v>41544</v>
      </c>
      <c r="Q271" t="s">
        <v>16</v>
      </c>
      <c r="R271">
        <v>169</v>
      </c>
      <c r="V271" s="2"/>
    </row>
    <row r="272" spans="16:22" x14ac:dyDescent="0.25">
      <c r="P272" s="1">
        <v>41545</v>
      </c>
      <c r="Q272" t="s">
        <v>5</v>
      </c>
      <c r="R272">
        <v>100</v>
      </c>
      <c r="V272" s="2"/>
    </row>
    <row r="273" spans="16:22" x14ac:dyDescent="0.25">
      <c r="P273" s="1">
        <v>41546</v>
      </c>
      <c r="Q273" t="s">
        <v>2</v>
      </c>
      <c r="R273">
        <v>154</v>
      </c>
      <c r="V273" s="2"/>
    </row>
    <row r="274" spans="16:22" x14ac:dyDescent="0.25">
      <c r="P274" s="1">
        <v>41547</v>
      </c>
      <c r="Q274" t="s">
        <v>3</v>
      </c>
      <c r="R274">
        <v>39</v>
      </c>
      <c r="V274" s="2"/>
    </row>
    <row r="275" spans="16:22" x14ac:dyDescent="0.25">
      <c r="P275" s="1">
        <v>41548</v>
      </c>
      <c r="Q275" t="s">
        <v>13</v>
      </c>
      <c r="R275">
        <v>123</v>
      </c>
      <c r="V275" s="2"/>
    </row>
    <row r="276" spans="16:22" x14ac:dyDescent="0.25">
      <c r="P276" s="1">
        <v>41549</v>
      </c>
      <c r="Q276" t="s">
        <v>12</v>
      </c>
      <c r="R276">
        <v>172</v>
      </c>
      <c r="V276" s="2"/>
    </row>
    <row r="277" spans="16:22" x14ac:dyDescent="0.25">
      <c r="P277" s="1">
        <v>41550</v>
      </c>
      <c r="Q277" t="s">
        <v>4</v>
      </c>
      <c r="R277">
        <v>124</v>
      </c>
      <c r="V277" s="2"/>
    </row>
    <row r="278" spans="16:22" x14ac:dyDescent="0.25">
      <c r="P278" s="1">
        <v>41551</v>
      </c>
      <c r="Q278" t="s">
        <v>1</v>
      </c>
      <c r="R278">
        <v>49</v>
      </c>
      <c r="V278" s="2"/>
    </row>
    <row r="279" spans="16:22" x14ac:dyDescent="0.25">
      <c r="P279" s="1">
        <v>41552</v>
      </c>
      <c r="Q279" t="s">
        <v>13</v>
      </c>
      <c r="R279">
        <v>164</v>
      </c>
      <c r="V279" s="2"/>
    </row>
    <row r="280" spans="16:22" x14ac:dyDescent="0.25">
      <c r="P280" s="1">
        <v>41553</v>
      </c>
      <c r="Q280" t="s">
        <v>9</v>
      </c>
      <c r="R280">
        <v>120</v>
      </c>
      <c r="V280" s="2"/>
    </row>
    <row r="281" spans="16:22" x14ac:dyDescent="0.25">
      <c r="P281" s="1">
        <v>41554</v>
      </c>
      <c r="Q281" t="s">
        <v>13</v>
      </c>
      <c r="R281">
        <v>99</v>
      </c>
      <c r="V281" s="2"/>
    </row>
    <row r="282" spans="16:22" x14ac:dyDescent="0.25">
      <c r="P282" s="1">
        <v>41555</v>
      </c>
      <c r="Q282" t="s">
        <v>5</v>
      </c>
      <c r="R282">
        <v>49</v>
      </c>
      <c r="V282" s="2"/>
    </row>
    <row r="283" spans="16:22" x14ac:dyDescent="0.25">
      <c r="P283" s="1">
        <v>41556</v>
      </c>
      <c r="Q283" t="s">
        <v>9</v>
      </c>
      <c r="R283">
        <v>113</v>
      </c>
      <c r="V283" s="2"/>
    </row>
    <row r="284" spans="16:22" x14ac:dyDescent="0.25">
      <c r="P284" s="1">
        <v>41557</v>
      </c>
      <c r="Q284" t="s">
        <v>18</v>
      </c>
      <c r="R284">
        <v>69</v>
      </c>
      <c r="V284" s="2"/>
    </row>
    <row r="285" spans="16:22" x14ac:dyDescent="0.25">
      <c r="P285" s="1">
        <v>41558</v>
      </c>
      <c r="Q285" t="s">
        <v>5</v>
      </c>
      <c r="R285">
        <v>99</v>
      </c>
      <c r="V285" s="2"/>
    </row>
    <row r="286" spans="16:22" x14ac:dyDescent="0.25">
      <c r="P286" s="1">
        <v>41559</v>
      </c>
      <c r="Q286" t="s">
        <v>12</v>
      </c>
      <c r="R286">
        <v>61</v>
      </c>
      <c r="V286" s="2"/>
    </row>
    <row r="287" spans="16:22" x14ac:dyDescent="0.25">
      <c r="P287" s="1">
        <v>41560</v>
      </c>
      <c r="Q287" t="s">
        <v>4</v>
      </c>
      <c r="R287">
        <v>41</v>
      </c>
      <c r="V287" s="2"/>
    </row>
    <row r="288" spans="16:22" x14ac:dyDescent="0.25">
      <c r="P288" s="1">
        <v>41561</v>
      </c>
      <c r="Q288" t="s">
        <v>17</v>
      </c>
      <c r="R288">
        <v>28</v>
      </c>
      <c r="V288" s="2"/>
    </row>
    <row r="289" spans="16:22" x14ac:dyDescent="0.25">
      <c r="P289" s="1">
        <v>41562</v>
      </c>
      <c r="Q289" t="s">
        <v>12</v>
      </c>
      <c r="R289">
        <v>104</v>
      </c>
      <c r="V289" s="2"/>
    </row>
    <row r="290" spans="16:22" x14ac:dyDescent="0.25">
      <c r="P290" s="1">
        <v>41563</v>
      </c>
      <c r="Q290" t="s">
        <v>12</v>
      </c>
      <c r="R290">
        <v>39</v>
      </c>
      <c r="V290" s="2"/>
    </row>
    <row r="291" spans="16:22" x14ac:dyDescent="0.25">
      <c r="P291" s="1">
        <v>41564</v>
      </c>
      <c r="Q291" t="s">
        <v>8</v>
      </c>
      <c r="R291">
        <v>21</v>
      </c>
      <c r="V291" s="2"/>
    </row>
    <row r="292" spans="16:22" x14ac:dyDescent="0.25">
      <c r="P292" s="1">
        <v>41565</v>
      </c>
      <c r="Q292" t="s">
        <v>12</v>
      </c>
      <c r="R292">
        <v>69</v>
      </c>
      <c r="V292" s="2"/>
    </row>
    <row r="293" spans="16:22" x14ac:dyDescent="0.25">
      <c r="P293" s="1">
        <v>41566</v>
      </c>
      <c r="Q293" t="s">
        <v>2</v>
      </c>
      <c r="R293">
        <v>181</v>
      </c>
      <c r="V293" s="2"/>
    </row>
    <row r="294" spans="16:22" x14ac:dyDescent="0.25">
      <c r="P294" s="1">
        <v>41567</v>
      </c>
      <c r="Q294" t="s">
        <v>15</v>
      </c>
      <c r="R294">
        <v>187</v>
      </c>
      <c r="V294" s="2"/>
    </row>
    <row r="295" spans="16:22" x14ac:dyDescent="0.25">
      <c r="P295" s="1">
        <v>41568</v>
      </c>
      <c r="Q295" t="s">
        <v>12</v>
      </c>
      <c r="R295">
        <v>93</v>
      </c>
      <c r="V295" s="2"/>
    </row>
    <row r="296" spans="16:22" x14ac:dyDescent="0.25">
      <c r="P296" s="1">
        <v>41569</v>
      </c>
      <c r="Q296" t="s">
        <v>8</v>
      </c>
      <c r="R296">
        <v>166</v>
      </c>
      <c r="V296" s="2"/>
    </row>
    <row r="297" spans="16:22" x14ac:dyDescent="0.25">
      <c r="P297" s="1">
        <v>41570</v>
      </c>
      <c r="Q297" t="s">
        <v>13</v>
      </c>
      <c r="R297">
        <v>66</v>
      </c>
      <c r="V297" s="2"/>
    </row>
    <row r="298" spans="16:22" x14ac:dyDescent="0.25">
      <c r="P298" s="1">
        <v>41571</v>
      </c>
      <c r="Q298" t="s">
        <v>12</v>
      </c>
      <c r="R298">
        <v>91</v>
      </c>
      <c r="V298" s="2"/>
    </row>
    <row r="299" spans="16:22" x14ac:dyDescent="0.25">
      <c r="P299" s="1">
        <v>41572</v>
      </c>
      <c r="Q299" t="s">
        <v>9</v>
      </c>
      <c r="R299">
        <v>100</v>
      </c>
      <c r="V299" s="2"/>
    </row>
    <row r="300" spans="16:22" x14ac:dyDescent="0.25">
      <c r="P300" s="1">
        <v>41573</v>
      </c>
      <c r="Q300" t="s">
        <v>3</v>
      </c>
      <c r="R300">
        <v>87</v>
      </c>
      <c r="V300" s="2"/>
    </row>
    <row r="301" spans="16:22" x14ac:dyDescent="0.25">
      <c r="P301" s="1">
        <v>41574</v>
      </c>
      <c r="Q301" t="s">
        <v>16</v>
      </c>
      <c r="R301">
        <v>72</v>
      </c>
      <c r="V301" s="2"/>
    </row>
    <row r="302" spans="16:22" x14ac:dyDescent="0.25">
      <c r="P302" s="1">
        <v>41575</v>
      </c>
      <c r="Q302" t="s">
        <v>3</v>
      </c>
      <c r="R302">
        <v>70</v>
      </c>
      <c r="V302" s="2"/>
    </row>
    <row r="303" spans="16:22" x14ac:dyDescent="0.25">
      <c r="P303" s="1">
        <v>41576</v>
      </c>
      <c r="Q303" t="s">
        <v>15</v>
      </c>
      <c r="R303">
        <v>124</v>
      </c>
      <c r="V303" s="2"/>
    </row>
    <row r="304" spans="16:22" x14ac:dyDescent="0.25">
      <c r="P304" s="1">
        <v>41577</v>
      </c>
      <c r="Q304" t="s">
        <v>13</v>
      </c>
      <c r="R304">
        <v>102</v>
      </c>
      <c r="V304" s="2"/>
    </row>
    <row r="305" spans="16:22" x14ac:dyDescent="0.25">
      <c r="P305" s="1">
        <v>41578</v>
      </c>
      <c r="Q305" t="s">
        <v>17</v>
      </c>
      <c r="R305">
        <v>145</v>
      </c>
      <c r="V305" s="2"/>
    </row>
    <row r="306" spans="16:22" x14ac:dyDescent="0.25">
      <c r="P306" s="1">
        <v>41579</v>
      </c>
      <c r="Q306" t="s">
        <v>1</v>
      </c>
      <c r="R306">
        <v>164</v>
      </c>
      <c r="V306" s="2"/>
    </row>
    <row r="307" spans="16:22" x14ac:dyDescent="0.25">
      <c r="P307" s="1">
        <v>41580</v>
      </c>
      <c r="Q307" t="s">
        <v>18</v>
      </c>
      <c r="R307">
        <v>85</v>
      </c>
      <c r="V307" s="2"/>
    </row>
    <row r="308" spans="16:22" x14ac:dyDescent="0.25">
      <c r="P308" s="1">
        <v>41581</v>
      </c>
      <c r="Q308" t="s">
        <v>9</v>
      </c>
      <c r="R308">
        <v>143</v>
      </c>
      <c r="V308" s="2"/>
    </row>
    <row r="309" spans="16:22" x14ac:dyDescent="0.25">
      <c r="P309" s="1">
        <v>41582</v>
      </c>
      <c r="Q309" t="s">
        <v>15</v>
      </c>
      <c r="R309">
        <v>197</v>
      </c>
      <c r="V309" s="2"/>
    </row>
    <row r="310" spans="16:22" x14ac:dyDescent="0.25">
      <c r="P310" s="1">
        <v>41583</v>
      </c>
      <c r="Q310" t="s">
        <v>15</v>
      </c>
      <c r="R310">
        <v>139</v>
      </c>
      <c r="V310" s="2"/>
    </row>
    <row r="311" spans="16:22" x14ac:dyDescent="0.25">
      <c r="P311" s="1">
        <v>41584</v>
      </c>
      <c r="Q311" t="s">
        <v>13</v>
      </c>
      <c r="R311">
        <v>137</v>
      </c>
      <c r="V311" s="2"/>
    </row>
    <row r="312" spans="16:22" x14ac:dyDescent="0.25">
      <c r="P312" s="1">
        <v>41585</v>
      </c>
      <c r="Q312" t="s">
        <v>1</v>
      </c>
      <c r="R312">
        <v>76</v>
      </c>
      <c r="V312" s="2"/>
    </row>
    <row r="313" spans="16:22" x14ac:dyDescent="0.25">
      <c r="P313" s="1">
        <v>41586</v>
      </c>
      <c r="Q313" t="s">
        <v>18</v>
      </c>
      <c r="R313">
        <v>140</v>
      </c>
      <c r="V313" s="2"/>
    </row>
    <row r="314" spans="16:22" x14ac:dyDescent="0.25">
      <c r="P314" s="1">
        <v>41587</v>
      </c>
      <c r="Q314" t="s">
        <v>17</v>
      </c>
      <c r="R314">
        <v>125</v>
      </c>
      <c r="V314" s="2"/>
    </row>
    <row r="315" spans="16:22" x14ac:dyDescent="0.25">
      <c r="P315" s="1">
        <v>41588</v>
      </c>
      <c r="Q315" t="s">
        <v>3</v>
      </c>
      <c r="R315">
        <v>157</v>
      </c>
      <c r="V315" s="2"/>
    </row>
    <row r="316" spans="16:22" x14ac:dyDescent="0.25">
      <c r="P316" s="1">
        <v>41589</v>
      </c>
      <c r="Q316" t="s">
        <v>18</v>
      </c>
      <c r="R316">
        <v>112</v>
      </c>
      <c r="V316" s="2"/>
    </row>
    <row r="317" spans="16:22" x14ac:dyDescent="0.25">
      <c r="P317" s="1">
        <v>41590</v>
      </c>
      <c r="Q317" t="s">
        <v>5</v>
      </c>
      <c r="R317">
        <v>102</v>
      </c>
      <c r="V317" s="2"/>
    </row>
    <row r="318" spans="16:22" x14ac:dyDescent="0.25">
      <c r="P318" s="1">
        <v>41591</v>
      </c>
      <c r="Q318" t="s">
        <v>9</v>
      </c>
      <c r="R318">
        <v>157</v>
      </c>
      <c r="V318" s="2"/>
    </row>
    <row r="319" spans="16:22" x14ac:dyDescent="0.25">
      <c r="P319" s="1">
        <v>41592</v>
      </c>
      <c r="Q319" t="s">
        <v>2</v>
      </c>
      <c r="R319">
        <v>12</v>
      </c>
      <c r="V319" s="2"/>
    </row>
    <row r="320" spans="16:22" x14ac:dyDescent="0.25">
      <c r="P320" s="1">
        <v>41593</v>
      </c>
      <c r="Q320" t="s">
        <v>4</v>
      </c>
      <c r="R320">
        <v>118</v>
      </c>
      <c r="V320" s="2"/>
    </row>
    <row r="321" spans="16:22" x14ac:dyDescent="0.25">
      <c r="P321" s="1">
        <v>41594</v>
      </c>
      <c r="Q321" t="s">
        <v>12</v>
      </c>
      <c r="R321">
        <v>97</v>
      </c>
      <c r="V321" s="2"/>
    </row>
    <row r="322" spans="16:22" x14ac:dyDescent="0.25">
      <c r="P322" s="1">
        <v>41595</v>
      </c>
      <c r="Q322" t="s">
        <v>9</v>
      </c>
      <c r="R322">
        <v>76</v>
      </c>
      <c r="V322" s="2"/>
    </row>
    <row r="323" spans="16:22" x14ac:dyDescent="0.25">
      <c r="P323" s="1">
        <v>41596</v>
      </c>
      <c r="Q323" t="s">
        <v>5</v>
      </c>
      <c r="R323">
        <v>55</v>
      </c>
      <c r="V323" s="2"/>
    </row>
    <row r="324" spans="16:22" x14ac:dyDescent="0.25">
      <c r="P324" s="1">
        <v>41597</v>
      </c>
      <c r="Q324" t="s">
        <v>5</v>
      </c>
      <c r="R324">
        <v>64</v>
      </c>
      <c r="V324" s="2"/>
    </row>
    <row r="325" spans="16:22" x14ac:dyDescent="0.25">
      <c r="P325" s="1">
        <v>41598</v>
      </c>
      <c r="Q325" t="s">
        <v>18</v>
      </c>
      <c r="R325">
        <v>192</v>
      </c>
      <c r="V325" s="2"/>
    </row>
    <row r="326" spans="16:22" x14ac:dyDescent="0.25">
      <c r="P326" s="1">
        <v>41599</v>
      </c>
      <c r="Q326" t="s">
        <v>4</v>
      </c>
      <c r="R326">
        <v>24</v>
      </c>
      <c r="V326" s="2"/>
    </row>
    <row r="327" spans="16:22" x14ac:dyDescent="0.25">
      <c r="P327" s="1">
        <v>41600</v>
      </c>
      <c r="Q327" t="s">
        <v>13</v>
      </c>
      <c r="R327">
        <v>184</v>
      </c>
      <c r="V327" s="2"/>
    </row>
    <row r="328" spans="16:22" x14ac:dyDescent="0.25">
      <c r="P328" s="1">
        <v>41601</v>
      </c>
      <c r="Q328" t="s">
        <v>17</v>
      </c>
      <c r="R328">
        <v>61</v>
      </c>
      <c r="V328" s="2"/>
    </row>
    <row r="329" spans="16:22" x14ac:dyDescent="0.25">
      <c r="P329" s="1">
        <v>41602</v>
      </c>
      <c r="Q329" t="s">
        <v>17</v>
      </c>
      <c r="R329">
        <v>33</v>
      </c>
      <c r="V329" s="2"/>
    </row>
    <row r="330" spans="16:22" x14ac:dyDescent="0.25">
      <c r="P330" s="1">
        <v>41603</v>
      </c>
      <c r="Q330" t="s">
        <v>8</v>
      </c>
      <c r="R330">
        <v>106</v>
      </c>
      <c r="V330" s="2"/>
    </row>
    <row r="331" spans="16:22" x14ac:dyDescent="0.25">
      <c r="P331" s="1">
        <v>41604</v>
      </c>
      <c r="Q331" t="s">
        <v>2</v>
      </c>
      <c r="R331">
        <v>59</v>
      </c>
      <c r="V331" s="2"/>
    </row>
    <row r="332" spans="16:22" x14ac:dyDescent="0.25">
      <c r="P332" s="1">
        <v>41605</v>
      </c>
      <c r="Q332" t="s">
        <v>13</v>
      </c>
      <c r="R332">
        <v>20</v>
      </c>
      <c r="V332" s="2"/>
    </row>
    <row r="333" spans="16:22" x14ac:dyDescent="0.25">
      <c r="P333" s="1">
        <v>41606</v>
      </c>
      <c r="Q333" t="s">
        <v>5</v>
      </c>
      <c r="R333">
        <v>59</v>
      </c>
      <c r="V333" s="2"/>
    </row>
    <row r="334" spans="16:22" x14ac:dyDescent="0.25">
      <c r="P334" s="1">
        <v>41607</v>
      </c>
      <c r="Q334" t="s">
        <v>2</v>
      </c>
      <c r="R334">
        <v>13</v>
      </c>
      <c r="V334" s="2"/>
    </row>
    <row r="335" spans="16:22" x14ac:dyDescent="0.25">
      <c r="P335" s="1">
        <v>41608</v>
      </c>
      <c r="Q335" t="s">
        <v>16</v>
      </c>
      <c r="R335">
        <v>38</v>
      </c>
      <c r="V335" s="2"/>
    </row>
    <row r="336" spans="16:22" x14ac:dyDescent="0.25">
      <c r="P336" s="1">
        <v>41609</v>
      </c>
      <c r="Q336" t="s">
        <v>13</v>
      </c>
      <c r="R336">
        <v>152</v>
      </c>
      <c r="V336" s="2"/>
    </row>
    <row r="337" spans="16:22" x14ac:dyDescent="0.25">
      <c r="P337" s="1">
        <v>41610</v>
      </c>
      <c r="Q337" t="s">
        <v>13</v>
      </c>
      <c r="R337">
        <v>79</v>
      </c>
      <c r="V337" s="2"/>
    </row>
    <row r="338" spans="16:22" x14ac:dyDescent="0.25">
      <c r="P338" s="1">
        <v>41611</v>
      </c>
      <c r="Q338" t="s">
        <v>2</v>
      </c>
      <c r="R338">
        <v>68</v>
      </c>
      <c r="V338" s="2"/>
    </row>
    <row r="339" spans="16:22" x14ac:dyDescent="0.25">
      <c r="P339" s="1">
        <v>41612</v>
      </c>
      <c r="Q339" t="s">
        <v>2</v>
      </c>
      <c r="R339">
        <v>128</v>
      </c>
      <c r="V339" s="2"/>
    </row>
    <row r="340" spans="16:22" x14ac:dyDescent="0.25">
      <c r="P340" s="1">
        <v>41613</v>
      </c>
      <c r="Q340" t="s">
        <v>1</v>
      </c>
      <c r="R340">
        <v>150</v>
      </c>
      <c r="V340" s="2"/>
    </row>
    <row r="341" spans="16:22" x14ac:dyDescent="0.25">
      <c r="P341" s="1">
        <v>41614</v>
      </c>
      <c r="Q341" t="s">
        <v>5</v>
      </c>
      <c r="R341">
        <v>159</v>
      </c>
      <c r="V341" s="2"/>
    </row>
    <row r="342" spans="16:22" x14ac:dyDescent="0.25">
      <c r="P342" s="1">
        <v>41615</v>
      </c>
      <c r="Q342" t="s">
        <v>5</v>
      </c>
      <c r="R342">
        <v>199</v>
      </c>
      <c r="V342" s="2"/>
    </row>
    <row r="343" spans="16:22" x14ac:dyDescent="0.25">
      <c r="P343" s="1">
        <v>41616</v>
      </c>
      <c r="Q343" t="s">
        <v>5</v>
      </c>
      <c r="R343">
        <v>77</v>
      </c>
      <c r="V343" s="2"/>
    </row>
    <row r="344" spans="16:22" x14ac:dyDescent="0.25">
      <c r="P344" s="1">
        <v>41617</v>
      </c>
      <c r="Q344" t="s">
        <v>2</v>
      </c>
      <c r="R344">
        <v>183</v>
      </c>
      <c r="V344" s="2"/>
    </row>
    <row r="345" spans="16:22" x14ac:dyDescent="0.25">
      <c r="P345" s="1">
        <v>41618</v>
      </c>
      <c r="Q345" t="s">
        <v>12</v>
      </c>
      <c r="R345">
        <v>177</v>
      </c>
      <c r="V345" s="2"/>
    </row>
    <row r="346" spans="16:22" x14ac:dyDescent="0.25">
      <c r="P346" s="1">
        <v>41619</v>
      </c>
      <c r="Q346" t="s">
        <v>5</v>
      </c>
      <c r="R346">
        <v>40</v>
      </c>
      <c r="V346" s="2"/>
    </row>
    <row r="347" spans="16:22" x14ac:dyDescent="0.25">
      <c r="P347" s="1">
        <v>41620</v>
      </c>
      <c r="Q347" t="s">
        <v>18</v>
      </c>
      <c r="R347">
        <v>22</v>
      </c>
      <c r="V347" s="2"/>
    </row>
    <row r="348" spans="16:22" x14ac:dyDescent="0.25">
      <c r="P348" s="1">
        <v>41621</v>
      </c>
      <c r="Q348" t="s">
        <v>16</v>
      </c>
      <c r="R348">
        <v>18</v>
      </c>
      <c r="V348" s="2"/>
    </row>
    <row r="349" spans="16:22" x14ac:dyDescent="0.25">
      <c r="P349" s="1">
        <v>41622</v>
      </c>
      <c r="Q349" t="s">
        <v>1</v>
      </c>
      <c r="R349">
        <v>22</v>
      </c>
      <c r="V349" s="2"/>
    </row>
    <row r="350" spans="16:22" x14ac:dyDescent="0.25">
      <c r="P350" s="1">
        <v>41623</v>
      </c>
      <c r="Q350" t="s">
        <v>13</v>
      </c>
      <c r="R350">
        <v>137</v>
      </c>
      <c r="V350" s="2"/>
    </row>
    <row r="351" spans="16:22" x14ac:dyDescent="0.25">
      <c r="P351" s="1">
        <v>41624</v>
      </c>
      <c r="Q351" t="s">
        <v>2</v>
      </c>
      <c r="R351">
        <v>120</v>
      </c>
      <c r="V351" s="2"/>
    </row>
    <row r="352" spans="16:22" x14ac:dyDescent="0.25">
      <c r="P352" s="1">
        <v>41625</v>
      </c>
      <c r="Q352" t="s">
        <v>5</v>
      </c>
      <c r="R352">
        <v>168</v>
      </c>
      <c r="V352" s="2"/>
    </row>
    <row r="353" spans="16:22" x14ac:dyDescent="0.25">
      <c r="P353" s="1">
        <v>41626</v>
      </c>
      <c r="Q353" t="s">
        <v>8</v>
      </c>
      <c r="R353">
        <v>81</v>
      </c>
      <c r="V353" s="2"/>
    </row>
    <row r="354" spans="16:22" x14ac:dyDescent="0.25">
      <c r="P354" s="1">
        <v>41627</v>
      </c>
      <c r="Q354" t="s">
        <v>4</v>
      </c>
      <c r="R354">
        <v>35</v>
      </c>
      <c r="V354" s="2"/>
    </row>
    <row r="355" spans="16:22" x14ac:dyDescent="0.25">
      <c r="P355" s="1">
        <v>41628</v>
      </c>
      <c r="Q355" t="s">
        <v>16</v>
      </c>
      <c r="R355">
        <v>112</v>
      </c>
      <c r="V355" s="2"/>
    </row>
    <row r="356" spans="16:22" x14ac:dyDescent="0.25">
      <c r="P356" s="1">
        <v>41629</v>
      </c>
      <c r="Q356" t="s">
        <v>4</v>
      </c>
      <c r="R356">
        <v>133</v>
      </c>
      <c r="V356" s="2"/>
    </row>
    <row r="357" spans="16:22" x14ac:dyDescent="0.25">
      <c r="P357" s="1">
        <v>41630</v>
      </c>
      <c r="Q357" t="s">
        <v>1</v>
      </c>
      <c r="R357">
        <v>56</v>
      </c>
      <c r="V357" s="2"/>
    </row>
    <row r="358" spans="16:22" x14ac:dyDescent="0.25">
      <c r="P358" s="1">
        <v>41631</v>
      </c>
      <c r="Q358" t="s">
        <v>2</v>
      </c>
      <c r="R358">
        <v>127</v>
      </c>
      <c r="V358" s="2"/>
    </row>
    <row r="359" spans="16:22" x14ac:dyDescent="0.25">
      <c r="P359" s="1">
        <v>41632</v>
      </c>
      <c r="Q359" t="s">
        <v>5</v>
      </c>
      <c r="R359">
        <v>146</v>
      </c>
      <c r="V359" s="2"/>
    </row>
    <row r="360" spans="16:22" x14ac:dyDescent="0.25">
      <c r="P360" s="1">
        <v>41633</v>
      </c>
      <c r="Q360" t="s">
        <v>18</v>
      </c>
      <c r="R360">
        <v>130</v>
      </c>
      <c r="V360" s="2"/>
    </row>
    <row r="361" spans="16:22" x14ac:dyDescent="0.25">
      <c r="P361" s="1">
        <v>41634</v>
      </c>
      <c r="Q361" t="s">
        <v>3</v>
      </c>
      <c r="R361">
        <v>36</v>
      </c>
      <c r="V361" s="2"/>
    </row>
    <row r="362" spans="16:22" x14ac:dyDescent="0.25">
      <c r="P362" s="1">
        <v>41635</v>
      </c>
      <c r="Q362" t="s">
        <v>15</v>
      </c>
      <c r="R362">
        <v>197</v>
      </c>
      <c r="V362" s="2"/>
    </row>
    <row r="363" spans="16:22" x14ac:dyDescent="0.25">
      <c r="P363" s="1">
        <v>41636</v>
      </c>
      <c r="Q363" t="s">
        <v>12</v>
      </c>
      <c r="R363">
        <v>97</v>
      </c>
      <c r="V363" s="2"/>
    </row>
    <row r="364" spans="16:22" x14ac:dyDescent="0.25">
      <c r="P364" s="1">
        <v>41637</v>
      </c>
      <c r="Q364" t="s">
        <v>4</v>
      </c>
      <c r="R364">
        <v>99</v>
      </c>
      <c r="V364" s="2"/>
    </row>
    <row r="365" spans="16:22" x14ac:dyDescent="0.25">
      <c r="P365" s="1">
        <v>41638</v>
      </c>
      <c r="Q365" t="s">
        <v>4</v>
      </c>
      <c r="R365">
        <v>69</v>
      </c>
      <c r="V365" s="2"/>
    </row>
    <row r="366" spans="16:22" x14ac:dyDescent="0.25">
      <c r="P366" s="1">
        <v>41639</v>
      </c>
      <c r="Q366" t="s">
        <v>15</v>
      </c>
      <c r="R366">
        <v>200</v>
      </c>
      <c r="V366" s="2"/>
    </row>
    <row r="367" spans="16:22" x14ac:dyDescent="0.25">
      <c r="P367" s="1">
        <v>41640</v>
      </c>
      <c r="Q367" t="s">
        <v>5</v>
      </c>
      <c r="R367">
        <v>57</v>
      </c>
      <c r="V367" s="2"/>
    </row>
    <row r="368" spans="16:22" x14ac:dyDescent="0.25">
      <c r="P368" s="1">
        <v>41641</v>
      </c>
      <c r="Q368" t="s">
        <v>3</v>
      </c>
      <c r="R368">
        <v>14</v>
      </c>
      <c r="V368" s="2"/>
    </row>
    <row r="369" spans="16:22" x14ac:dyDescent="0.25">
      <c r="P369" s="1">
        <v>41642</v>
      </c>
      <c r="Q369" t="s">
        <v>18</v>
      </c>
      <c r="R369">
        <v>92</v>
      </c>
      <c r="V369" s="2"/>
    </row>
    <row r="370" spans="16:22" x14ac:dyDescent="0.25">
      <c r="P370" s="1">
        <v>41643</v>
      </c>
      <c r="Q370" t="s">
        <v>9</v>
      </c>
      <c r="R370">
        <v>181</v>
      </c>
      <c r="V370" s="2"/>
    </row>
    <row r="371" spans="16:22" x14ac:dyDescent="0.25">
      <c r="P371" s="1">
        <v>41644</v>
      </c>
      <c r="Q371" t="s">
        <v>1</v>
      </c>
      <c r="R371">
        <v>20</v>
      </c>
      <c r="V371" s="2"/>
    </row>
    <row r="372" spans="16:22" x14ac:dyDescent="0.25">
      <c r="P372" s="1">
        <v>41645</v>
      </c>
      <c r="Q372" t="s">
        <v>9</v>
      </c>
      <c r="R372">
        <v>197</v>
      </c>
      <c r="V372" s="2"/>
    </row>
    <row r="373" spans="16:22" x14ac:dyDescent="0.25">
      <c r="P373" s="1">
        <v>41646</v>
      </c>
      <c r="Q373" t="s">
        <v>5</v>
      </c>
      <c r="R373">
        <v>147</v>
      </c>
      <c r="V373" s="2"/>
    </row>
    <row r="374" spans="16:22" x14ac:dyDescent="0.25">
      <c r="P374" s="1">
        <v>41647</v>
      </c>
      <c r="Q374" t="s">
        <v>1</v>
      </c>
      <c r="R374">
        <v>152</v>
      </c>
      <c r="V374" s="2"/>
    </row>
    <row r="375" spans="16:22" x14ac:dyDescent="0.25">
      <c r="P375" s="1">
        <v>41648</v>
      </c>
      <c r="Q375" t="s">
        <v>3</v>
      </c>
      <c r="R375">
        <v>178</v>
      </c>
      <c r="V375" s="2"/>
    </row>
    <row r="376" spans="16:22" x14ac:dyDescent="0.25">
      <c r="P376" s="1">
        <v>41649</v>
      </c>
      <c r="Q376" t="s">
        <v>17</v>
      </c>
      <c r="R376">
        <v>77</v>
      </c>
      <c r="V376" s="2"/>
    </row>
    <row r="377" spans="16:22" x14ac:dyDescent="0.25">
      <c r="P377" s="1">
        <v>41650</v>
      </c>
      <c r="Q377" t="s">
        <v>9</v>
      </c>
      <c r="R377">
        <v>55</v>
      </c>
      <c r="V377" s="2"/>
    </row>
    <row r="378" spans="16:22" x14ac:dyDescent="0.25">
      <c r="P378" s="1">
        <v>41651</v>
      </c>
      <c r="Q378" t="s">
        <v>17</v>
      </c>
      <c r="R378">
        <v>20</v>
      </c>
      <c r="V378" s="2"/>
    </row>
    <row r="379" spans="16:22" x14ac:dyDescent="0.25">
      <c r="P379" s="1">
        <v>41652</v>
      </c>
      <c r="Q379" t="s">
        <v>15</v>
      </c>
      <c r="R379">
        <v>152</v>
      </c>
      <c r="V379" s="2"/>
    </row>
    <row r="380" spans="16:22" x14ac:dyDescent="0.25">
      <c r="P380" s="1">
        <v>41653</v>
      </c>
      <c r="Q380" t="s">
        <v>9</v>
      </c>
      <c r="R380">
        <v>21</v>
      </c>
      <c r="V380" s="2"/>
    </row>
    <row r="381" spans="16:22" x14ac:dyDescent="0.25">
      <c r="P381" s="1">
        <v>41654</v>
      </c>
      <c r="Q381" t="s">
        <v>16</v>
      </c>
      <c r="R381">
        <v>179</v>
      </c>
      <c r="V381" s="2"/>
    </row>
    <row r="382" spans="16:22" x14ac:dyDescent="0.25">
      <c r="P382" s="1">
        <v>41655</v>
      </c>
      <c r="Q382" t="s">
        <v>16</v>
      </c>
      <c r="R382">
        <v>96</v>
      </c>
      <c r="V382" s="2"/>
    </row>
    <row r="383" spans="16:22" x14ac:dyDescent="0.25">
      <c r="P383" s="1">
        <v>41656</v>
      </c>
      <c r="Q383" t="s">
        <v>15</v>
      </c>
      <c r="R383">
        <v>182</v>
      </c>
      <c r="V383" s="2"/>
    </row>
    <row r="384" spans="16:22" x14ac:dyDescent="0.25">
      <c r="P384" s="1">
        <v>41657</v>
      </c>
      <c r="Q384" t="s">
        <v>12</v>
      </c>
      <c r="R384">
        <v>92</v>
      </c>
      <c r="V384" s="2"/>
    </row>
    <row r="385" spans="16:22" x14ac:dyDescent="0.25">
      <c r="P385" s="1">
        <v>41658</v>
      </c>
      <c r="Q385" t="s">
        <v>9</v>
      </c>
      <c r="R385">
        <v>52</v>
      </c>
      <c r="V385" s="2"/>
    </row>
    <row r="386" spans="16:22" x14ac:dyDescent="0.25">
      <c r="P386" s="1">
        <v>41659</v>
      </c>
      <c r="Q386" t="s">
        <v>17</v>
      </c>
      <c r="R386">
        <v>15</v>
      </c>
      <c r="V386" s="2"/>
    </row>
    <row r="387" spans="16:22" x14ac:dyDescent="0.25">
      <c r="P387" s="1">
        <v>41660</v>
      </c>
      <c r="Q387" t="s">
        <v>2</v>
      </c>
      <c r="R387">
        <v>170</v>
      </c>
      <c r="V387" s="2"/>
    </row>
    <row r="388" spans="16:22" x14ac:dyDescent="0.25">
      <c r="P388" s="1">
        <v>41661</v>
      </c>
      <c r="Q388" t="s">
        <v>8</v>
      </c>
      <c r="R388">
        <v>131</v>
      </c>
      <c r="V388" s="2"/>
    </row>
    <row r="389" spans="16:22" x14ac:dyDescent="0.25">
      <c r="P389" s="1">
        <v>41662</v>
      </c>
      <c r="Q389" t="s">
        <v>15</v>
      </c>
      <c r="R389">
        <v>161</v>
      </c>
      <c r="V389" s="2"/>
    </row>
    <row r="390" spans="16:22" x14ac:dyDescent="0.25">
      <c r="P390" s="1">
        <v>41663</v>
      </c>
      <c r="Q390" t="s">
        <v>8</v>
      </c>
      <c r="R390">
        <v>167</v>
      </c>
      <c r="V390" s="2"/>
    </row>
    <row r="391" spans="16:22" x14ac:dyDescent="0.25">
      <c r="P391" s="1">
        <v>41664</v>
      </c>
      <c r="Q391" t="s">
        <v>16</v>
      </c>
      <c r="R391">
        <v>62</v>
      </c>
      <c r="V391" s="2"/>
    </row>
    <row r="392" spans="16:22" x14ac:dyDescent="0.25">
      <c r="P392" s="1">
        <v>41665</v>
      </c>
      <c r="Q392" t="s">
        <v>8</v>
      </c>
      <c r="R392">
        <v>25</v>
      </c>
      <c r="V392" s="2"/>
    </row>
    <row r="393" spans="16:22" x14ac:dyDescent="0.25">
      <c r="P393" s="1">
        <v>41666</v>
      </c>
      <c r="Q393" t="s">
        <v>9</v>
      </c>
      <c r="R393">
        <v>150</v>
      </c>
      <c r="V393" s="2"/>
    </row>
    <row r="394" spans="16:22" x14ac:dyDescent="0.25">
      <c r="P394" s="1">
        <v>41667</v>
      </c>
      <c r="Q394" t="s">
        <v>9</v>
      </c>
      <c r="R394">
        <v>76</v>
      </c>
      <c r="V394" s="2"/>
    </row>
    <row r="395" spans="16:22" x14ac:dyDescent="0.25">
      <c r="P395" s="1">
        <v>41668</v>
      </c>
      <c r="Q395" t="s">
        <v>17</v>
      </c>
      <c r="R395">
        <v>95</v>
      </c>
      <c r="V395" s="2"/>
    </row>
    <row r="396" spans="16:22" x14ac:dyDescent="0.25">
      <c r="P396" s="1">
        <v>41669</v>
      </c>
      <c r="Q396" t="s">
        <v>13</v>
      </c>
      <c r="R396">
        <v>160</v>
      </c>
      <c r="V396" s="2"/>
    </row>
    <row r="397" spans="16:22" x14ac:dyDescent="0.25">
      <c r="P397" s="1">
        <v>41670</v>
      </c>
      <c r="Q397" t="s">
        <v>3</v>
      </c>
      <c r="R397">
        <v>168</v>
      </c>
      <c r="V397" s="2"/>
    </row>
    <row r="398" spans="16:22" x14ac:dyDescent="0.25">
      <c r="P398" s="1">
        <v>41671</v>
      </c>
      <c r="Q398" t="s">
        <v>17</v>
      </c>
      <c r="R398">
        <v>83</v>
      </c>
      <c r="V398" s="2"/>
    </row>
    <row r="399" spans="16:22" x14ac:dyDescent="0.25">
      <c r="P399" s="1">
        <v>41672</v>
      </c>
      <c r="Q399" t="s">
        <v>2</v>
      </c>
      <c r="R399">
        <v>190</v>
      </c>
      <c r="V399" s="2"/>
    </row>
    <row r="400" spans="16:22" x14ac:dyDescent="0.25">
      <c r="P400" s="1">
        <v>41673</v>
      </c>
      <c r="Q400" t="s">
        <v>17</v>
      </c>
      <c r="R400">
        <v>92</v>
      </c>
      <c r="V400" s="2"/>
    </row>
    <row r="401" spans="16:22" x14ac:dyDescent="0.25">
      <c r="P401" s="1">
        <v>41674</v>
      </c>
      <c r="Q401" t="s">
        <v>18</v>
      </c>
      <c r="R401">
        <v>32</v>
      </c>
      <c r="V401" s="2"/>
    </row>
    <row r="402" spans="16:22" x14ac:dyDescent="0.25">
      <c r="P402" s="1">
        <v>41675</v>
      </c>
      <c r="Q402" t="s">
        <v>15</v>
      </c>
      <c r="R402">
        <v>59</v>
      </c>
      <c r="V402" s="2"/>
    </row>
    <row r="403" spans="16:22" x14ac:dyDescent="0.25">
      <c r="P403" s="1">
        <v>41676</v>
      </c>
      <c r="Q403" t="s">
        <v>8</v>
      </c>
      <c r="R403">
        <v>195</v>
      </c>
      <c r="V403" s="2"/>
    </row>
    <row r="404" spans="16:22" x14ac:dyDescent="0.25">
      <c r="P404" s="1">
        <v>41677</v>
      </c>
      <c r="Q404" t="s">
        <v>5</v>
      </c>
      <c r="R404">
        <v>197</v>
      </c>
      <c r="V404" s="2"/>
    </row>
    <row r="405" spans="16:22" x14ac:dyDescent="0.25">
      <c r="P405" s="1">
        <v>41678</v>
      </c>
      <c r="Q405" t="s">
        <v>3</v>
      </c>
      <c r="R405">
        <v>76</v>
      </c>
      <c r="V405" s="2"/>
    </row>
    <row r="406" spans="16:22" x14ac:dyDescent="0.25">
      <c r="P406" s="1">
        <v>41679</v>
      </c>
      <c r="Q406" t="s">
        <v>12</v>
      </c>
      <c r="R406">
        <v>143</v>
      </c>
      <c r="V406" s="2"/>
    </row>
    <row r="407" spans="16:22" x14ac:dyDescent="0.25">
      <c r="P407" s="1">
        <v>41680</v>
      </c>
      <c r="Q407" t="s">
        <v>1</v>
      </c>
      <c r="R407">
        <v>138</v>
      </c>
      <c r="V407" s="2"/>
    </row>
    <row r="408" spans="16:22" x14ac:dyDescent="0.25">
      <c r="P408" s="1">
        <v>41681</v>
      </c>
      <c r="Q408" t="s">
        <v>5</v>
      </c>
      <c r="R408">
        <v>198</v>
      </c>
      <c r="V408" s="2"/>
    </row>
    <row r="409" spans="16:22" x14ac:dyDescent="0.25">
      <c r="P409" s="1">
        <v>41682</v>
      </c>
      <c r="Q409" t="s">
        <v>12</v>
      </c>
      <c r="R409">
        <v>23</v>
      </c>
      <c r="V409" s="2"/>
    </row>
    <row r="410" spans="16:22" x14ac:dyDescent="0.25">
      <c r="P410" s="1">
        <v>41683</v>
      </c>
      <c r="Q410" t="s">
        <v>15</v>
      </c>
      <c r="R410">
        <v>185</v>
      </c>
      <c r="V410" s="2"/>
    </row>
    <row r="411" spans="16:22" x14ac:dyDescent="0.25">
      <c r="P411" s="1">
        <v>41684</v>
      </c>
      <c r="Q411" t="s">
        <v>16</v>
      </c>
      <c r="R411">
        <v>26</v>
      </c>
      <c r="V411" s="2"/>
    </row>
    <row r="412" spans="16:22" x14ac:dyDescent="0.25">
      <c r="P412" s="1">
        <v>41685</v>
      </c>
      <c r="Q412" t="s">
        <v>9</v>
      </c>
      <c r="R412">
        <v>174</v>
      </c>
      <c r="V412" s="2"/>
    </row>
    <row r="413" spans="16:22" x14ac:dyDescent="0.25">
      <c r="P413" s="1">
        <v>41686</v>
      </c>
      <c r="Q413" t="s">
        <v>16</v>
      </c>
      <c r="R413">
        <v>164</v>
      </c>
      <c r="V413" s="2"/>
    </row>
    <row r="414" spans="16:22" x14ac:dyDescent="0.25">
      <c r="P414" s="1">
        <v>41687</v>
      </c>
      <c r="Q414" t="s">
        <v>2</v>
      </c>
      <c r="R414">
        <v>132</v>
      </c>
      <c r="V414" s="2"/>
    </row>
    <row r="415" spans="16:22" x14ac:dyDescent="0.25">
      <c r="P415" s="1">
        <v>41688</v>
      </c>
      <c r="Q415" t="s">
        <v>12</v>
      </c>
      <c r="R415">
        <v>36</v>
      </c>
      <c r="V415" s="2"/>
    </row>
    <row r="416" spans="16:22" x14ac:dyDescent="0.25">
      <c r="P416" s="1">
        <v>41689</v>
      </c>
      <c r="Q416" t="s">
        <v>12</v>
      </c>
      <c r="R416">
        <v>25</v>
      </c>
      <c r="V416" s="2"/>
    </row>
    <row r="417" spans="16:22" x14ac:dyDescent="0.25">
      <c r="P417" s="1">
        <v>41690</v>
      </c>
      <c r="Q417" t="s">
        <v>1</v>
      </c>
      <c r="R417">
        <v>43</v>
      </c>
      <c r="V417" s="2"/>
    </row>
    <row r="418" spans="16:22" x14ac:dyDescent="0.25">
      <c r="P418" s="1">
        <v>41691</v>
      </c>
      <c r="Q418" t="s">
        <v>1</v>
      </c>
      <c r="R418">
        <v>13</v>
      </c>
      <c r="V418" s="2"/>
    </row>
    <row r="419" spans="16:22" x14ac:dyDescent="0.25">
      <c r="P419" s="1">
        <v>41692</v>
      </c>
      <c r="Q419" t="s">
        <v>4</v>
      </c>
      <c r="R419">
        <v>51</v>
      </c>
      <c r="V419" s="2"/>
    </row>
    <row r="420" spans="16:22" x14ac:dyDescent="0.25">
      <c r="P420" s="1">
        <v>41693</v>
      </c>
      <c r="Q420" t="s">
        <v>18</v>
      </c>
      <c r="R420">
        <v>19</v>
      </c>
      <c r="V420" s="2"/>
    </row>
    <row r="421" spans="16:22" x14ac:dyDescent="0.25">
      <c r="P421" s="1">
        <v>41694</v>
      </c>
      <c r="Q421" t="s">
        <v>17</v>
      </c>
      <c r="R421">
        <v>58</v>
      </c>
      <c r="V421" s="2"/>
    </row>
    <row r="422" spans="16:22" x14ac:dyDescent="0.25">
      <c r="P422" s="1">
        <v>41695</v>
      </c>
      <c r="Q422" t="s">
        <v>17</v>
      </c>
      <c r="R422">
        <v>187</v>
      </c>
      <c r="V422" s="2"/>
    </row>
    <row r="423" spans="16:22" x14ac:dyDescent="0.25">
      <c r="P423" s="1">
        <v>41696</v>
      </c>
      <c r="Q423" t="s">
        <v>17</v>
      </c>
      <c r="R423">
        <v>40</v>
      </c>
      <c r="V423" s="2"/>
    </row>
    <row r="424" spans="16:22" x14ac:dyDescent="0.25">
      <c r="P424" s="1">
        <v>41697</v>
      </c>
      <c r="Q424" t="s">
        <v>2</v>
      </c>
      <c r="R424">
        <v>179</v>
      </c>
      <c r="V424" s="2"/>
    </row>
    <row r="425" spans="16:22" x14ac:dyDescent="0.25">
      <c r="P425" s="1">
        <v>41698</v>
      </c>
      <c r="Q425" t="s">
        <v>16</v>
      </c>
      <c r="R425">
        <v>126</v>
      </c>
      <c r="V425" s="2"/>
    </row>
    <row r="426" spans="16:22" x14ac:dyDescent="0.25">
      <c r="P426" s="1">
        <v>41699</v>
      </c>
      <c r="Q426" t="s">
        <v>15</v>
      </c>
      <c r="R426">
        <v>170</v>
      </c>
      <c r="V426" s="2"/>
    </row>
    <row r="427" spans="16:22" x14ac:dyDescent="0.25">
      <c r="P427" s="1">
        <v>41700</v>
      </c>
      <c r="Q427" t="s">
        <v>16</v>
      </c>
      <c r="R427">
        <v>170</v>
      </c>
      <c r="V427" s="2"/>
    </row>
    <row r="428" spans="16:22" x14ac:dyDescent="0.25">
      <c r="P428" s="1">
        <v>41701</v>
      </c>
      <c r="Q428" t="s">
        <v>8</v>
      </c>
      <c r="R428">
        <v>21</v>
      </c>
      <c r="V428" s="2"/>
    </row>
    <row r="429" spans="16:22" x14ac:dyDescent="0.25">
      <c r="P429" s="1">
        <v>41702</v>
      </c>
      <c r="Q429" t="s">
        <v>9</v>
      </c>
      <c r="R429">
        <v>175</v>
      </c>
      <c r="V429" s="2"/>
    </row>
    <row r="430" spans="16:22" x14ac:dyDescent="0.25">
      <c r="P430" s="1">
        <v>41703</v>
      </c>
      <c r="Q430" t="s">
        <v>15</v>
      </c>
      <c r="R430">
        <v>138</v>
      </c>
      <c r="V430" s="2"/>
    </row>
    <row r="431" spans="16:22" x14ac:dyDescent="0.25">
      <c r="P431" s="1">
        <v>41704</v>
      </c>
      <c r="Q431" t="s">
        <v>9</v>
      </c>
      <c r="R431">
        <v>70</v>
      </c>
      <c r="V431" s="2"/>
    </row>
    <row r="432" spans="16:22" x14ac:dyDescent="0.25">
      <c r="P432" s="1">
        <v>41705</v>
      </c>
      <c r="Q432" t="s">
        <v>1</v>
      </c>
      <c r="R432">
        <v>46</v>
      </c>
      <c r="V432" s="2"/>
    </row>
    <row r="433" spans="16:22" x14ac:dyDescent="0.25">
      <c r="P433" s="1">
        <v>41706</v>
      </c>
      <c r="Q433" t="s">
        <v>8</v>
      </c>
      <c r="R433">
        <v>87</v>
      </c>
      <c r="V433" s="2"/>
    </row>
    <row r="434" spans="16:22" x14ac:dyDescent="0.25">
      <c r="P434" s="1">
        <v>41707</v>
      </c>
      <c r="Q434" t="s">
        <v>13</v>
      </c>
      <c r="R434">
        <v>84</v>
      </c>
      <c r="V434" s="2"/>
    </row>
    <row r="435" spans="16:22" x14ac:dyDescent="0.25">
      <c r="P435" s="1">
        <v>41708</v>
      </c>
      <c r="Q435" t="s">
        <v>18</v>
      </c>
      <c r="R435">
        <v>23</v>
      </c>
      <c r="V435" s="2"/>
    </row>
    <row r="436" spans="16:22" x14ac:dyDescent="0.25">
      <c r="P436" s="1">
        <v>41709</v>
      </c>
      <c r="Q436" t="s">
        <v>15</v>
      </c>
      <c r="R436">
        <v>191</v>
      </c>
      <c r="V436" s="2"/>
    </row>
    <row r="437" spans="16:22" x14ac:dyDescent="0.25">
      <c r="P437" s="1">
        <v>41710</v>
      </c>
      <c r="Q437" t="s">
        <v>15</v>
      </c>
      <c r="R437">
        <v>148</v>
      </c>
      <c r="V437" s="2"/>
    </row>
    <row r="438" spans="16:22" x14ac:dyDescent="0.25">
      <c r="P438" s="1">
        <v>41711</v>
      </c>
      <c r="Q438" t="s">
        <v>15</v>
      </c>
      <c r="R438">
        <v>108</v>
      </c>
      <c r="V438" s="2"/>
    </row>
    <row r="439" spans="16:22" x14ac:dyDescent="0.25">
      <c r="P439" s="1">
        <v>41712</v>
      </c>
      <c r="Q439" t="s">
        <v>5</v>
      </c>
      <c r="R439">
        <v>96</v>
      </c>
      <c r="V439" s="2"/>
    </row>
    <row r="440" spans="16:22" x14ac:dyDescent="0.25">
      <c r="P440" s="1">
        <v>41713</v>
      </c>
      <c r="Q440" t="s">
        <v>18</v>
      </c>
      <c r="R440">
        <v>187</v>
      </c>
      <c r="V440" s="2"/>
    </row>
    <row r="441" spans="16:22" x14ac:dyDescent="0.25">
      <c r="P441" s="1">
        <v>41714</v>
      </c>
      <c r="Q441" t="s">
        <v>3</v>
      </c>
      <c r="R441">
        <v>19</v>
      </c>
      <c r="V441" s="2"/>
    </row>
    <row r="442" spans="16:22" x14ac:dyDescent="0.25">
      <c r="P442" s="1">
        <v>41715</v>
      </c>
      <c r="Q442" t="s">
        <v>3</v>
      </c>
      <c r="R442">
        <v>134</v>
      </c>
      <c r="V442" s="2"/>
    </row>
    <row r="443" spans="16:22" x14ac:dyDescent="0.25">
      <c r="P443" s="1">
        <v>41716</v>
      </c>
      <c r="Q443" t="s">
        <v>15</v>
      </c>
      <c r="R443">
        <v>105</v>
      </c>
      <c r="V443" s="2"/>
    </row>
    <row r="444" spans="16:22" x14ac:dyDescent="0.25">
      <c r="P444" s="1">
        <v>41717</v>
      </c>
      <c r="Q444" t="s">
        <v>2</v>
      </c>
      <c r="R444">
        <v>177</v>
      </c>
      <c r="V444" s="2"/>
    </row>
    <row r="445" spans="16:22" x14ac:dyDescent="0.25">
      <c r="P445" s="1">
        <v>41718</v>
      </c>
      <c r="Q445" t="s">
        <v>18</v>
      </c>
      <c r="R445">
        <v>110</v>
      </c>
      <c r="V445" s="2"/>
    </row>
    <row r="446" spans="16:22" x14ac:dyDescent="0.25">
      <c r="P446" s="1">
        <v>41719</v>
      </c>
      <c r="Q446" t="s">
        <v>13</v>
      </c>
      <c r="R446">
        <v>70</v>
      </c>
      <c r="V446" s="2"/>
    </row>
    <row r="447" spans="16:22" x14ac:dyDescent="0.25">
      <c r="P447" s="1">
        <v>41720</v>
      </c>
      <c r="Q447" t="s">
        <v>4</v>
      </c>
      <c r="R447">
        <v>116</v>
      </c>
      <c r="V447" s="2"/>
    </row>
    <row r="448" spans="16:22" x14ac:dyDescent="0.25">
      <c r="P448" s="1">
        <v>41721</v>
      </c>
      <c r="Q448" t="s">
        <v>2</v>
      </c>
      <c r="R448">
        <v>28</v>
      </c>
      <c r="V448" s="2"/>
    </row>
    <row r="449" spans="16:22" x14ac:dyDescent="0.25">
      <c r="P449" s="1">
        <v>41722</v>
      </c>
      <c r="Q449" t="s">
        <v>15</v>
      </c>
      <c r="R449">
        <v>16</v>
      </c>
      <c r="V449" s="2"/>
    </row>
    <row r="450" spans="16:22" x14ac:dyDescent="0.25">
      <c r="P450" s="1">
        <v>41723</v>
      </c>
      <c r="Q450" t="s">
        <v>5</v>
      </c>
      <c r="R450">
        <v>52</v>
      </c>
      <c r="V450" s="2"/>
    </row>
    <row r="451" spans="16:22" x14ac:dyDescent="0.25">
      <c r="P451" s="1">
        <v>41724</v>
      </c>
      <c r="Q451" t="s">
        <v>4</v>
      </c>
      <c r="R451">
        <v>110</v>
      </c>
      <c r="V451" s="2"/>
    </row>
    <row r="452" spans="16:22" x14ac:dyDescent="0.25">
      <c r="P452" s="1">
        <v>41725</v>
      </c>
      <c r="Q452" t="s">
        <v>17</v>
      </c>
      <c r="R452">
        <v>59</v>
      </c>
      <c r="V452" s="2"/>
    </row>
    <row r="453" spans="16:22" x14ac:dyDescent="0.25">
      <c r="P453" s="1">
        <v>41726</v>
      </c>
      <c r="Q453" t="s">
        <v>18</v>
      </c>
      <c r="R453">
        <v>40</v>
      </c>
      <c r="V453" s="2"/>
    </row>
    <row r="454" spans="16:22" x14ac:dyDescent="0.25">
      <c r="P454" s="1">
        <v>41727</v>
      </c>
      <c r="Q454" t="s">
        <v>13</v>
      </c>
      <c r="R454">
        <v>124</v>
      </c>
      <c r="V454" s="2"/>
    </row>
    <row r="455" spans="16:22" x14ac:dyDescent="0.25">
      <c r="P455" s="1">
        <v>41728</v>
      </c>
      <c r="Q455" t="s">
        <v>5</v>
      </c>
      <c r="R455">
        <v>129</v>
      </c>
      <c r="V455" s="2"/>
    </row>
    <row r="456" spans="16:22" x14ac:dyDescent="0.25">
      <c r="P456" s="1">
        <v>41729</v>
      </c>
      <c r="Q456" t="s">
        <v>9</v>
      </c>
      <c r="R456">
        <v>26</v>
      </c>
      <c r="V456" s="2"/>
    </row>
    <row r="457" spans="16:22" x14ac:dyDescent="0.25">
      <c r="P457" s="1">
        <v>41730</v>
      </c>
      <c r="Q457" t="s">
        <v>8</v>
      </c>
      <c r="R457">
        <v>141</v>
      </c>
      <c r="V457" s="2"/>
    </row>
    <row r="458" spans="16:22" x14ac:dyDescent="0.25">
      <c r="P458" s="1">
        <v>41731</v>
      </c>
      <c r="Q458" t="s">
        <v>5</v>
      </c>
      <c r="R458">
        <v>176</v>
      </c>
      <c r="V458" s="2"/>
    </row>
    <row r="459" spans="16:22" x14ac:dyDescent="0.25">
      <c r="P459" s="1">
        <v>41732</v>
      </c>
      <c r="Q459" t="s">
        <v>18</v>
      </c>
      <c r="R459">
        <v>166</v>
      </c>
      <c r="V459" s="2"/>
    </row>
    <row r="460" spans="16:22" x14ac:dyDescent="0.25">
      <c r="P460" s="1">
        <v>41733</v>
      </c>
      <c r="Q460" t="s">
        <v>4</v>
      </c>
      <c r="R460">
        <v>79</v>
      </c>
      <c r="V460" s="2"/>
    </row>
    <row r="461" spans="16:22" x14ac:dyDescent="0.25">
      <c r="P461" s="1">
        <v>41734</v>
      </c>
      <c r="Q461" t="s">
        <v>15</v>
      </c>
      <c r="R461">
        <v>75</v>
      </c>
      <c r="V461" s="2"/>
    </row>
    <row r="462" spans="16:22" x14ac:dyDescent="0.25">
      <c r="P462" s="1">
        <v>41735</v>
      </c>
      <c r="Q462" t="s">
        <v>3</v>
      </c>
      <c r="R462">
        <v>118</v>
      </c>
      <c r="V462" s="2"/>
    </row>
    <row r="463" spans="16:22" x14ac:dyDescent="0.25">
      <c r="P463" s="1">
        <v>41736</v>
      </c>
      <c r="Q463" t="s">
        <v>13</v>
      </c>
      <c r="R463">
        <v>159</v>
      </c>
      <c r="V463" s="2"/>
    </row>
    <row r="464" spans="16:22" x14ac:dyDescent="0.25">
      <c r="P464" s="1">
        <v>41737</v>
      </c>
      <c r="Q464" t="s">
        <v>5</v>
      </c>
      <c r="R464">
        <v>90</v>
      </c>
      <c r="V464" s="2"/>
    </row>
    <row r="465" spans="16:22" x14ac:dyDescent="0.25">
      <c r="P465" s="1">
        <v>41738</v>
      </c>
      <c r="Q465" t="s">
        <v>15</v>
      </c>
      <c r="R465">
        <v>69</v>
      </c>
      <c r="V465" s="2"/>
    </row>
    <row r="466" spans="16:22" x14ac:dyDescent="0.25">
      <c r="P466" s="1">
        <v>41739</v>
      </c>
      <c r="Q466" t="s">
        <v>1</v>
      </c>
      <c r="R466">
        <v>156</v>
      </c>
      <c r="V466" s="2"/>
    </row>
    <row r="467" spans="16:22" x14ac:dyDescent="0.25">
      <c r="P467" s="1">
        <v>41740</v>
      </c>
      <c r="Q467" t="s">
        <v>16</v>
      </c>
      <c r="R467">
        <v>138</v>
      </c>
      <c r="V467" s="2"/>
    </row>
    <row r="468" spans="16:22" x14ac:dyDescent="0.25">
      <c r="P468" s="1">
        <v>41741</v>
      </c>
      <c r="Q468" t="s">
        <v>13</v>
      </c>
      <c r="R468">
        <v>90</v>
      </c>
      <c r="V468" s="2"/>
    </row>
    <row r="469" spans="16:22" x14ac:dyDescent="0.25">
      <c r="P469" s="1">
        <v>41742</v>
      </c>
      <c r="Q469" t="s">
        <v>9</v>
      </c>
      <c r="R469">
        <v>81</v>
      </c>
      <c r="V469" s="2"/>
    </row>
    <row r="470" spans="16:22" x14ac:dyDescent="0.25">
      <c r="P470" s="1">
        <v>41743</v>
      </c>
      <c r="Q470" t="s">
        <v>1</v>
      </c>
      <c r="R470">
        <v>142</v>
      </c>
      <c r="V470" s="2"/>
    </row>
    <row r="471" spans="16:22" x14ac:dyDescent="0.25">
      <c r="P471" s="1">
        <v>41744</v>
      </c>
      <c r="Q471" t="s">
        <v>12</v>
      </c>
      <c r="R471">
        <v>158</v>
      </c>
      <c r="V471" s="2"/>
    </row>
    <row r="472" spans="16:22" x14ac:dyDescent="0.25">
      <c r="P472" s="1">
        <v>41745</v>
      </c>
      <c r="Q472" t="s">
        <v>2</v>
      </c>
      <c r="R472">
        <v>110</v>
      </c>
      <c r="V472" s="2"/>
    </row>
    <row r="473" spans="16:22" x14ac:dyDescent="0.25">
      <c r="P473" s="1">
        <v>41746</v>
      </c>
      <c r="Q473" t="s">
        <v>17</v>
      </c>
      <c r="R473">
        <v>47</v>
      </c>
      <c r="V473" s="2"/>
    </row>
    <row r="474" spans="16:22" x14ac:dyDescent="0.25">
      <c r="P474" s="1">
        <v>41747</v>
      </c>
      <c r="Q474" t="s">
        <v>13</v>
      </c>
      <c r="R474">
        <v>144</v>
      </c>
      <c r="V474" s="2"/>
    </row>
    <row r="475" spans="16:22" x14ac:dyDescent="0.25">
      <c r="P475" s="1">
        <v>41748</v>
      </c>
      <c r="Q475" t="s">
        <v>2</v>
      </c>
      <c r="R475">
        <v>116</v>
      </c>
      <c r="V475" s="2"/>
    </row>
    <row r="476" spans="16:22" x14ac:dyDescent="0.25">
      <c r="P476" s="1">
        <v>41749</v>
      </c>
      <c r="Q476" t="s">
        <v>15</v>
      </c>
      <c r="R476">
        <v>151</v>
      </c>
      <c r="V476" s="2"/>
    </row>
    <row r="477" spans="16:22" x14ac:dyDescent="0.25">
      <c r="P477" s="1">
        <v>41750</v>
      </c>
      <c r="Q477" t="s">
        <v>16</v>
      </c>
      <c r="R477">
        <v>97</v>
      </c>
      <c r="V477" s="2"/>
    </row>
    <row r="478" spans="16:22" x14ac:dyDescent="0.25">
      <c r="P478" s="1">
        <v>41751</v>
      </c>
      <c r="Q478" t="s">
        <v>8</v>
      </c>
      <c r="R478">
        <v>64</v>
      </c>
      <c r="V478" s="2"/>
    </row>
    <row r="479" spans="16:22" x14ac:dyDescent="0.25">
      <c r="P479" s="1">
        <v>41752</v>
      </c>
      <c r="Q479" t="s">
        <v>5</v>
      </c>
      <c r="R479">
        <v>194</v>
      </c>
      <c r="V479" s="2"/>
    </row>
    <row r="480" spans="16:22" x14ac:dyDescent="0.25">
      <c r="P480" s="1">
        <v>41753</v>
      </c>
      <c r="Q480" t="s">
        <v>15</v>
      </c>
      <c r="R480">
        <v>76</v>
      </c>
      <c r="V480" s="2"/>
    </row>
    <row r="481" spans="16:22" x14ac:dyDescent="0.25">
      <c r="P481" s="1">
        <v>41754</v>
      </c>
      <c r="Q481" t="s">
        <v>2</v>
      </c>
      <c r="R481">
        <v>100</v>
      </c>
      <c r="V481" s="2"/>
    </row>
    <row r="482" spans="16:22" x14ac:dyDescent="0.25">
      <c r="P482" s="1">
        <v>41755</v>
      </c>
      <c r="Q482" t="s">
        <v>17</v>
      </c>
      <c r="R482">
        <v>106</v>
      </c>
      <c r="V482" s="2"/>
    </row>
    <row r="483" spans="16:22" x14ac:dyDescent="0.25">
      <c r="P483" s="1">
        <v>41756</v>
      </c>
      <c r="Q483" t="s">
        <v>2</v>
      </c>
      <c r="R483">
        <v>122</v>
      </c>
      <c r="V483" s="2"/>
    </row>
    <row r="484" spans="16:22" x14ac:dyDescent="0.25">
      <c r="P484" s="1">
        <v>41757</v>
      </c>
      <c r="Q484" t="s">
        <v>15</v>
      </c>
      <c r="R484">
        <v>172</v>
      </c>
      <c r="V484" s="2"/>
    </row>
    <row r="485" spans="16:22" x14ac:dyDescent="0.25">
      <c r="P485" s="1">
        <v>41758</v>
      </c>
      <c r="Q485" t="s">
        <v>17</v>
      </c>
      <c r="R485">
        <v>77</v>
      </c>
      <c r="V485" s="2"/>
    </row>
    <row r="486" spans="16:22" x14ac:dyDescent="0.25">
      <c r="P486" s="1">
        <v>41759</v>
      </c>
      <c r="Q486" t="s">
        <v>2</v>
      </c>
      <c r="R486">
        <v>51</v>
      </c>
      <c r="V486" s="2"/>
    </row>
    <row r="487" spans="16:22" x14ac:dyDescent="0.25">
      <c r="P487" s="1">
        <v>41760</v>
      </c>
      <c r="Q487" t="s">
        <v>15</v>
      </c>
      <c r="R487">
        <v>193</v>
      </c>
      <c r="V487" s="2"/>
    </row>
    <row r="488" spans="16:22" x14ac:dyDescent="0.25">
      <c r="P488" s="1">
        <v>41761</v>
      </c>
      <c r="Q488" t="s">
        <v>5</v>
      </c>
      <c r="R488">
        <v>72</v>
      </c>
      <c r="V488" s="2"/>
    </row>
    <row r="489" spans="16:22" x14ac:dyDescent="0.25">
      <c r="P489" s="1">
        <v>41762</v>
      </c>
      <c r="Q489" t="s">
        <v>8</v>
      </c>
      <c r="R489">
        <v>150</v>
      </c>
      <c r="V489" s="2"/>
    </row>
    <row r="490" spans="16:22" x14ac:dyDescent="0.25">
      <c r="P490" s="1">
        <v>41763</v>
      </c>
      <c r="Q490" t="s">
        <v>1</v>
      </c>
      <c r="R490">
        <v>145</v>
      </c>
      <c r="V490" s="2"/>
    </row>
    <row r="491" spans="16:22" x14ac:dyDescent="0.25">
      <c r="P491" s="1">
        <v>41764</v>
      </c>
      <c r="Q491" t="s">
        <v>2</v>
      </c>
      <c r="R491">
        <v>91</v>
      </c>
      <c r="V491" s="2"/>
    </row>
    <row r="492" spans="16:22" x14ac:dyDescent="0.25">
      <c r="P492" s="1">
        <v>41765</v>
      </c>
      <c r="Q492" t="s">
        <v>16</v>
      </c>
      <c r="R492">
        <v>142</v>
      </c>
      <c r="V492" s="2"/>
    </row>
    <row r="493" spans="16:22" x14ac:dyDescent="0.25">
      <c r="P493" s="1">
        <v>41766</v>
      </c>
      <c r="Q493" t="s">
        <v>3</v>
      </c>
      <c r="R493">
        <v>161</v>
      </c>
      <c r="V493" s="2"/>
    </row>
    <row r="494" spans="16:22" x14ac:dyDescent="0.25">
      <c r="P494" s="1">
        <v>41767</v>
      </c>
      <c r="Q494" t="s">
        <v>18</v>
      </c>
      <c r="R494">
        <v>51</v>
      </c>
      <c r="V494" s="2"/>
    </row>
    <row r="495" spans="16:22" x14ac:dyDescent="0.25">
      <c r="P495" s="1">
        <v>41768</v>
      </c>
      <c r="Q495" t="s">
        <v>12</v>
      </c>
      <c r="R495">
        <v>124</v>
      </c>
      <c r="V495" s="2"/>
    </row>
    <row r="496" spans="16:22" x14ac:dyDescent="0.25">
      <c r="P496" s="1">
        <v>41769</v>
      </c>
      <c r="Q496" t="s">
        <v>16</v>
      </c>
      <c r="R496">
        <v>157</v>
      </c>
      <c r="V496" s="2"/>
    </row>
    <row r="497" spans="16:22" x14ac:dyDescent="0.25">
      <c r="P497" s="1">
        <v>41770</v>
      </c>
      <c r="Q497" t="s">
        <v>17</v>
      </c>
      <c r="R497">
        <v>67</v>
      </c>
      <c r="V497" s="2"/>
    </row>
    <row r="498" spans="16:22" x14ac:dyDescent="0.25">
      <c r="P498" s="1">
        <v>41771</v>
      </c>
      <c r="Q498" t="s">
        <v>12</v>
      </c>
      <c r="R498">
        <v>72</v>
      </c>
      <c r="V498" s="2"/>
    </row>
    <row r="499" spans="16:22" x14ac:dyDescent="0.25">
      <c r="P499" s="1">
        <v>41772</v>
      </c>
      <c r="Q499" t="s">
        <v>1</v>
      </c>
      <c r="R499">
        <v>17</v>
      </c>
      <c r="V499" s="2"/>
    </row>
    <row r="500" spans="16:22" x14ac:dyDescent="0.25">
      <c r="P500" s="1">
        <v>41773</v>
      </c>
      <c r="Q500" t="s">
        <v>2</v>
      </c>
      <c r="R500">
        <v>192</v>
      </c>
      <c r="V500" s="2"/>
    </row>
    <row r="501" spans="16:22" x14ac:dyDescent="0.25">
      <c r="P501" s="1">
        <v>41774</v>
      </c>
      <c r="Q501" t="s">
        <v>8</v>
      </c>
      <c r="R501">
        <v>147</v>
      </c>
      <c r="V501" s="2"/>
    </row>
    <row r="502" spans="16:22" x14ac:dyDescent="0.25">
      <c r="P502" s="1">
        <v>41775</v>
      </c>
      <c r="Q502" t="s">
        <v>2</v>
      </c>
      <c r="R502">
        <v>52</v>
      </c>
      <c r="V502" s="2"/>
    </row>
    <row r="503" spans="16:22" x14ac:dyDescent="0.25">
      <c r="P503" s="1">
        <v>41776</v>
      </c>
      <c r="Q503" t="s">
        <v>8</v>
      </c>
      <c r="R503">
        <v>109</v>
      </c>
      <c r="V503" s="2"/>
    </row>
    <row r="504" spans="16:22" x14ac:dyDescent="0.25">
      <c r="P504" s="1">
        <v>41777</v>
      </c>
      <c r="Q504" t="s">
        <v>1</v>
      </c>
      <c r="R504">
        <v>96</v>
      </c>
      <c r="V504" s="2"/>
    </row>
    <row r="505" spans="16:22" x14ac:dyDescent="0.25">
      <c r="P505" s="1">
        <v>41778</v>
      </c>
      <c r="Q505" t="s">
        <v>3</v>
      </c>
      <c r="R505">
        <v>155</v>
      </c>
      <c r="V505" s="2"/>
    </row>
    <row r="506" spans="16:22" x14ac:dyDescent="0.25">
      <c r="P506" s="1">
        <v>41779</v>
      </c>
      <c r="Q506" t="s">
        <v>17</v>
      </c>
      <c r="R506">
        <v>63</v>
      </c>
      <c r="V506" s="2"/>
    </row>
    <row r="507" spans="16:22" x14ac:dyDescent="0.25">
      <c r="P507" s="1">
        <v>41780</v>
      </c>
      <c r="Q507" t="s">
        <v>1</v>
      </c>
      <c r="R507">
        <v>131</v>
      </c>
      <c r="V507" s="2"/>
    </row>
    <row r="508" spans="16:22" x14ac:dyDescent="0.25">
      <c r="P508" s="1">
        <v>41781</v>
      </c>
      <c r="Q508" t="s">
        <v>4</v>
      </c>
      <c r="R508">
        <v>84</v>
      </c>
      <c r="V508" s="2"/>
    </row>
    <row r="509" spans="16:22" x14ac:dyDescent="0.25">
      <c r="P509" s="1">
        <v>41782</v>
      </c>
      <c r="Q509" t="s">
        <v>15</v>
      </c>
      <c r="R509">
        <v>98</v>
      </c>
      <c r="V509" s="2"/>
    </row>
    <row r="510" spans="16:22" x14ac:dyDescent="0.25">
      <c r="P510" s="1">
        <v>41783</v>
      </c>
      <c r="Q510" t="s">
        <v>15</v>
      </c>
      <c r="R510">
        <v>132</v>
      </c>
      <c r="V510" s="2"/>
    </row>
    <row r="511" spans="16:22" x14ac:dyDescent="0.25">
      <c r="P511" s="1">
        <v>41784</v>
      </c>
      <c r="Q511" t="s">
        <v>9</v>
      </c>
      <c r="R511">
        <v>186</v>
      </c>
      <c r="V511" s="2"/>
    </row>
    <row r="512" spans="16:22" x14ac:dyDescent="0.25">
      <c r="P512" s="1">
        <v>41785</v>
      </c>
      <c r="Q512" t="s">
        <v>9</v>
      </c>
      <c r="R512">
        <v>196</v>
      </c>
      <c r="V512" s="2"/>
    </row>
    <row r="513" spans="16:22" x14ac:dyDescent="0.25">
      <c r="P513" s="1">
        <v>41786</v>
      </c>
      <c r="Q513" t="s">
        <v>13</v>
      </c>
      <c r="R513">
        <v>76</v>
      </c>
      <c r="V513" s="2"/>
    </row>
    <row r="514" spans="16:22" x14ac:dyDescent="0.25">
      <c r="P514" s="1">
        <v>41787</v>
      </c>
      <c r="Q514" t="s">
        <v>16</v>
      </c>
      <c r="R514">
        <v>136</v>
      </c>
      <c r="V514" s="2"/>
    </row>
    <row r="515" spans="16:22" x14ac:dyDescent="0.25">
      <c r="P515" s="1">
        <v>41788</v>
      </c>
      <c r="Q515" t="s">
        <v>1</v>
      </c>
      <c r="R515">
        <v>25</v>
      </c>
      <c r="V515" s="2"/>
    </row>
    <row r="516" spans="16:22" x14ac:dyDescent="0.25">
      <c r="P516" s="1">
        <v>41789</v>
      </c>
      <c r="Q516" t="s">
        <v>16</v>
      </c>
      <c r="R516">
        <v>116</v>
      </c>
      <c r="V516" s="2"/>
    </row>
    <row r="517" spans="16:22" x14ac:dyDescent="0.25">
      <c r="P517" s="1">
        <v>41790</v>
      </c>
      <c r="Q517" t="s">
        <v>5</v>
      </c>
      <c r="R517">
        <v>104</v>
      </c>
      <c r="V517" s="2"/>
    </row>
    <row r="518" spans="16:22" x14ac:dyDescent="0.25">
      <c r="P518" s="1">
        <v>41791</v>
      </c>
      <c r="Q518" t="s">
        <v>1</v>
      </c>
      <c r="R518">
        <v>168</v>
      </c>
      <c r="V518" s="2"/>
    </row>
    <row r="519" spans="16:22" x14ac:dyDescent="0.25">
      <c r="P519" s="1">
        <v>41792</v>
      </c>
      <c r="Q519" t="s">
        <v>4</v>
      </c>
      <c r="R519">
        <v>90</v>
      </c>
      <c r="V519" s="2"/>
    </row>
    <row r="520" spans="16:22" x14ac:dyDescent="0.25">
      <c r="P520" s="1">
        <v>41793</v>
      </c>
      <c r="Q520" t="s">
        <v>5</v>
      </c>
      <c r="R520">
        <v>187</v>
      </c>
      <c r="V520" s="2"/>
    </row>
    <row r="521" spans="16:22" x14ac:dyDescent="0.25">
      <c r="P521" s="1">
        <v>41794</v>
      </c>
      <c r="Q521" t="s">
        <v>15</v>
      </c>
      <c r="R521">
        <v>83</v>
      </c>
      <c r="V521" s="2"/>
    </row>
    <row r="522" spans="16:22" x14ac:dyDescent="0.25">
      <c r="P522" s="1">
        <v>41795</v>
      </c>
      <c r="Q522" t="s">
        <v>5</v>
      </c>
      <c r="R522">
        <v>136</v>
      </c>
      <c r="V522" s="2"/>
    </row>
    <row r="523" spans="16:22" x14ac:dyDescent="0.25">
      <c r="P523" s="1">
        <v>41796</v>
      </c>
      <c r="Q523" t="s">
        <v>15</v>
      </c>
      <c r="R523">
        <v>63</v>
      </c>
      <c r="V523" s="2"/>
    </row>
    <row r="524" spans="16:22" x14ac:dyDescent="0.25">
      <c r="P524" s="1">
        <v>41797</v>
      </c>
      <c r="Q524" t="s">
        <v>2</v>
      </c>
      <c r="R524">
        <v>168</v>
      </c>
      <c r="V524" s="2"/>
    </row>
    <row r="525" spans="16:22" x14ac:dyDescent="0.25">
      <c r="P525" s="1">
        <v>41798</v>
      </c>
      <c r="Q525" t="s">
        <v>4</v>
      </c>
      <c r="R525">
        <v>77</v>
      </c>
      <c r="V525" s="2"/>
    </row>
    <row r="526" spans="16:22" x14ac:dyDescent="0.25">
      <c r="P526" s="1">
        <v>41799</v>
      </c>
      <c r="Q526" t="s">
        <v>5</v>
      </c>
      <c r="R526">
        <v>113</v>
      </c>
      <c r="V526" s="2"/>
    </row>
    <row r="527" spans="16:22" x14ac:dyDescent="0.25">
      <c r="P527" s="1">
        <v>41800</v>
      </c>
      <c r="Q527" t="s">
        <v>18</v>
      </c>
      <c r="R527">
        <v>136</v>
      </c>
      <c r="V527" s="2"/>
    </row>
    <row r="528" spans="16:22" x14ac:dyDescent="0.25">
      <c r="P528" s="1">
        <v>41801</v>
      </c>
      <c r="Q528" t="s">
        <v>18</v>
      </c>
      <c r="R528">
        <v>172</v>
      </c>
      <c r="V528" s="2"/>
    </row>
    <row r="529" spans="16:22" x14ac:dyDescent="0.25">
      <c r="P529" s="1">
        <v>41802</v>
      </c>
      <c r="Q529" t="s">
        <v>1</v>
      </c>
      <c r="R529">
        <v>170</v>
      </c>
      <c r="V529" s="2"/>
    </row>
    <row r="530" spans="16:22" x14ac:dyDescent="0.25">
      <c r="P530" s="1">
        <v>41803</v>
      </c>
      <c r="Q530" t="s">
        <v>18</v>
      </c>
      <c r="R530">
        <v>200</v>
      </c>
      <c r="V530" s="2"/>
    </row>
    <row r="531" spans="16:22" x14ac:dyDescent="0.25">
      <c r="P531" s="1">
        <v>41804</v>
      </c>
      <c r="Q531" t="s">
        <v>4</v>
      </c>
      <c r="R531">
        <v>121</v>
      </c>
      <c r="V531" s="2"/>
    </row>
    <row r="532" spans="16:22" x14ac:dyDescent="0.25">
      <c r="P532" s="1">
        <v>41805</v>
      </c>
      <c r="Q532" t="s">
        <v>18</v>
      </c>
      <c r="R532">
        <v>114</v>
      </c>
      <c r="V532" s="2"/>
    </row>
    <row r="533" spans="16:22" x14ac:dyDescent="0.25">
      <c r="P533" s="1">
        <v>41806</v>
      </c>
      <c r="Q533" t="s">
        <v>4</v>
      </c>
      <c r="R533">
        <v>47</v>
      </c>
      <c r="V533" s="2"/>
    </row>
    <row r="534" spans="16:22" x14ac:dyDescent="0.25">
      <c r="P534" s="1">
        <v>41807</v>
      </c>
      <c r="Q534" t="s">
        <v>18</v>
      </c>
      <c r="R534">
        <v>23</v>
      </c>
      <c r="V534" s="2"/>
    </row>
    <row r="535" spans="16:22" x14ac:dyDescent="0.25">
      <c r="P535" s="1">
        <v>41808</v>
      </c>
      <c r="Q535" t="s">
        <v>12</v>
      </c>
      <c r="R535">
        <v>92</v>
      </c>
      <c r="V535" s="2"/>
    </row>
    <row r="536" spans="16:22" x14ac:dyDescent="0.25">
      <c r="P536" s="1">
        <v>41809</v>
      </c>
      <c r="Q536" t="s">
        <v>18</v>
      </c>
      <c r="R536">
        <v>192</v>
      </c>
      <c r="V536" s="2"/>
    </row>
    <row r="537" spans="16:22" x14ac:dyDescent="0.25">
      <c r="P537" s="1">
        <v>41810</v>
      </c>
      <c r="Q537" t="s">
        <v>15</v>
      </c>
      <c r="R537">
        <v>25</v>
      </c>
      <c r="V537" s="2"/>
    </row>
    <row r="538" spans="16:22" x14ac:dyDescent="0.25">
      <c r="P538" s="1">
        <v>41811</v>
      </c>
      <c r="Q538" t="s">
        <v>18</v>
      </c>
      <c r="R538">
        <v>156</v>
      </c>
      <c r="V538" s="2"/>
    </row>
    <row r="539" spans="16:22" x14ac:dyDescent="0.25">
      <c r="P539" s="1">
        <v>41812</v>
      </c>
      <c r="Q539" t="s">
        <v>3</v>
      </c>
      <c r="R539">
        <v>36</v>
      </c>
      <c r="V539" s="2"/>
    </row>
    <row r="540" spans="16:22" x14ac:dyDescent="0.25">
      <c r="P540" s="1">
        <v>41813</v>
      </c>
      <c r="Q540" t="s">
        <v>3</v>
      </c>
      <c r="R540">
        <v>195</v>
      </c>
      <c r="V540" s="2"/>
    </row>
    <row r="541" spans="16:22" x14ac:dyDescent="0.25">
      <c r="P541" s="1">
        <v>41814</v>
      </c>
      <c r="Q541" t="s">
        <v>13</v>
      </c>
      <c r="R541">
        <v>114</v>
      </c>
      <c r="V541" s="2"/>
    </row>
    <row r="542" spans="16:22" x14ac:dyDescent="0.25">
      <c r="P542" s="1">
        <v>41815</v>
      </c>
      <c r="Q542" t="s">
        <v>16</v>
      </c>
      <c r="R542">
        <v>98</v>
      </c>
      <c r="V542" s="2"/>
    </row>
    <row r="543" spans="16:22" x14ac:dyDescent="0.25">
      <c r="P543" s="1">
        <v>41816</v>
      </c>
      <c r="Q543" t="s">
        <v>9</v>
      </c>
      <c r="R543">
        <v>94</v>
      </c>
      <c r="V543" s="2"/>
    </row>
    <row r="544" spans="16:22" x14ac:dyDescent="0.25">
      <c r="P544" s="1">
        <v>41817</v>
      </c>
      <c r="Q544" t="s">
        <v>5</v>
      </c>
      <c r="R544">
        <v>33</v>
      </c>
      <c r="V544" s="2"/>
    </row>
    <row r="545" spans="16:22" x14ac:dyDescent="0.25">
      <c r="P545" s="1">
        <v>41818</v>
      </c>
      <c r="Q545" t="s">
        <v>5</v>
      </c>
      <c r="R545">
        <v>148</v>
      </c>
      <c r="V545" s="2"/>
    </row>
    <row r="546" spans="16:22" x14ac:dyDescent="0.25">
      <c r="P546" s="1">
        <v>41819</v>
      </c>
      <c r="Q546" t="s">
        <v>4</v>
      </c>
      <c r="R546">
        <v>89</v>
      </c>
      <c r="V546" s="2"/>
    </row>
    <row r="547" spans="16:22" x14ac:dyDescent="0.25">
      <c r="P547" s="1">
        <v>41820</v>
      </c>
      <c r="Q547" t="s">
        <v>15</v>
      </c>
      <c r="R547">
        <v>105</v>
      </c>
      <c r="V547" s="2"/>
    </row>
    <row r="548" spans="16:22" x14ac:dyDescent="0.25">
      <c r="P548" s="1">
        <v>41821</v>
      </c>
      <c r="Q548" t="s">
        <v>13</v>
      </c>
      <c r="R548">
        <v>102</v>
      </c>
      <c r="V548" s="2"/>
    </row>
    <row r="549" spans="16:22" x14ac:dyDescent="0.25">
      <c r="P549" s="1">
        <v>41822</v>
      </c>
      <c r="Q549" t="s">
        <v>8</v>
      </c>
      <c r="R549">
        <v>42</v>
      </c>
      <c r="V549" s="2"/>
    </row>
    <row r="550" spans="16:22" x14ac:dyDescent="0.25">
      <c r="P550" s="1">
        <v>41823</v>
      </c>
      <c r="Q550" t="s">
        <v>5</v>
      </c>
      <c r="R550">
        <v>51</v>
      </c>
      <c r="V550" s="2"/>
    </row>
    <row r="551" spans="16:22" x14ac:dyDescent="0.25">
      <c r="P551" s="1">
        <v>41824</v>
      </c>
      <c r="Q551" t="s">
        <v>2</v>
      </c>
      <c r="R551">
        <v>67</v>
      </c>
      <c r="V551" s="2"/>
    </row>
    <row r="552" spans="16:22" x14ac:dyDescent="0.25">
      <c r="P552" s="1">
        <v>41825</v>
      </c>
      <c r="Q552" t="s">
        <v>15</v>
      </c>
      <c r="R552">
        <v>128</v>
      </c>
      <c r="V552" s="2"/>
    </row>
    <row r="553" spans="16:22" x14ac:dyDescent="0.25">
      <c r="P553" s="1">
        <v>41826</v>
      </c>
      <c r="Q553" t="s">
        <v>16</v>
      </c>
      <c r="R553">
        <v>151</v>
      </c>
      <c r="V553" s="2"/>
    </row>
    <row r="554" spans="16:22" x14ac:dyDescent="0.25">
      <c r="P554" s="1">
        <v>41827</v>
      </c>
      <c r="Q554" t="s">
        <v>8</v>
      </c>
      <c r="R554">
        <v>54</v>
      </c>
      <c r="V554" s="2"/>
    </row>
    <row r="555" spans="16:22" x14ac:dyDescent="0.25">
      <c r="P555" s="1">
        <v>41828</v>
      </c>
      <c r="Q555" t="s">
        <v>17</v>
      </c>
      <c r="R555">
        <v>80</v>
      </c>
      <c r="V555" s="2"/>
    </row>
    <row r="556" spans="16:22" x14ac:dyDescent="0.25">
      <c r="P556" s="1">
        <v>41829</v>
      </c>
      <c r="Q556" t="s">
        <v>3</v>
      </c>
      <c r="R556">
        <v>197</v>
      </c>
      <c r="V556" s="2"/>
    </row>
    <row r="557" spans="16:22" x14ac:dyDescent="0.25">
      <c r="P557" s="1">
        <v>41830</v>
      </c>
      <c r="Q557" t="s">
        <v>5</v>
      </c>
      <c r="R557">
        <v>196</v>
      </c>
      <c r="V557" s="2"/>
    </row>
    <row r="558" spans="16:22" x14ac:dyDescent="0.25">
      <c r="P558" s="1">
        <v>41831</v>
      </c>
      <c r="Q558" t="s">
        <v>1</v>
      </c>
      <c r="R558">
        <v>13</v>
      </c>
      <c r="V558" s="2"/>
    </row>
    <row r="559" spans="16:22" x14ac:dyDescent="0.25">
      <c r="P559" s="1">
        <v>41832</v>
      </c>
      <c r="Q559" t="s">
        <v>1</v>
      </c>
      <c r="R559">
        <v>57</v>
      </c>
      <c r="V559" s="2"/>
    </row>
    <row r="560" spans="16:22" x14ac:dyDescent="0.25">
      <c r="P560" s="1">
        <v>41833</v>
      </c>
      <c r="Q560" t="s">
        <v>13</v>
      </c>
      <c r="R560">
        <v>149</v>
      </c>
      <c r="V560" s="2"/>
    </row>
    <row r="561" spans="16:22" x14ac:dyDescent="0.25">
      <c r="P561" s="1">
        <v>41834</v>
      </c>
      <c r="Q561" t="s">
        <v>3</v>
      </c>
      <c r="R561">
        <v>146</v>
      </c>
      <c r="V561" s="2"/>
    </row>
    <row r="562" spans="16:22" x14ac:dyDescent="0.25">
      <c r="P562" s="1">
        <v>41835</v>
      </c>
      <c r="Q562" t="s">
        <v>9</v>
      </c>
      <c r="R562">
        <v>91</v>
      </c>
      <c r="V562" s="2"/>
    </row>
    <row r="563" spans="16:22" x14ac:dyDescent="0.25">
      <c r="P563" s="1">
        <v>41836</v>
      </c>
      <c r="Q563" t="s">
        <v>12</v>
      </c>
      <c r="R563">
        <v>91</v>
      </c>
      <c r="V563" s="2"/>
    </row>
    <row r="564" spans="16:22" x14ac:dyDescent="0.25">
      <c r="P564" s="1">
        <v>41837</v>
      </c>
      <c r="Q564" t="s">
        <v>16</v>
      </c>
      <c r="R564">
        <v>135</v>
      </c>
      <c r="V564" s="2"/>
    </row>
    <row r="565" spans="16:22" x14ac:dyDescent="0.25">
      <c r="P565" s="1">
        <v>41838</v>
      </c>
      <c r="Q565" t="s">
        <v>15</v>
      </c>
      <c r="R565">
        <v>194</v>
      </c>
      <c r="V565" s="2"/>
    </row>
    <row r="566" spans="16:22" x14ac:dyDescent="0.25">
      <c r="P566" s="1">
        <v>41839</v>
      </c>
      <c r="Q566" t="s">
        <v>2</v>
      </c>
      <c r="R566">
        <v>32</v>
      </c>
      <c r="V566" s="2"/>
    </row>
    <row r="567" spans="16:22" x14ac:dyDescent="0.25">
      <c r="P567" s="1">
        <v>41840</v>
      </c>
      <c r="Q567" t="s">
        <v>18</v>
      </c>
      <c r="R567">
        <v>63</v>
      </c>
      <c r="V567" s="2"/>
    </row>
    <row r="568" spans="16:22" x14ac:dyDescent="0.25">
      <c r="P568" s="1">
        <v>41841</v>
      </c>
      <c r="Q568" t="s">
        <v>9</v>
      </c>
      <c r="R568">
        <v>106</v>
      </c>
      <c r="V568" s="2"/>
    </row>
    <row r="569" spans="16:22" x14ac:dyDescent="0.25">
      <c r="P569" s="1">
        <v>41842</v>
      </c>
      <c r="Q569" t="s">
        <v>15</v>
      </c>
      <c r="R569">
        <v>85</v>
      </c>
      <c r="V569" s="2"/>
    </row>
    <row r="570" spans="16:22" x14ac:dyDescent="0.25">
      <c r="P570" s="1">
        <v>41843</v>
      </c>
      <c r="Q570" t="s">
        <v>18</v>
      </c>
      <c r="R570">
        <v>40</v>
      </c>
      <c r="V570" s="2"/>
    </row>
    <row r="571" spans="16:22" x14ac:dyDescent="0.25">
      <c r="P571" s="1">
        <v>41844</v>
      </c>
      <c r="Q571" t="s">
        <v>16</v>
      </c>
      <c r="R571">
        <v>125</v>
      </c>
      <c r="V571" s="2"/>
    </row>
    <row r="572" spans="16:22" x14ac:dyDescent="0.25">
      <c r="P572" s="1">
        <v>41845</v>
      </c>
      <c r="Q572" t="s">
        <v>12</v>
      </c>
      <c r="R572">
        <v>23</v>
      </c>
      <c r="V572" s="2"/>
    </row>
    <row r="573" spans="16:22" x14ac:dyDescent="0.25">
      <c r="P573" s="1">
        <v>41846</v>
      </c>
      <c r="Q573" t="s">
        <v>9</v>
      </c>
      <c r="R573">
        <v>45</v>
      </c>
      <c r="V573" s="2"/>
    </row>
    <row r="574" spans="16:22" x14ac:dyDescent="0.25">
      <c r="P574" s="1">
        <v>41847</v>
      </c>
      <c r="Q574" t="s">
        <v>5</v>
      </c>
      <c r="R574">
        <v>26</v>
      </c>
      <c r="V574" s="2"/>
    </row>
    <row r="575" spans="16:22" x14ac:dyDescent="0.25">
      <c r="P575" s="1">
        <v>41848</v>
      </c>
      <c r="Q575" t="s">
        <v>15</v>
      </c>
      <c r="R575">
        <v>59</v>
      </c>
      <c r="V575" s="2"/>
    </row>
    <row r="576" spans="16:22" x14ac:dyDescent="0.25">
      <c r="P576" s="1">
        <v>41849</v>
      </c>
      <c r="Q576" t="s">
        <v>9</v>
      </c>
      <c r="R576">
        <v>33</v>
      </c>
      <c r="V576" s="2"/>
    </row>
    <row r="577" spans="16:22" x14ac:dyDescent="0.25">
      <c r="P577" s="1">
        <v>41850</v>
      </c>
      <c r="Q577" t="s">
        <v>18</v>
      </c>
      <c r="R577">
        <v>103</v>
      </c>
      <c r="V577" s="2"/>
    </row>
    <row r="578" spans="16:22" x14ac:dyDescent="0.25">
      <c r="P578" s="1">
        <v>41851</v>
      </c>
      <c r="Q578" t="s">
        <v>3</v>
      </c>
      <c r="R578">
        <v>179</v>
      </c>
      <c r="V578" s="2"/>
    </row>
    <row r="579" spans="16:22" x14ac:dyDescent="0.25">
      <c r="P579" s="1">
        <v>41852</v>
      </c>
      <c r="Q579" t="s">
        <v>9</v>
      </c>
      <c r="R579">
        <v>68</v>
      </c>
      <c r="V579" s="2"/>
    </row>
    <row r="580" spans="16:22" x14ac:dyDescent="0.25">
      <c r="P580" s="1">
        <v>41853</v>
      </c>
      <c r="Q580" t="s">
        <v>1</v>
      </c>
      <c r="R580">
        <v>119</v>
      </c>
      <c r="V580" s="2"/>
    </row>
    <row r="581" spans="16:22" x14ac:dyDescent="0.25">
      <c r="P581" s="1">
        <v>41854</v>
      </c>
      <c r="Q581" t="s">
        <v>8</v>
      </c>
      <c r="R581">
        <v>49</v>
      </c>
      <c r="V581" s="2"/>
    </row>
    <row r="582" spans="16:22" x14ac:dyDescent="0.25">
      <c r="P582" s="1">
        <v>41855</v>
      </c>
      <c r="Q582" t="s">
        <v>3</v>
      </c>
      <c r="R582">
        <v>150</v>
      </c>
      <c r="V582" s="2"/>
    </row>
    <row r="583" spans="16:22" x14ac:dyDescent="0.25">
      <c r="P583" s="1">
        <v>41856</v>
      </c>
      <c r="Q583" t="s">
        <v>12</v>
      </c>
      <c r="R583">
        <v>42</v>
      </c>
      <c r="V583" s="2"/>
    </row>
    <row r="584" spans="16:22" x14ac:dyDescent="0.25">
      <c r="P584" s="1">
        <v>41857</v>
      </c>
      <c r="Q584" t="s">
        <v>9</v>
      </c>
      <c r="R584">
        <v>147</v>
      </c>
      <c r="V584" s="2"/>
    </row>
    <row r="585" spans="16:22" x14ac:dyDescent="0.25">
      <c r="P585" s="1">
        <v>41858</v>
      </c>
      <c r="Q585" t="s">
        <v>1</v>
      </c>
      <c r="R585">
        <v>69</v>
      </c>
      <c r="V585" s="2"/>
    </row>
    <row r="586" spans="16:22" x14ac:dyDescent="0.25">
      <c r="P586" s="1">
        <v>41859</v>
      </c>
      <c r="Q586" t="s">
        <v>18</v>
      </c>
      <c r="R586">
        <v>154</v>
      </c>
      <c r="V586" s="2"/>
    </row>
    <row r="587" spans="16:22" x14ac:dyDescent="0.25">
      <c r="P587" s="1">
        <v>41860</v>
      </c>
      <c r="Q587" t="s">
        <v>15</v>
      </c>
      <c r="R587">
        <v>16</v>
      </c>
      <c r="V587" s="2"/>
    </row>
    <row r="588" spans="16:22" x14ac:dyDescent="0.25">
      <c r="P588" s="1">
        <v>41861</v>
      </c>
      <c r="Q588" t="s">
        <v>16</v>
      </c>
      <c r="R588">
        <v>142</v>
      </c>
      <c r="V588" s="2"/>
    </row>
    <row r="589" spans="16:22" x14ac:dyDescent="0.25">
      <c r="P589" s="1">
        <v>41862</v>
      </c>
      <c r="Q589" t="s">
        <v>17</v>
      </c>
      <c r="R589">
        <v>77</v>
      </c>
      <c r="V589" s="2"/>
    </row>
    <row r="590" spans="16:22" x14ac:dyDescent="0.25">
      <c r="P590" s="1">
        <v>41863</v>
      </c>
      <c r="Q590" t="s">
        <v>16</v>
      </c>
      <c r="R590">
        <v>200</v>
      </c>
      <c r="V590" s="2"/>
    </row>
    <row r="591" spans="16:22" x14ac:dyDescent="0.25">
      <c r="P591" s="1">
        <v>41864</v>
      </c>
      <c r="Q591" t="s">
        <v>15</v>
      </c>
      <c r="R591">
        <v>65</v>
      </c>
      <c r="V591" s="2"/>
    </row>
    <row r="592" spans="16:22" x14ac:dyDescent="0.25">
      <c r="P592" s="1">
        <v>41865</v>
      </c>
      <c r="Q592" t="s">
        <v>17</v>
      </c>
      <c r="R592">
        <v>82</v>
      </c>
      <c r="V592" s="2"/>
    </row>
    <row r="593" spans="16:22" x14ac:dyDescent="0.25">
      <c r="P593" s="1">
        <v>41866</v>
      </c>
      <c r="Q593" t="s">
        <v>4</v>
      </c>
      <c r="R593">
        <v>19</v>
      </c>
      <c r="V593" s="2"/>
    </row>
    <row r="594" spans="16:22" x14ac:dyDescent="0.25">
      <c r="P594" s="1">
        <v>41867</v>
      </c>
      <c r="Q594" t="s">
        <v>9</v>
      </c>
      <c r="R594">
        <v>45</v>
      </c>
      <c r="V594" s="2"/>
    </row>
    <row r="595" spans="16:22" x14ac:dyDescent="0.25">
      <c r="P595" s="1">
        <v>41868</v>
      </c>
      <c r="Q595" t="s">
        <v>4</v>
      </c>
      <c r="R595">
        <v>158</v>
      </c>
      <c r="V595" s="2"/>
    </row>
    <row r="596" spans="16:22" x14ac:dyDescent="0.25">
      <c r="P596" s="1">
        <v>41869</v>
      </c>
      <c r="Q596" t="s">
        <v>15</v>
      </c>
      <c r="R596">
        <v>42</v>
      </c>
      <c r="V596" s="2"/>
    </row>
    <row r="597" spans="16:22" x14ac:dyDescent="0.25">
      <c r="P597" s="1">
        <v>41870</v>
      </c>
      <c r="Q597" t="s">
        <v>8</v>
      </c>
      <c r="R597">
        <v>199</v>
      </c>
      <c r="V597" s="2"/>
    </row>
    <row r="598" spans="16:22" x14ac:dyDescent="0.25">
      <c r="P598" s="1">
        <v>41871</v>
      </c>
      <c r="Q598" t="s">
        <v>5</v>
      </c>
      <c r="R598">
        <v>146</v>
      </c>
      <c r="V598" s="2"/>
    </row>
    <row r="599" spans="16:22" x14ac:dyDescent="0.25">
      <c r="P599" s="1">
        <v>41872</v>
      </c>
      <c r="Q599" t="s">
        <v>16</v>
      </c>
      <c r="R599">
        <v>177</v>
      </c>
      <c r="V599" s="2"/>
    </row>
    <row r="600" spans="16:22" x14ac:dyDescent="0.25">
      <c r="P600" s="1">
        <v>41873</v>
      </c>
      <c r="Q600" t="s">
        <v>15</v>
      </c>
      <c r="R600">
        <v>150</v>
      </c>
      <c r="V600" s="2"/>
    </row>
    <row r="601" spans="16:22" x14ac:dyDescent="0.25">
      <c r="P601" s="1">
        <v>41874</v>
      </c>
      <c r="Q601" t="s">
        <v>8</v>
      </c>
      <c r="R601">
        <v>76</v>
      </c>
      <c r="V601" s="2"/>
    </row>
    <row r="602" spans="16:22" x14ac:dyDescent="0.25">
      <c r="P602" s="1">
        <v>41875</v>
      </c>
      <c r="Q602" t="s">
        <v>13</v>
      </c>
      <c r="R602">
        <v>107</v>
      </c>
      <c r="V602" s="2"/>
    </row>
    <row r="603" spans="16:22" x14ac:dyDescent="0.25">
      <c r="P603" s="1">
        <v>41876</v>
      </c>
      <c r="Q603" t="s">
        <v>8</v>
      </c>
      <c r="R603">
        <v>56</v>
      </c>
      <c r="V603" s="2"/>
    </row>
    <row r="604" spans="16:22" x14ac:dyDescent="0.25">
      <c r="P604" s="1">
        <v>41877</v>
      </c>
      <c r="Q604" t="s">
        <v>9</v>
      </c>
      <c r="R604">
        <v>169</v>
      </c>
      <c r="V604" s="2"/>
    </row>
    <row r="605" spans="16:22" x14ac:dyDescent="0.25">
      <c r="P605" s="1">
        <v>41878</v>
      </c>
      <c r="Q605" t="s">
        <v>5</v>
      </c>
      <c r="R605">
        <v>67</v>
      </c>
      <c r="V605" s="2"/>
    </row>
    <row r="606" spans="16:22" x14ac:dyDescent="0.25">
      <c r="P606" s="1">
        <v>41879</v>
      </c>
      <c r="Q606" t="s">
        <v>13</v>
      </c>
      <c r="R606">
        <v>159</v>
      </c>
      <c r="V606" s="2"/>
    </row>
    <row r="607" spans="16:22" x14ac:dyDescent="0.25">
      <c r="P607" s="1">
        <v>41880</v>
      </c>
      <c r="Q607" t="s">
        <v>8</v>
      </c>
      <c r="R607">
        <v>19</v>
      </c>
      <c r="V607" s="2"/>
    </row>
    <row r="608" spans="16:22" x14ac:dyDescent="0.25">
      <c r="P608" s="1">
        <v>41881</v>
      </c>
      <c r="Q608" t="s">
        <v>1</v>
      </c>
      <c r="R608">
        <v>171</v>
      </c>
      <c r="V608" s="2"/>
    </row>
    <row r="609" spans="16:22" x14ac:dyDescent="0.25">
      <c r="P609" s="1">
        <v>41882</v>
      </c>
      <c r="Q609" t="s">
        <v>5</v>
      </c>
      <c r="R609">
        <v>42</v>
      </c>
      <c r="V609" s="2"/>
    </row>
    <row r="610" spans="16:22" x14ac:dyDescent="0.25">
      <c r="P610" s="1">
        <v>41883</v>
      </c>
      <c r="Q610" t="s">
        <v>17</v>
      </c>
      <c r="R610">
        <v>57</v>
      </c>
      <c r="V610" s="2"/>
    </row>
    <row r="611" spans="16:22" x14ac:dyDescent="0.25">
      <c r="P611" s="1">
        <v>41884</v>
      </c>
      <c r="Q611" t="s">
        <v>4</v>
      </c>
      <c r="R611">
        <v>189</v>
      </c>
      <c r="V611" s="2"/>
    </row>
    <row r="612" spans="16:22" x14ac:dyDescent="0.25">
      <c r="P612" s="1">
        <v>41885</v>
      </c>
      <c r="Q612" t="s">
        <v>3</v>
      </c>
      <c r="R612">
        <v>140</v>
      </c>
      <c r="V612" s="2"/>
    </row>
    <row r="613" spans="16:22" x14ac:dyDescent="0.25">
      <c r="P613" s="1">
        <v>41886</v>
      </c>
      <c r="Q613" t="s">
        <v>3</v>
      </c>
      <c r="R613">
        <v>109</v>
      </c>
      <c r="V613" s="2"/>
    </row>
    <row r="614" spans="16:22" x14ac:dyDescent="0.25">
      <c r="P614" s="1">
        <v>41887</v>
      </c>
      <c r="Q614" t="s">
        <v>12</v>
      </c>
      <c r="R614">
        <v>70</v>
      </c>
      <c r="V614" s="2"/>
    </row>
    <row r="615" spans="16:22" x14ac:dyDescent="0.25">
      <c r="P615" s="1">
        <v>41888</v>
      </c>
      <c r="Q615" t="s">
        <v>4</v>
      </c>
      <c r="R615">
        <v>180</v>
      </c>
      <c r="V615" s="2"/>
    </row>
    <row r="616" spans="16:22" x14ac:dyDescent="0.25">
      <c r="P616" s="1">
        <v>41889</v>
      </c>
      <c r="Q616" t="s">
        <v>12</v>
      </c>
      <c r="R616">
        <v>77</v>
      </c>
      <c r="V616" s="2"/>
    </row>
    <row r="617" spans="16:22" x14ac:dyDescent="0.25">
      <c r="P617" s="1">
        <v>41890</v>
      </c>
      <c r="Q617" t="s">
        <v>5</v>
      </c>
      <c r="R617">
        <v>91</v>
      </c>
      <c r="V617" s="2"/>
    </row>
    <row r="618" spans="16:22" x14ac:dyDescent="0.25">
      <c r="P618" s="1">
        <v>41891</v>
      </c>
      <c r="Q618" t="s">
        <v>18</v>
      </c>
      <c r="R618">
        <v>62</v>
      </c>
      <c r="V618" s="2"/>
    </row>
    <row r="619" spans="16:22" x14ac:dyDescent="0.25">
      <c r="P619" s="1">
        <v>41892</v>
      </c>
      <c r="Q619" t="s">
        <v>15</v>
      </c>
      <c r="R619">
        <v>185</v>
      </c>
      <c r="V619" s="2"/>
    </row>
    <row r="620" spans="16:22" x14ac:dyDescent="0.25">
      <c r="P620" s="1">
        <v>41893</v>
      </c>
      <c r="Q620" t="s">
        <v>3</v>
      </c>
      <c r="R620">
        <v>186</v>
      </c>
      <c r="V620" s="2"/>
    </row>
    <row r="621" spans="16:22" x14ac:dyDescent="0.25">
      <c r="P621" s="1">
        <v>41894</v>
      </c>
      <c r="Q621" t="s">
        <v>9</v>
      </c>
      <c r="R621">
        <v>166</v>
      </c>
      <c r="V621" s="2"/>
    </row>
    <row r="622" spans="16:22" x14ac:dyDescent="0.25">
      <c r="P622" s="1">
        <v>41895</v>
      </c>
      <c r="Q622" t="s">
        <v>9</v>
      </c>
      <c r="R622">
        <v>188</v>
      </c>
      <c r="V622" s="2"/>
    </row>
    <row r="623" spans="16:22" x14ac:dyDescent="0.25">
      <c r="P623" s="1">
        <v>41896</v>
      </c>
      <c r="Q623" t="s">
        <v>9</v>
      </c>
      <c r="R623">
        <v>161</v>
      </c>
      <c r="V623" s="2"/>
    </row>
    <row r="624" spans="16:22" x14ac:dyDescent="0.25">
      <c r="P624" s="1">
        <v>41897</v>
      </c>
      <c r="Q624" t="s">
        <v>18</v>
      </c>
      <c r="R624">
        <v>62</v>
      </c>
      <c r="V624" s="2"/>
    </row>
    <row r="625" spans="16:22" x14ac:dyDescent="0.25">
      <c r="P625" s="1">
        <v>41898</v>
      </c>
      <c r="Q625" t="s">
        <v>18</v>
      </c>
      <c r="R625">
        <v>16</v>
      </c>
      <c r="V625" s="2"/>
    </row>
    <row r="626" spans="16:22" x14ac:dyDescent="0.25">
      <c r="P626" s="1">
        <v>41899</v>
      </c>
      <c r="Q626" t="s">
        <v>15</v>
      </c>
      <c r="R626">
        <v>81</v>
      </c>
      <c r="V626" s="2"/>
    </row>
    <row r="627" spans="16:22" x14ac:dyDescent="0.25">
      <c r="P627" s="1">
        <v>41900</v>
      </c>
      <c r="Q627" t="s">
        <v>12</v>
      </c>
      <c r="R627">
        <v>197</v>
      </c>
      <c r="V627" s="2"/>
    </row>
    <row r="628" spans="16:22" x14ac:dyDescent="0.25">
      <c r="P628" s="1">
        <v>41901</v>
      </c>
      <c r="Q628" t="s">
        <v>18</v>
      </c>
      <c r="R628">
        <v>122</v>
      </c>
      <c r="V628" s="2"/>
    </row>
    <row r="629" spans="16:22" x14ac:dyDescent="0.25">
      <c r="P629" s="1">
        <v>41902</v>
      </c>
      <c r="Q629" t="s">
        <v>9</v>
      </c>
      <c r="R629">
        <v>97</v>
      </c>
      <c r="V629" s="2"/>
    </row>
    <row r="630" spans="16:22" x14ac:dyDescent="0.25">
      <c r="P630" s="1">
        <v>41903</v>
      </c>
      <c r="Q630" t="s">
        <v>18</v>
      </c>
      <c r="R630">
        <v>113</v>
      </c>
      <c r="V630" s="2"/>
    </row>
    <row r="631" spans="16:22" x14ac:dyDescent="0.25">
      <c r="P631" s="1">
        <v>41904</v>
      </c>
      <c r="Q631" t="s">
        <v>12</v>
      </c>
      <c r="R631">
        <v>134</v>
      </c>
      <c r="V631" s="2"/>
    </row>
    <row r="632" spans="16:22" x14ac:dyDescent="0.25">
      <c r="P632" s="1">
        <v>41905</v>
      </c>
      <c r="Q632" t="s">
        <v>12</v>
      </c>
      <c r="R632">
        <v>119</v>
      </c>
      <c r="V632" s="2"/>
    </row>
    <row r="633" spans="16:22" x14ac:dyDescent="0.25">
      <c r="P633" s="1">
        <v>41906</v>
      </c>
      <c r="Q633" t="s">
        <v>4</v>
      </c>
      <c r="R633">
        <v>187</v>
      </c>
      <c r="V633" s="2"/>
    </row>
    <row r="634" spans="16:22" x14ac:dyDescent="0.25">
      <c r="P634" s="1">
        <v>41907</v>
      </c>
      <c r="Q634" t="s">
        <v>17</v>
      </c>
      <c r="R634">
        <v>129</v>
      </c>
      <c r="V634" s="2"/>
    </row>
    <row r="635" spans="16:22" x14ac:dyDescent="0.25">
      <c r="P635" s="1">
        <v>41908</v>
      </c>
      <c r="Q635" t="s">
        <v>8</v>
      </c>
      <c r="R635">
        <v>29</v>
      </c>
      <c r="V635" s="2"/>
    </row>
    <row r="636" spans="16:22" x14ac:dyDescent="0.25">
      <c r="P636" s="1">
        <v>41909</v>
      </c>
      <c r="Q636" t="s">
        <v>17</v>
      </c>
      <c r="R636">
        <v>108</v>
      </c>
      <c r="V636" s="2"/>
    </row>
    <row r="637" spans="16:22" x14ac:dyDescent="0.25">
      <c r="P637" s="1">
        <v>41910</v>
      </c>
      <c r="Q637" t="s">
        <v>8</v>
      </c>
      <c r="R637">
        <v>40</v>
      </c>
      <c r="V637" s="2"/>
    </row>
    <row r="638" spans="16:22" x14ac:dyDescent="0.25">
      <c r="P638" s="1">
        <v>41911</v>
      </c>
      <c r="Q638" t="s">
        <v>16</v>
      </c>
      <c r="R638">
        <v>123</v>
      </c>
      <c r="V638" s="2"/>
    </row>
    <row r="639" spans="16:22" x14ac:dyDescent="0.25">
      <c r="P639" s="1">
        <v>41912</v>
      </c>
      <c r="Q639" t="s">
        <v>8</v>
      </c>
      <c r="R639">
        <v>22</v>
      </c>
      <c r="V639" s="2"/>
    </row>
    <row r="640" spans="16:22" x14ac:dyDescent="0.25">
      <c r="P640" s="1">
        <v>41913</v>
      </c>
      <c r="Q640" t="s">
        <v>9</v>
      </c>
      <c r="R640">
        <v>44</v>
      </c>
      <c r="V640" s="2"/>
    </row>
    <row r="641" spans="16:22" x14ac:dyDescent="0.25">
      <c r="P641" s="1">
        <v>41914</v>
      </c>
      <c r="Q641" t="s">
        <v>3</v>
      </c>
      <c r="R641">
        <v>24</v>
      </c>
      <c r="V641" s="2"/>
    </row>
    <row r="642" spans="16:22" x14ac:dyDescent="0.25">
      <c r="P642" s="1">
        <v>41915</v>
      </c>
      <c r="Q642" t="s">
        <v>5</v>
      </c>
      <c r="R642">
        <v>119</v>
      </c>
      <c r="V642" s="2"/>
    </row>
    <row r="643" spans="16:22" x14ac:dyDescent="0.25">
      <c r="P643" s="1">
        <v>41916</v>
      </c>
      <c r="Q643" t="s">
        <v>1</v>
      </c>
      <c r="R643">
        <v>153</v>
      </c>
      <c r="V643" s="2"/>
    </row>
    <row r="644" spans="16:22" x14ac:dyDescent="0.25">
      <c r="P644" s="1">
        <v>41917</v>
      </c>
      <c r="Q644" t="s">
        <v>13</v>
      </c>
      <c r="R644">
        <v>159</v>
      </c>
      <c r="V644" s="2"/>
    </row>
    <row r="645" spans="16:22" x14ac:dyDescent="0.25">
      <c r="P645" s="1">
        <v>41918</v>
      </c>
      <c r="Q645" t="s">
        <v>16</v>
      </c>
      <c r="R645">
        <v>56</v>
      </c>
      <c r="V645" s="2"/>
    </row>
    <row r="646" spans="16:22" x14ac:dyDescent="0.25">
      <c r="P646" s="1">
        <v>41919</v>
      </c>
      <c r="Q646" t="s">
        <v>2</v>
      </c>
      <c r="R646">
        <v>67</v>
      </c>
      <c r="V646" s="2"/>
    </row>
    <row r="647" spans="16:22" x14ac:dyDescent="0.25">
      <c r="P647" s="1">
        <v>41920</v>
      </c>
      <c r="Q647" t="s">
        <v>5</v>
      </c>
      <c r="R647">
        <v>175</v>
      </c>
      <c r="V647" s="2"/>
    </row>
    <row r="648" spans="16:22" x14ac:dyDescent="0.25">
      <c r="P648" s="1">
        <v>41921</v>
      </c>
      <c r="Q648" t="s">
        <v>8</v>
      </c>
      <c r="R648">
        <v>53</v>
      </c>
      <c r="V648" s="2"/>
    </row>
    <row r="649" spans="16:22" x14ac:dyDescent="0.25">
      <c r="P649" s="1">
        <v>41922</v>
      </c>
      <c r="Q649" t="s">
        <v>13</v>
      </c>
      <c r="R649">
        <v>70</v>
      </c>
      <c r="V649" s="2"/>
    </row>
    <row r="650" spans="16:22" x14ac:dyDescent="0.25">
      <c r="P650" s="1">
        <v>41923</v>
      </c>
      <c r="Q650" t="s">
        <v>8</v>
      </c>
      <c r="R650">
        <v>38</v>
      </c>
      <c r="V650" s="2"/>
    </row>
    <row r="651" spans="16:22" x14ac:dyDescent="0.25">
      <c r="P651" s="1">
        <v>41924</v>
      </c>
      <c r="Q651" t="s">
        <v>3</v>
      </c>
      <c r="R651">
        <v>50</v>
      </c>
      <c r="V651" s="2"/>
    </row>
    <row r="652" spans="16:22" x14ac:dyDescent="0.25">
      <c r="P652" s="1">
        <v>41925</v>
      </c>
      <c r="Q652" t="s">
        <v>18</v>
      </c>
      <c r="R652">
        <v>22</v>
      </c>
      <c r="V652" s="2"/>
    </row>
    <row r="653" spans="16:22" x14ac:dyDescent="0.25">
      <c r="P653" s="1">
        <v>41926</v>
      </c>
      <c r="Q653" t="s">
        <v>5</v>
      </c>
      <c r="R653">
        <v>76</v>
      </c>
      <c r="V653" s="2"/>
    </row>
    <row r="654" spans="16:22" x14ac:dyDescent="0.25">
      <c r="P654" s="1">
        <v>41927</v>
      </c>
      <c r="Q654" t="s">
        <v>9</v>
      </c>
      <c r="R654">
        <v>175</v>
      </c>
      <c r="V654" s="2"/>
    </row>
    <row r="655" spans="16:22" x14ac:dyDescent="0.25">
      <c r="P655" s="1">
        <v>41928</v>
      </c>
      <c r="Q655" t="s">
        <v>2</v>
      </c>
      <c r="R655">
        <v>122</v>
      </c>
      <c r="V655" s="2"/>
    </row>
    <row r="656" spans="16:22" x14ac:dyDescent="0.25">
      <c r="P656" s="1">
        <v>41929</v>
      </c>
      <c r="Q656" t="s">
        <v>5</v>
      </c>
      <c r="R656">
        <v>100</v>
      </c>
      <c r="V656" s="2"/>
    </row>
    <row r="657" spans="16:22" x14ac:dyDescent="0.25">
      <c r="P657" s="1">
        <v>41930</v>
      </c>
      <c r="Q657" t="s">
        <v>8</v>
      </c>
      <c r="R657">
        <v>181</v>
      </c>
      <c r="V657" s="2"/>
    </row>
    <row r="658" spans="16:22" x14ac:dyDescent="0.25">
      <c r="P658" s="1">
        <v>41931</v>
      </c>
      <c r="Q658" t="s">
        <v>8</v>
      </c>
      <c r="R658">
        <v>42</v>
      </c>
      <c r="V658" s="2"/>
    </row>
    <row r="659" spans="16:22" x14ac:dyDescent="0.25">
      <c r="P659" s="1">
        <v>41932</v>
      </c>
      <c r="Q659" t="s">
        <v>2</v>
      </c>
      <c r="R659">
        <v>32</v>
      </c>
      <c r="V659" s="2"/>
    </row>
    <row r="660" spans="16:22" x14ac:dyDescent="0.25">
      <c r="P660" s="1">
        <v>41933</v>
      </c>
      <c r="Q660" t="s">
        <v>1</v>
      </c>
      <c r="R660">
        <v>136</v>
      </c>
      <c r="V660" s="2"/>
    </row>
    <row r="661" spans="16:22" x14ac:dyDescent="0.25">
      <c r="P661" s="1">
        <v>41934</v>
      </c>
      <c r="Q661" t="s">
        <v>3</v>
      </c>
      <c r="R661">
        <v>197</v>
      </c>
      <c r="V661" s="2"/>
    </row>
    <row r="662" spans="16:22" x14ac:dyDescent="0.25">
      <c r="P662" s="1">
        <v>41935</v>
      </c>
      <c r="Q662" t="s">
        <v>4</v>
      </c>
      <c r="R662">
        <v>106</v>
      </c>
      <c r="V662" s="2"/>
    </row>
    <row r="663" spans="16:22" x14ac:dyDescent="0.25">
      <c r="P663" s="1">
        <v>41936</v>
      </c>
      <c r="Q663" t="s">
        <v>15</v>
      </c>
      <c r="R663">
        <v>40</v>
      </c>
      <c r="V663" s="2"/>
    </row>
    <row r="664" spans="16:22" x14ac:dyDescent="0.25">
      <c r="P664" s="1">
        <v>41937</v>
      </c>
      <c r="Q664" t="s">
        <v>5</v>
      </c>
      <c r="R664">
        <v>24</v>
      </c>
      <c r="V664" s="2"/>
    </row>
    <row r="665" spans="16:22" x14ac:dyDescent="0.25">
      <c r="P665" s="1">
        <v>41938</v>
      </c>
      <c r="Q665" t="s">
        <v>12</v>
      </c>
      <c r="R665">
        <v>91</v>
      </c>
      <c r="V665" s="2"/>
    </row>
    <row r="666" spans="16:22" x14ac:dyDescent="0.25">
      <c r="P666" s="1">
        <v>41939</v>
      </c>
      <c r="Q666" t="s">
        <v>2</v>
      </c>
      <c r="R666">
        <v>190</v>
      </c>
      <c r="V666" s="2"/>
    </row>
    <row r="667" spans="16:22" x14ac:dyDescent="0.25">
      <c r="P667" s="1">
        <v>41940</v>
      </c>
      <c r="Q667" t="s">
        <v>3</v>
      </c>
      <c r="R667">
        <v>99</v>
      </c>
      <c r="V667" s="2"/>
    </row>
    <row r="668" spans="16:22" x14ac:dyDescent="0.25">
      <c r="P668" s="1">
        <v>41941</v>
      </c>
      <c r="Q668" t="s">
        <v>18</v>
      </c>
      <c r="R668">
        <v>59</v>
      </c>
      <c r="V668" s="2"/>
    </row>
    <row r="669" spans="16:22" x14ac:dyDescent="0.25">
      <c r="P669" s="1">
        <v>41942</v>
      </c>
      <c r="Q669" t="s">
        <v>18</v>
      </c>
      <c r="R669">
        <v>69</v>
      </c>
      <c r="V669" s="2"/>
    </row>
    <row r="670" spans="16:22" x14ac:dyDescent="0.25">
      <c r="P670" s="1">
        <v>41943</v>
      </c>
      <c r="Q670" t="s">
        <v>5</v>
      </c>
      <c r="R670">
        <v>162</v>
      </c>
      <c r="V670" s="2"/>
    </row>
    <row r="671" spans="16:22" x14ac:dyDescent="0.25">
      <c r="P671" s="1">
        <v>41944</v>
      </c>
      <c r="Q671" t="s">
        <v>3</v>
      </c>
      <c r="R671">
        <v>130</v>
      </c>
      <c r="V671" s="2"/>
    </row>
    <row r="672" spans="16:22" x14ac:dyDescent="0.25">
      <c r="P672" s="1">
        <v>41945</v>
      </c>
      <c r="Q672" t="s">
        <v>1</v>
      </c>
      <c r="R672">
        <v>83</v>
      </c>
      <c r="V672" s="2"/>
    </row>
    <row r="673" spans="16:22" x14ac:dyDescent="0.25">
      <c r="P673" s="1">
        <v>41946</v>
      </c>
      <c r="Q673" t="s">
        <v>3</v>
      </c>
      <c r="R673">
        <v>127</v>
      </c>
      <c r="V673" s="2"/>
    </row>
    <row r="674" spans="16:22" x14ac:dyDescent="0.25">
      <c r="P674" s="1">
        <v>41947</v>
      </c>
      <c r="Q674" t="s">
        <v>17</v>
      </c>
      <c r="R674">
        <v>159</v>
      </c>
      <c r="V674" s="2"/>
    </row>
    <row r="675" spans="16:22" x14ac:dyDescent="0.25">
      <c r="P675" s="1">
        <v>41948</v>
      </c>
      <c r="Q675" t="s">
        <v>1</v>
      </c>
      <c r="R675">
        <v>96</v>
      </c>
      <c r="V675" s="2"/>
    </row>
    <row r="676" spans="16:22" x14ac:dyDescent="0.25">
      <c r="P676" s="1">
        <v>41949</v>
      </c>
      <c r="Q676" t="s">
        <v>15</v>
      </c>
      <c r="R676">
        <v>46</v>
      </c>
      <c r="V676" s="2"/>
    </row>
    <row r="677" spans="16:22" x14ac:dyDescent="0.25">
      <c r="P677" s="1">
        <v>41950</v>
      </c>
      <c r="Q677" t="s">
        <v>1</v>
      </c>
      <c r="R677">
        <v>157</v>
      </c>
      <c r="V677" s="2"/>
    </row>
    <row r="678" spans="16:22" x14ac:dyDescent="0.25">
      <c r="P678" s="1">
        <v>41951</v>
      </c>
      <c r="Q678" t="s">
        <v>17</v>
      </c>
      <c r="R678">
        <v>48</v>
      </c>
      <c r="V678" s="2"/>
    </row>
    <row r="679" spans="16:22" x14ac:dyDescent="0.25">
      <c r="P679" s="1">
        <v>41952</v>
      </c>
      <c r="Q679" t="s">
        <v>3</v>
      </c>
      <c r="R679">
        <v>169</v>
      </c>
      <c r="V679" s="2"/>
    </row>
    <row r="680" spans="16:22" x14ac:dyDescent="0.25">
      <c r="P680" s="1">
        <v>41953</v>
      </c>
      <c r="Q680" t="s">
        <v>5</v>
      </c>
      <c r="R680">
        <v>115</v>
      </c>
      <c r="V680" s="2"/>
    </row>
    <row r="681" spans="16:22" x14ac:dyDescent="0.25">
      <c r="P681" s="1">
        <v>41954</v>
      </c>
      <c r="Q681" t="s">
        <v>4</v>
      </c>
      <c r="R681">
        <v>140</v>
      </c>
      <c r="V681" s="2"/>
    </row>
    <row r="682" spans="16:22" x14ac:dyDescent="0.25">
      <c r="P682" s="1">
        <v>41955</v>
      </c>
      <c r="Q682" t="s">
        <v>15</v>
      </c>
      <c r="R682">
        <v>162</v>
      </c>
      <c r="V682" s="2"/>
    </row>
    <row r="683" spans="16:22" x14ac:dyDescent="0.25">
      <c r="P683" s="1">
        <v>41956</v>
      </c>
      <c r="Q683" t="s">
        <v>17</v>
      </c>
      <c r="R683">
        <v>91</v>
      </c>
      <c r="V683" s="2"/>
    </row>
    <row r="684" spans="16:22" x14ac:dyDescent="0.25">
      <c r="P684" s="1">
        <v>41957</v>
      </c>
      <c r="Q684" t="s">
        <v>12</v>
      </c>
      <c r="R684">
        <v>131</v>
      </c>
      <c r="V684" s="2"/>
    </row>
    <row r="685" spans="16:22" x14ac:dyDescent="0.25">
      <c r="P685" s="1">
        <v>41958</v>
      </c>
      <c r="Q685" t="s">
        <v>12</v>
      </c>
      <c r="R685">
        <v>77</v>
      </c>
      <c r="V685" s="2"/>
    </row>
    <row r="686" spans="16:22" x14ac:dyDescent="0.25">
      <c r="P686" s="1">
        <v>41959</v>
      </c>
      <c r="Q686" t="s">
        <v>5</v>
      </c>
      <c r="R686">
        <v>20</v>
      </c>
      <c r="V686" s="2"/>
    </row>
    <row r="687" spans="16:22" x14ac:dyDescent="0.25">
      <c r="P687" s="1">
        <v>41960</v>
      </c>
      <c r="Q687" t="s">
        <v>2</v>
      </c>
      <c r="R687">
        <v>187</v>
      </c>
      <c r="V687" s="2"/>
    </row>
    <row r="688" spans="16:22" x14ac:dyDescent="0.25">
      <c r="P688" s="1">
        <v>41961</v>
      </c>
      <c r="Q688" t="s">
        <v>15</v>
      </c>
      <c r="R688">
        <v>148</v>
      </c>
      <c r="V688" s="2"/>
    </row>
    <row r="689" spans="16:22" x14ac:dyDescent="0.25">
      <c r="P689" s="1">
        <v>41962</v>
      </c>
      <c r="Q689" t="s">
        <v>4</v>
      </c>
      <c r="R689">
        <v>40</v>
      </c>
      <c r="V689" s="2"/>
    </row>
    <row r="690" spans="16:22" x14ac:dyDescent="0.25">
      <c r="P690" s="1">
        <v>41963</v>
      </c>
      <c r="Q690" t="s">
        <v>5</v>
      </c>
      <c r="R690">
        <v>184</v>
      </c>
      <c r="V690" s="2"/>
    </row>
    <row r="691" spans="16:22" x14ac:dyDescent="0.25">
      <c r="P691" s="1">
        <v>41964</v>
      </c>
      <c r="Q691" t="s">
        <v>13</v>
      </c>
      <c r="R691">
        <v>37</v>
      </c>
      <c r="V691" s="2"/>
    </row>
    <row r="692" spans="16:22" x14ac:dyDescent="0.25">
      <c r="P692" s="1">
        <v>41965</v>
      </c>
      <c r="Q692" t="s">
        <v>5</v>
      </c>
      <c r="R692">
        <v>59</v>
      </c>
      <c r="V692" s="2"/>
    </row>
    <row r="693" spans="16:22" x14ac:dyDescent="0.25">
      <c r="P693" s="1">
        <v>41966</v>
      </c>
      <c r="Q693" t="s">
        <v>17</v>
      </c>
      <c r="R693">
        <v>73</v>
      </c>
      <c r="V693" s="2"/>
    </row>
    <row r="694" spans="16:22" x14ac:dyDescent="0.25">
      <c r="P694" s="1">
        <v>41967</v>
      </c>
      <c r="Q694" t="s">
        <v>8</v>
      </c>
      <c r="R694">
        <v>102</v>
      </c>
      <c r="V694" s="2"/>
    </row>
    <row r="695" spans="16:22" x14ac:dyDescent="0.25">
      <c r="P695" s="1">
        <v>41968</v>
      </c>
      <c r="Q695" t="s">
        <v>9</v>
      </c>
      <c r="R695">
        <v>164</v>
      </c>
      <c r="V695" s="2"/>
    </row>
    <row r="696" spans="16:22" x14ac:dyDescent="0.25">
      <c r="P696" s="1">
        <v>41969</v>
      </c>
      <c r="Q696" t="s">
        <v>16</v>
      </c>
      <c r="R696">
        <v>78</v>
      </c>
      <c r="V696" s="2"/>
    </row>
    <row r="697" spans="16:22" x14ac:dyDescent="0.25">
      <c r="P697" s="1">
        <v>41970</v>
      </c>
      <c r="Q697" t="s">
        <v>16</v>
      </c>
      <c r="R697">
        <v>17</v>
      </c>
      <c r="V697" s="2"/>
    </row>
    <row r="698" spans="16:22" x14ac:dyDescent="0.25">
      <c r="P698" s="1">
        <v>41971</v>
      </c>
      <c r="Q698" t="s">
        <v>12</v>
      </c>
      <c r="R698">
        <v>145</v>
      </c>
      <c r="V698" s="2"/>
    </row>
    <row r="699" spans="16:22" x14ac:dyDescent="0.25">
      <c r="P699" s="1">
        <v>41972</v>
      </c>
      <c r="Q699" t="s">
        <v>3</v>
      </c>
      <c r="R699">
        <v>189</v>
      </c>
      <c r="V699" s="2"/>
    </row>
    <row r="700" spans="16:22" x14ac:dyDescent="0.25">
      <c r="P700" s="1">
        <v>41973</v>
      </c>
      <c r="Q700" t="s">
        <v>5</v>
      </c>
      <c r="R700">
        <v>59</v>
      </c>
      <c r="V700" s="2"/>
    </row>
    <row r="701" spans="16:22" x14ac:dyDescent="0.25">
      <c r="P701" s="1">
        <v>41974</v>
      </c>
      <c r="Q701" t="s">
        <v>13</v>
      </c>
      <c r="R701">
        <v>26</v>
      </c>
      <c r="V701" s="2"/>
    </row>
    <row r="702" spans="16:22" x14ac:dyDescent="0.25">
      <c r="P702" s="1">
        <v>41975</v>
      </c>
      <c r="Q702" t="s">
        <v>2</v>
      </c>
      <c r="R702">
        <v>62</v>
      </c>
      <c r="V702" s="2"/>
    </row>
    <row r="703" spans="16:22" x14ac:dyDescent="0.25">
      <c r="P703" s="1">
        <v>41976</v>
      </c>
      <c r="Q703" t="s">
        <v>17</v>
      </c>
      <c r="R703">
        <v>30</v>
      </c>
      <c r="V703" s="2"/>
    </row>
    <row r="704" spans="16:22" x14ac:dyDescent="0.25">
      <c r="P704" s="1">
        <v>41977</v>
      </c>
      <c r="Q704" t="s">
        <v>12</v>
      </c>
      <c r="R704">
        <v>23</v>
      </c>
      <c r="V704" s="2"/>
    </row>
    <row r="705" spans="16:22" x14ac:dyDescent="0.25">
      <c r="P705" s="1">
        <v>41978</v>
      </c>
      <c r="Q705" t="s">
        <v>16</v>
      </c>
      <c r="R705">
        <v>75</v>
      </c>
      <c r="V705" s="2"/>
    </row>
    <row r="706" spans="16:22" x14ac:dyDescent="0.25">
      <c r="P706" s="1">
        <v>41979</v>
      </c>
      <c r="Q706" t="s">
        <v>8</v>
      </c>
      <c r="R706">
        <v>12</v>
      </c>
      <c r="V706" s="2"/>
    </row>
    <row r="707" spans="16:22" x14ac:dyDescent="0.25">
      <c r="P707" s="1">
        <v>41980</v>
      </c>
      <c r="Q707" t="s">
        <v>2</v>
      </c>
      <c r="R707">
        <v>173</v>
      </c>
      <c r="V707" s="2"/>
    </row>
    <row r="708" spans="16:22" x14ac:dyDescent="0.25">
      <c r="P708" s="1">
        <v>41981</v>
      </c>
      <c r="Q708" t="s">
        <v>4</v>
      </c>
      <c r="R708">
        <v>31</v>
      </c>
      <c r="V708" s="2"/>
    </row>
    <row r="709" spans="16:22" x14ac:dyDescent="0.25">
      <c r="P709" s="1">
        <v>41982</v>
      </c>
      <c r="Q709" t="s">
        <v>3</v>
      </c>
      <c r="R709">
        <v>151</v>
      </c>
      <c r="V709" s="2"/>
    </row>
    <row r="710" spans="16:22" x14ac:dyDescent="0.25">
      <c r="P710" s="1">
        <v>41983</v>
      </c>
      <c r="Q710" t="s">
        <v>13</v>
      </c>
      <c r="R710">
        <v>144</v>
      </c>
      <c r="V710" s="2"/>
    </row>
    <row r="711" spans="16:22" x14ac:dyDescent="0.25">
      <c r="P711" s="1">
        <v>41984</v>
      </c>
      <c r="Q711" t="s">
        <v>4</v>
      </c>
      <c r="R711">
        <v>176</v>
      </c>
      <c r="V711" s="2"/>
    </row>
    <row r="712" spans="16:22" x14ac:dyDescent="0.25">
      <c r="P712" s="1">
        <v>41985</v>
      </c>
      <c r="Q712" t="s">
        <v>15</v>
      </c>
      <c r="R712">
        <v>180</v>
      </c>
      <c r="V712" s="2"/>
    </row>
    <row r="713" spans="16:22" x14ac:dyDescent="0.25">
      <c r="P713" s="1">
        <v>41986</v>
      </c>
      <c r="Q713" t="s">
        <v>3</v>
      </c>
      <c r="R713">
        <v>163</v>
      </c>
      <c r="V713" s="2"/>
    </row>
    <row r="714" spans="16:22" x14ac:dyDescent="0.25">
      <c r="P714" s="1">
        <v>41987</v>
      </c>
      <c r="Q714" t="s">
        <v>2</v>
      </c>
      <c r="R714">
        <v>141</v>
      </c>
      <c r="V714" s="2"/>
    </row>
    <row r="715" spans="16:22" x14ac:dyDescent="0.25">
      <c r="P715" s="1">
        <v>41988</v>
      </c>
      <c r="Q715" t="s">
        <v>9</v>
      </c>
      <c r="R715">
        <v>61</v>
      </c>
      <c r="V715" s="2"/>
    </row>
    <row r="716" spans="16:22" x14ac:dyDescent="0.25">
      <c r="P716" s="1">
        <v>41989</v>
      </c>
      <c r="Q716" t="s">
        <v>3</v>
      </c>
      <c r="R716">
        <v>21</v>
      </c>
      <c r="V716" s="2"/>
    </row>
    <row r="717" spans="16:22" x14ac:dyDescent="0.25">
      <c r="P717" s="1">
        <v>41990</v>
      </c>
      <c r="Q717" t="s">
        <v>3</v>
      </c>
      <c r="R717">
        <v>52</v>
      </c>
      <c r="V717" s="2"/>
    </row>
    <row r="718" spans="16:22" x14ac:dyDescent="0.25">
      <c r="P718" s="1">
        <v>41991</v>
      </c>
      <c r="Q718" t="s">
        <v>18</v>
      </c>
      <c r="R718">
        <v>135</v>
      </c>
      <c r="V718" s="2"/>
    </row>
    <row r="719" spans="16:22" x14ac:dyDescent="0.25">
      <c r="P719" s="1">
        <v>41992</v>
      </c>
      <c r="Q719" t="s">
        <v>16</v>
      </c>
      <c r="R719">
        <v>197</v>
      </c>
      <c r="V719" s="2"/>
    </row>
    <row r="720" spans="16:22" x14ac:dyDescent="0.25">
      <c r="P720" s="1">
        <v>41993</v>
      </c>
      <c r="Q720" t="s">
        <v>5</v>
      </c>
      <c r="R720">
        <v>21</v>
      </c>
      <c r="V720" s="2"/>
    </row>
    <row r="721" spans="16:22" x14ac:dyDescent="0.25">
      <c r="P721" s="1">
        <v>41994</v>
      </c>
      <c r="Q721" t="s">
        <v>18</v>
      </c>
      <c r="R721">
        <v>103</v>
      </c>
      <c r="V721" s="2"/>
    </row>
    <row r="722" spans="16:22" x14ac:dyDescent="0.25">
      <c r="P722" s="1">
        <v>41995</v>
      </c>
      <c r="Q722" t="s">
        <v>15</v>
      </c>
      <c r="R722">
        <v>141</v>
      </c>
      <c r="V722" s="2"/>
    </row>
    <row r="723" spans="16:22" x14ac:dyDescent="0.25">
      <c r="P723" s="1">
        <v>41996</v>
      </c>
      <c r="Q723" t="s">
        <v>17</v>
      </c>
      <c r="R723">
        <v>166</v>
      </c>
      <c r="V723" s="2"/>
    </row>
    <row r="724" spans="16:22" x14ac:dyDescent="0.25">
      <c r="P724" s="1">
        <v>41997</v>
      </c>
      <c r="Q724" t="s">
        <v>13</v>
      </c>
      <c r="R724">
        <v>94</v>
      </c>
      <c r="V724" s="2"/>
    </row>
    <row r="725" spans="16:22" x14ac:dyDescent="0.25">
      <c r="P725" s="1">
        <v>41998</v>
      </c>
      <c r="Q725" t="s">
        <v>2</v>
      </c>
      <c r="R725">
        <v>57</v>
      </c>
      <c r="V725" s="2"/>
    </row>
    <row r="726" spans="16:22" x14ac:dyDescent="0.25">
      <c r="P726" s="1">
        <v>41999</v>
      </c>
      <c r="Q726" t="s">
        <v>8</v>
      </c>
      <c r="R726">
        <v>44</v>
      </c>
      <c r="V726" s="2"/>
    </row>
    <row r="727" spans="16:22" x14ac:dyDescent="0.25">
      <c r="P727" s="1">
        <v>42000</v>
      </c>
      <c r="Q727" t="s">
        <v>8</v>
      </c>
      <c r="R727">
        <v>118</v>
      </c>
      <c r="V727" s="2"/>
    </row>
    <row r="728" spans="16:22" x14ac:dyDescent="0.25">
      <c r="P728" s="1">
        <v>42001</v>
      </c>
      <c r="Q728" t="s">
        <v>1</v>
      </c>
      <c r="R728">
        <v>80</v>
      </c>
      <c r="V728" s="2"/>
    </row>
    <row r="729" spans="16:22" x14ac:dyDescent="0.25">
      <c r="P729" s="1">
        <v>42002</v>
      </c>
      <c r="Q729" t="s">
        <v>4</v>
      </c>
      <c r="R729">
        <v>90</v>
      </c>
      <c r="V729" s="2"/>
    </row>
    <row r="730" spans="16:22" x14ac:dyDescent="0.25">
      <c r="P730" s="1">
        <v>42003</v>
      </c>
      <c r="Q730" t="s">
        <v>8</v>
      </c>
      <c r="R730">
        <v>74</v>
      </c>
      <c r="V730" s="2"/>
    </row>
    <row r="731" spans="16:22" x14ac:dyDescent="0.25">
      <c r="P731" s="1">
        <v>42004</v>
      </c>
      <c r="Q731" t="s">
        <v>8</v>
      </c>
      <c r="R731">
        <v>107</v>
      </c>
      <c r="V731" s="2"/>
    </row>
    <row r="732" spans="16:22" x14ac:dyDescent="0.25">
      <c r="P732" s="1">
        <v>41275</v>
      </c>
      <c r="Q732" t="s">
        <v>13</v>
      </c>
      <c r="R732">
        <v>74</v>
      </c>
      <c r="V732" s="2"/>
    </row>
    <row r="733" spans="16:22" x14ac:dyDescent="0.25">
      <c r="P733" s="1">
        <v>41276</v>
      </c>
      <c r="Q733" t="s">
        <v>13</v>
      </c>
      <c r="R733">
        <v>71</v>
      </c>
      <c r="V733" s="2"/>
    </row>
    <row r="734" spans="16:22" x14ac:dyDescent="0.25">
      <c r="P734" s="1">
        <v>41277</v>
      </c>
      <c r="Q734" t="s">
        <v>18</v>
      </c>
      <c r="R734">
        <v>197</v>
      </c>
    </row>
    <row r="735" spans="16:22" x14ac:dyDescent="0.25">
      <c r="P735" s="1">
        <v>41278</v>
      </c>
      <c r="Q735" t="s">
        <v>16</v>
      </c>
      <c r="R735">
        <v>31</v>
      </c>
    </row>
    <row r="736" spans="16:22" x14ac:dyDescent="0.25">
      <c r="P736" s="1">
        <v>41279</v>
      </c>
      <c r="Q736" t="s">
        <v>12</v>
      </c>
      <c r="R736">
        <v>196</v>
      </c>
    </row>
    <row r="737" spans="16:18" x14ac:dyDescent="0.25">
      <c r="P737" s="1">
        <v>41280</v>
      </c>
      <c r="Q737" t="s">
        <v>16</v>
      </c>
      <c r="R737">
        <v>94</v>
      </c>
    </row>
    <row r="738" spans="16:18" x14ac:dyDescent="0.25">
      <c r="P738" s="1">
        <v>41281</v>
      </c>
      <c r="Q738" t="s">
        <v>5</v>
      </c>
      <c r="R738">
        <v>37</v>
      </c>
    </row>
    <row r="739" spans="16:18" x14ac:dyDescent="0.25">
      <c r="P739" s="1">
        <v>41282</v>
      </c>
      <c r="Q739" t="s">
        <v>4</v>
      </c>
      <c r="R739">
        <v>104</v>
      </c>
    </row>
    <row r="740" spans="16:18" x14ac:dyDescent="0.25">
      <c r="P740" s="1">
        <v>41283</v>
      </c>
      <c r="Q740" t="s">
        <v>8</v>
      </c>
      <c r="R740">
        <v>122</v>
      </c>
    </row>
    <row r="741" spans="16:18" x14ac:dyDescent="0.25">
      <c r="P741" s="1">
        <v>41284</v>
      </c>
      <c r="Q741" t="s">
        <v>4</v>
      </c>
      <c r="R741">
        <v>24</v>
      </c>
    </row>
    <row r="742" spans="16:18" x14ac:dyDescent="0.25">
      <c r="P742" s="1">
        <v>41285</v>
      </c>
      <c r="Q742" t="s">
        <v>2</v>
      </c>
      <c r="R742">
        <v>148</v>
      </c>
    </row>
    <row r="743" spans="16:18" x14ac:dyDescent="0.25">
      <c r="P743" s="1">
        <v>41286</v>
      </c>
      <c r="Q743" t="s">
        <v>15</v>
      </c>
      <c r="R743">
        <v>131</v>
      </c>
    </row>
    <row r="744" spans="16:18" x14ac:dyDescent="0.25">
      <c r="P744" s="1">
        <v>41287</v>
      </c>
      <c r="Q744" t="s">
        <v>2</v>
      </c>
      <c r="R744">
        <v>121</v>
      </c>
    </row>
    <row r="745" spans="16:18" x14ac:dyDescent="0.25">
      <c r="P745" s="1">
        <v>41288</v>
      </c>
      <c r="Q745" t="s">
        <v>3</v>
      </c>
      <c r="R745">
        <v>146</v>
      </c>
    </row>
    <row r="746" spans="16:18" x14ac:dyDescent="0.25">
      <c r="P746" s="1">
        <v>41289</v>
      </c>
      <c r="Q746" t="s">
        <v>18</v>
      </c>
      <c r="R746">
        <v>100</v>
      </c>
    </row>
    <row r="747" spans="16:18" x14ac:dyDescent="0.25">
      <c r="P747" s="1">
        <v>41290</v>
      </c>
      <c r="Q747" t="s">
        <v>16</v>
      </c>
      <c r="R747">
        <v>67</v>
      </c>
    </row>
    <row r="748" spans="16:18" x14ac:dyDescent="0.25">
      <c r="P748" s="1">
        <v>41291</v>
      </c>
      <c r="Q748" t="s">
        <v>17</v>
      </c>
      <c r="R748">
        <v>27</v>
      </c>
    </row>
    <row r="749" spans="16:18" x14ac:dyDescent="0.25">
      <c r="P749" s="1">
        <v>41292</v>
      </c>
      <c r="Q749" t="s">
        <v>1</v>
      </c>
      <c r="R749">
        <v>128</v>
      </c>
    </row>
    <row r="750" spans="16:18" x14ac:dyDescent="0.25">
      <c r="P750" s="1">
        <v>41293</v>
      </c>
      <c r="Q750" t="s">
        <v>13</v>
      </c>
      <c r="R750">
        <v>78</v>
      </c>
    </row>
    <row r="751" spans="16:18" x14ac:dyDescent="0.25">
      <c r="P751" s="1">
        <v>41294</v>
      </c>
      <c r="Q751" t="s">
        <v>5</v>
      </c>
      <c r="R751">
        <v>154</v>
      </c>
    </row>
    <row r="752" spans="16:18" x14ac:dyDescent="0.25">
      <c r="P752" s="1">
        <v>41295</v>
      </c>
      <c r="Q752" t="s">
        <v>18</v>
      </c>
      <c r="R752">
        <v>180</v>
      </c>
    </row>
    <row r="753" spans="16:18" x14ac:dyDescent="0.25">
      <c r="P753" s="1">
        <v>41296</v>
      </c>
      <c r="Q753" t="s">
        <v>2</v>
      </c>
      <c r="R753">
        <v>89</v>
      </c>
    </row>
    <row r="754" spans="16:18" x14ac:dyDescent="0.25">
      <c r="P754" s="1">
        <v>41297</v>
      </c>
      <c r="Q754" t="s">
        <v>15</v>
      </c>
      <c r="R754">
        <v>131</v>
      </c>
    </row>
    <row r="755" spans="16:18" x14ac:dyDescent="0.25">
      <c r="P755" s="1">
        <v>41298</v>
      </c>
      <c r="Q755" t="s">
        <v>13</v>
      </c>
      <c r="R755">
        <v>115</v>
      </c>
    </row>
    <row r="756" spans="16:18" x14ac:dyDescent="0.25">
      <c r="P756" s="1">
        <v>41299</v>
      </c>
      <c r="Q756" t="s">
        <v>18</v>
      </c>
      <c r="R756">
        <v>139</v>
      </c>
    </row>
    <row r="757" spans="16:18" x14ac:dyDescent="0.25">
      <c r="P757" s="1">
        <v>41300</v>
      </c>
      <c r="Q757" t="s">
        <v>1</v>
      </c>
      <c r="R757">
        <v>182</v>
      </c>
    </row>
    <row r="758" spans="16:18" x14ac:dyDescent="0.25">
      <c r="P758" s="1">
        <v>41301</v>
      </c>
      <c r="Q758" t="s">
        <v>9</v>
      </c>
      <c r="R758">
        <v>194</v>
      </c>
    </row>
    <row r="759" spans="16:18" x14ac:dyDescent="0.25">
      <c r="P759" s="1">
        <v>41302</v>
      </c>
      <c r="Q759" t="s">
        <v>5</v>
      </c>
      <c r="R759">
        <v>199</v>
      </c>
    </row>
    <row r="760" spans="16:18" x14ac:dyDescent="0.25">
      <c r="P760" s="1">
        <v>41303</v>
      </c>
      <c r="Q760" t="s">
        <v>3</v>
      </c>
      <c r="R760">
        <v>137</v>
      </c>
    </row>
    <row r="761" spans="16:18" x14ac:dyDescent="0.25">
      <c r="P761" s="1">
        <v>41304</v>
      </c>
      <c r="Q761" t="s">
        <v>13</v>
      </c>
      <c r="R761">
        <v>167</v>
      </c>
    </row>
    <row r="762" spans="16:18" x14ac:dyDescent="0.25">
      <c r="P762" s="1">
        <v>41305</v>
      </c>
      <c r="Q762" t="s">
        <v>8</v>
      </c>
      <c r="R762">
        <v>16</v>
      </c>
    </row>
    <row r="763" spans="16:18" x14ac:dyDescent="0.25">
      <c r="P763" s="1">
        <v>41306</v>
      </c>
      <c r="Q763" t="s">
        <v>5</v>
      </c>
      <c r="R763">
        <v>31</v>
      </c>
    </row>
    <row r="764" spans="16:18" x14ac:dyDescent="0.25">
      <c r="P764" s="1">
        <v>41307</v>
      </c>
      <c r="Q764" t="s">
        <v>4</v>
      </c>
      <c r="R764">
        <v>189</v>
      </c>
    </row>
    <row r="765" spans="16:18" x14ac:dyDescent="0.25">
      <c r="P765" s="1">
        <v>41308</v>
      </c>
      <c r="Q765" t="s">
        <v>4</v>
      </c>
      <c r="R765">
        <v>61</v>
      </c>
    </row>
    <row r="766" spans="16:18" x14ac:dyDescent="0.25">
      <c r="P766" s="1">
        <v>41309</v>
      </c>
      <c r="Q766" t="s">
        <v>15</v>
      </c>
      <c r="R766">
        <v>141</v>
      </c>
    </row>
    <row r="767" spans="16:18" x14ac:dyDescent="0.25">
      <c r="P767" s="1">
        <v>41310</v>
      </c>
      <c r="Q767" t="s">
        <v>5</v>
      </c>
      <c r="R767">
        <v>10</v>
      </c>
    </row>
    <row r="768" spans="16:18" x14ac:dyDescent="0.25">
      <c r="P768" s="1">
        <v>41311</v>
      </c>
      <c r="Q768" t="s">
        <v>17</v>
      </c>
      <c r="R768">
        <v>22</v>
      </c>
    </row>
    <row r="769" spans="16:18" x14ac:dyDescent="0.25">
      <c r="P769" s="1">
        <v>41312</v>
      </c>
      <c r="Q769" t="s">
        <v>15</v>
      </c>
      <c r="R769">
        <v>78</v>
      </c>
    </row>
    <row r="770" spans="16:18" x14ac:dyDescent="0.25">
      <c r="P770" s="1">
        <v>41313</v>
      </c>
      <c r="Q770" t="s">
        <v>15</v>
      </c>
      <c r="R770">
        <v>87</v>
      </c>
    </row>
    <row r="771" spans="16:18" x14ac:dyDescent="0.25">
      <c r="P771" s="1">
        <v>41314</v>
      </c>
      <c r="Q771" t="s">
        <v>18</v>
      </c>
      <c r="R771">
        <v>136</v>
      </c>
    </row>
    <row r="772" spans="16:18" x14ac:dyDescent="0.25">
      <c r="P772" s="1">
        <v>41315</v>
      </c>
      <c r="Q772" t="s">
        <v>9</v>
      </c>
      <c r="R772">
        <v>179</v>
      </c>
    </row>
    <row r="773" spans="16:18" x14ac:dyDescent="0.25">
      <c r="P773" s="1">
        <v>41316</v>
      </c>
      <c r="Q773" t="s">
        <v>5</v>
      </c>
      <c r="R773">
        <v>196</v>
      </c>
    </row>
    <row r="774" spans="16:18" x14ac:dyDescent="0.25">
      <c r="P774" s="1">
        <v>41317</v>
      </c>
      <c r="Q774" t="s">
        <v>13</v>
      </c>
      <c r="R774">
        <v>123</v>
      </c>
    </row>
    <row r="775" spans="16:18" x14ac:dyDescent="0.25">
      <c r="P775" s="1">
        <v>41318</v>
      </c>
      <c r="Q775" t="s">
        <v>4</v>
      </c>
      <c r="R775">
        <v>54</v>
      </c>
    </row>
    <row r="776" spans="16:18" x14ac:dyDescent="0.25">
      <c r="P776" s="1">
        <v>41319</v>
      </c>
      <c r="Q776" t="s">
        <v>15</v>
      </c>
      <c r="R776">
        <v>102</v>
      </c>
    </row>
    <row r="777" spans="16:18" x14ac:dyDescent="0.25">
      <c r="P777" s="1">
        <v>41320</v>
      </c>
      <c r="Q777" t="s">
        <v>16</v>
      </c>
      <c r="R777">
        <v>162</v>
      </c>
    </row>
    <row r="778" spans="16:18" x14ac:dyDescent="0.25">
      <c r="P778" s="1">
        <v>41321</v>
      </c>
      <c r="Q778" t="s">
        <v>4</v>
      </c>
      <c r="R778">
        <v>172</v>
      </c>
    </row>
    <row r="779" spans="16:18" x14ac:dyDescent="0.25">
      <c r="P779" s="1">
        <v>41322</v>
      </c>
      <c r="Q779" t="s">
        <v>5</v>
      </c>
      <c r="R779">
        <v>116</v>
      </c>
    </row>
    <row r="780" spans="16:18" x14ac:dyDescent="0.25">
      <c r="P780" s="1">
        <v>41323</v>
      </c>
      <c r="Q780" t="s">
        <v>18</v>
      </c>
      <c r="R780">
        <v>40</v>
      </c>
    </row>
    <row r="781" spans="16:18" x14ac:dyDescent="0.25">
      <c r="P781" s="1">
        <v>41324</v>
      </c>
      <c r="Q781" t="s">
        <v>9</v>
      </c>
      <c r="R781">
        <v>196</v>
      </c>
    </row>
    <row r="782" spans="16:18" x14ac:dyDescent="0.25">
      <c r="P782" s="1">
        <v>41325</v>
      </c>
      <c r="Q782" t="s">
        <v>15</v>
      </c>
      <c r="R782">
        <v>184</v>
      </c>
    </row>
    <row r="783" spans="16:18" x14ac:dyDescent="0.25">
      <c r="P783" s="1">
        <v>41326</v>
      </c>
      <c r="Q783" t="s">
        <v>15</v>
      </c>
      <c r="R783">
        <v>139</v>
      </c>
    </row>
    <row r="784" spans="16:18" x14ac:dyDescent="0.25">
      <c r="P784" s="1">
        <v>41327</v>
      </c>
      <c r="Q784" t="s">
        <v>4</v>
      </c>
      <c r="R784">
        <v>144</v>
      </c>
    </row>
    <row r="785" spans="16:18" x14ac:dyDescent="0.25">
      <c r="P785" s="1">
        <v>41328</v>
      </c>
      <c r="Q785" t="s">
        <v>5</v>
      </c>
      <c r="R785">
        <v>31</v>
      </c>
    </row>
    <row r="786" spans="16:18" x14ac:dyDescent="0.25">
      <c r="P786" s="1">
        <v>41329</v>
      </c>
      <c r="Q786" t="s">
        <v>17</v>
      </c>
      <c r="R786">
        <v>110</v>
      </c>
    </row>
    <row r="787" spans="16:18" x14ac:dyDescent="0.25">
      <c r="P787" s="1">
        <v>41330</v>
      </c>
      <c r="Q787" t="s">
        <v>8</v>
      </c>
      <c r="R787">
        <v>161</v>
      </c>
    </row>
    <row r="788" spans="16:18" x14ac:dyDescent="0.25">
      <c r="P788" s="1">
        <v>41331</v>
      </c>
      <c r="Q788" t="s">
        <v>8</v>
      </c>
      <c r="R788">
        <v>162</v>
      </c>
    </row>
    <row r="789" spans="16:18" x14ac:dyDescent="0.25">
      <c r="P789" s="1">
        <v>41332</v>
      </c>
      <c r="Q789" t="s">
        <v>3</v>
      </c>
      <c r="R789">
        <v>182</v>
      </c>
    </row>
    <row r="790" spans="16:18" x14ac:dyDescent="0.25">
      <c r="P790" s="1">
        <v>41333</v>
      </c>
      <c r="Q790" t="s">
        <v>3</v>
      </c>
      <c r="R790">
        <v>46</v>
      </c>
    </row>
    <row r="791" spans="16:18" x14ac:dyDescent="0.25">
      <c r="P791" s="1">
        <v>41334</v>
      </c>
      <c r="Q791" t="s">
        <v>17</v>
      </c>
      <c r="R791">
        <v>176</v>
      </c>
    </row>
    <row r="792" spans="16:18" x14ac:dyDescent="0.25">
      <c r="P792" s="1">
        <v>41335</v>
      </c>
      <c r="Q792" t="s">
        <v>1</v>
      </c>
      <c r="R792">
        <v>132</v>
      </c>
    </row>
    <row r="793" spans="16:18" x14ac:dyDescent="0.25">
      <c r="P793" s="1">
        <v>41336</v>
      </c>
      <c r="Q793" t="s">
        <v>17</v>
      </c>
      <c r="R793">
        <v>178</v>
      </c>
    </row>
    <row r="794" spans="16:18" x14ac:dyDescent="0.25">
      <c r="P794" s="1">
        <v>41337</v>
      </c>
      <c r="Q794" t="s">
        <v>12</v>
      </c>
      <c r="R794">
        <v>129</v>
      </c>
    </row>
    <row r="795" spans="16:18" x14ac:dyDescent="0.25">
      <c r="P795" s="1">
        <v>41338</v>
      </c>
      <c r="Q795" t="s">
        <v>18</v>
      </c>
      <c r="R795">
        <v>96</v>
      </c>
    </row>
    <row r="796" spans="16:18" x14ac:dyDescent="0.25">
      <c r="P796" s="1">
        <v>41339</v>
      </c>
      <c r="Q796" t="s">
        <v>9</v>
      </c>
      <c r="R796">
        <v>93</v>
      </c>
    </row>
    <row r="797" spans="16:18" x14ac:dyDescent="0.25">
      <c r="P797" s="1">
        <v>41340</v>
      </c>
      <c r="Q797" t="s">
        <v>17</v>
      </c>
      <c r="R797">
        <v>111</v>
      </c>
    </row>
    <row r="798" spans="16:18" x14ac:dyDescent="0.25">
      <c r="P798" s="1">
        <v>41341</v>
      </c>
      <c r="Q798" t="s">
        <v>16</v>
      </c>
      <c r="R798">
        <v>160</v>
      </c>
    </row>
    <row r="799" spans="16:18" x14ac:dyDescent="0.25">
      <c r="P799" s="1">
        <v>41342</v>
      </c>
      <c r="Q799" t="s">
        <v>4</v>
      </c>
      <c r="R799">
        <v>92</v>
      </c>
    </row>
    <row r="800" spans="16:18" x14ac:dyDescent="0.25">
      <c r="P800" s="1">
        <v>41343</v>
      </c>
      <c r="Q800" t="s">
        <v>5</v>
      </c>
      <c r="R800">
        <v>148</v>
      </c>
    </row>
    <row r="801" spans="16:18" x14ac:dyDescent="0.25">
      <c r="P801" s="1">
        <v>41344</v>
      </c>
      <c r="Q801" t="s">
        <v>15</v>
      </c>
      <c r="R801">
        <v>116</v>
      </c>
    </row>
    <row r="802" spans="16:18" x14ac:dyDescent="0.25">
      <c r="P802" s="1">
        <v>41345</v>
      </c>
      <c r="Q802" t="s">
        <v>4</v>
      </c>
      <c r="R802">
        <v>21</v>
      </c>
    </row>
    <row r="803" spans="16:18" x14ac:dyDescent="0.25">
      <c r="P803" s="1">
        <v>41346</v>
      </c>
      <c r="Q803" t="s">
        <v>9</v>
      </c>
      <c r="R803">
        <v>61</v>
      </c>
    </row>
    <row r="804" spans="16:18" x14ac:dyDescent="0.25">
      <c r="P804" s="1">
        <v>41347</v>
      </c>
      <c r="Q804" t="s">
        <v>8</v>
      </c>
      <c r="R804">
        <v>186</v>
      </c>
    </row>
    <row r="805" spans="16:18" x14ac:dyDescent="0.25">
      <c r="P805" s="1">
        <v>41348</v>
      </c>
      <c r="Q805" t="s">
        <v>17</v>
      </c>
      <c r="R805">
        <v>82</v>
      </c>
    </row>
    <row r="806" spans="16:18" x14ac:dyDescent="0.25">
      <c r="P806" s="1">
        <v>41349</v>
      </c>
      <c r="Q806" t="s">
        <v>18</v>
      </c>
      <c r="R806">
        <v>106</v>
      </c>
    </row>
    <row r="807" spans="16:18" x14ac:dyDescent="0.25">
      <c r="P807" s="1">
        <v>41350</v>
      </c>
      <c r="Q807" t="s">
        <v>1</v>
      </c>
      <c r="R807">
        <v>156</v>
      </c>
    </row>
    <row r="808" spans="16:18" x14ac:dyDescent="0.25">
      <c r="P808" s="1">
        <v>41351</v>
      </c>
      <c r="Q808" t="s">
        <v>12</v>
      </c>
      <c r="R808">
        <v>103</v>
      </c>
    </row>
    <row r="809" spans="16:18" x14ac:dyDescent="0.25">
      <c r="P809" s="1">
        <v>41352</v>
      </c>
      <c r="Q809" t="s">
        <v>9</v>
      </c>
      <c r="R809">
        <v>47</v>
      </c>
    </row>
    <row r="810" spans="16:18" x14ac:dyDescent="0.25">
      <c r="P810" s="1">
        <v>41353</v>
      </c>
      <c r="Q810" t="s">
        <v>18</v>
      </c>
      <c r="R810">
        <v>70</v>
      </c>
    </row>
    <row r="811" spans="16:18" x14ac:dyDescent="0.25">
      <c r="P811" s="1">
        <v>41354</v>
      </c>
      <c r="Q811" t="s">
        <v>16</v>
      </c>
      <c r="R811">
        <v>94</v>
      </c>
    </row>
    <row r="812" spans="16:18" x14ac:dyDescent="0.25">
      <c r="P812" s="1">
        <v>41355</v>
      </c>
      <c r="Q812" t="s">
        <v>9</v>
      </c>
      <c r="R812">
        <v>122</v>
      </c>
    </row>
    <row r="813" spans="16:18" x14ac:dyDescent="0.25">
      <c r="P813" s="1">
        <v>41356</v>
      </c>
      <c r="Q813" t="s">
        <v>4</v>
      </c>
      <c r="R813">
        <v>181</v>
      </c>
    </row>
    <row r="814" spans="16:18" x14ac:dyDescent="0.25">
      <c r="P814" s="1">
        <v>41357</v>
      </c>
      <c r="Q814" t="s">
        <v>1</v>
      </c>
      <c r="R814">
        <v>172</v>
      </c>
    </row>
    <row r="815" spans="16:18" x14ac:dyDescent="0.25">
      <c r="P815" s="1">
        <v>41358</v>
      </c>
      <c r="Q815" t="s">
        <v>2</v>
      </c>
      <c r="R815">
        <v>96</v>
      </c>
    </row>
    <row r="816" spans="16:18" x14ac:dyDescent="0.25">
      <c r="P816" s="1">
        <v>41359</v>
      </c>
      <c r="Q816" t="s">
        <v>1</v>
      </c>
      <c r="R816">
        <v>189</v>
      </c>
    </row>
    <row r="817" spans="16:18" x14ac:dyDescent="0.25">
      <c r="P817" s="1">
        <v>41360</v>
      </c>
      <c r="Q817" t="s">
        <v>1</v>
      </c>
      <c r="R817">
        <v>51</v>
      </c>
    </row>
    <row r="818" spans="16:18" x14ac:dyDescent="0.25">
      <c r="P818" s="1">
        <v>41361</v>
      </c>
      <c r="Q818" t="s">
        <v>2</v>
      </c>
      <c r="R818">
        <v>30</v>
      </c>
    </row>
    <row r="819" spans="16:18" x14ac:dyDescent="0.25">
      <c r="P819" s="1">
        <v>41362</v>
      </c>
      <c r="Q819" t="s">
        <v>1</v>
      </c>
      <c r="R819">
        <v>61</v>
      </c>
    </row>
    <row r="820" spans="16:18" x14ac:dyDescent="0.25">
      <c r="P820" s="1">
        <v>41363</v>
      </c>
      <c r="Q820" t="s">
        <v>4</v>
      </c>
      <c r="R820">
        <v>122</v>
      </c>
    </row>
    <row r="821" spans="16:18" x14ac:dyDescent="0.25">
      <c r="P821" s="1">
        <v>41364</v>
      </c>
      <c r="Q821" t="s">
        <v>2</v>
      </c>
      <c r="R821">
        <v>24</v>
      </c>
    </row>
    <row r="822" spans="16:18" x14ac:dyDescent="0.25">
      <c r="P822" s="1">
        <v>41365</v>
      </c>
      <c r="Q822" t="s">
        <v>2</v>
      </c>
      <c r="R822">
        <v>17</v>
      </c>
    </row>
    <row r="823" spans="16:18" x14ac:dyDescent="0.25">
      <c r="P823" s="1">
        <v>41366</v>
      </c>
      <c r="Q823" t="s">
        <v>2</v>
      </c>
      <c r="R823">
        <v>67</v>
      </c>
    </row>
    <row r="824" spans="16:18" x14ac:dyDescent="0.25">
      <c r="P824" s="1">
        <v>41367</v>
      </c>
      <c r="Q824" t="s">
        <v>17</v>
      </c>
      <c r="R824">
        <v>85</v>
      </c>
    </row>
    <row r="825" spans="16:18" x14ac:dyDescent="0.25">
      <c r="P825" s="1">
        <v>41368</v>
      </c>
      <c r="Q825" t="s">
        <v>16</v>
      </c>
      <c r="R825">
        <v>85</v>
      </c>
    </row>
    <row r="826" spans="16:18" x14ac:dyDescent="0.25">
      <c r="P826" s="1">
        <v>41369</v>
      </c>
      <c r="Q826" t="s">
        <v>9</v>
      </c>
      <c r="R826">
        <v>36</v>
      </c>
    </row>
    <row r="827" spans="16:18" x14ac:dyDescent="0.25">
      <c r="P827" s="1">
        <v>41370</v>
      </c>
      <c r="Q827" t="s">
        <v>4</v>
      </c>
      <c r="R827">
        <v>38</v>
      </c>
    </row>
    <row r="828" spans="16:18" x14ac:dyDescent="0.25">
      <c r="P828" s="1">
        <v>41371</v>
      </c>
      <c r="Q828" t="s">
        <v>9</v>
      </c>
      <c r="R828">
        <v>82</v>
      </c>
    </row>
    <row r="829" spans="16:18" x14ac:dyDescent="0.25">
      <c r="P829" s="1">
        <v>41372</v>
      </c>
      <c r="Q829" t="s">
        <v>5</v>
      </c>
      <c r="R829">
        <v>99</v>
      </c>
    </row>
    <row r="830" spans="16:18" x14ac:dyDescent="0.25">
      <c r="P830" s="1">
        <v>41373</v>
      </c>
      <c r="Q830" t="s">
        <v>12</v>
      </c>
      <c r="R830">
        <v>59</v>
      </c>
    </row>
    <row r="831" spans="16:18" x14ac:dyDescent="0.25">
      <c r="P831" s="1">
        <v>41374</v>
      </c>
      <c r="Q831" t="s">
        <v>17</v>
      </c>
      <c r="R831">
        <v>47</v>
      </c>
    </row>
    <row r="832" spans="16:18" x14ac:dyDescent="0.25">
      <c r="P832" s="1">
        <v>41375</v>
      </c>
      <c r="Q832" t="s">
        <v>4</v>
      </c>
      <c r="R832">
        <v>171</v>
      </c>
    </row>
    <row r="833" spans="16:18" x14ac:dyDescent="0.25">
      <c r="P833" s="1">
        <v>41376</v>
      </c>
      <c r="Q833" t="s">
        <v>17</v>
      </c>
      <c r="R833">
        <v>128</v>
      </c>
    </row>
    <row r="834" spans="16:18" x14ac:dyDescent="0.25">
      <c r="P834" s="1">
        <v>41377</v>
      </c>
      <c r="Q834" t="s">
        <v>18</v>
      </c>
      <c r="R834">
        <v>189</v>
      </c>
    </row>
    <row r="835" spans="16:18" x14ac:dyDescent="0.25">
      <c r="P835" s="1">
        <v>41378</v>
      </c>
      <c r="Q835" t="s">
        <v>5</v>
      </c>
      <c r="R835">
        <v>71</v>
      </c>
    </row>
    <row r="836" spans="16:18" x14ac:dyDescent="0.25">
      <c r="P836" s="1">
        <v>41379</v>
      </c>
      <c r="Q836" t="s">
        <v>8</v>
      </c>
      <c r="R836">
        <v>36</v>
      </c>
    </row>
    <row r="837" spans="16:18" x14ac:dyDescent="0.25">
      <c r="P837" s="1">
        <v>41380</v>
      </c>
      <c r="Q837" t="s">
        <v>4</v>
      </c>
      <c r="R837">
        <v>58</v>
      </c>
    </row>
    <row r="838" spans="16:18" x14ac:dyDescent="0.25">
      <c r="P838" s="1">
        <v>41381</v>
      </c>
      <c r="Q838" t="s">
        <v>1</v>
      </c>
      <c r="R838">
        <v>44</v>
      </c>
    </row>
    <row r="839" spans="16:18" x14ac:dyDescent="0.25">
      <c r="P839" s="1">
        <v>41382</v>
      </c>
      <c r="Q839" t="s">
        <v>16</v>
      </c>
      <c r="R839">
        <v>138</v>
      </c>
    </row>
    <row r="840" spans="16:18" x14ac:dyDescent="0.25">
      <c r="P840" s="1">
        <v>41383</v>
      </c>
      <c r="Q840" t="s">
        <v>16</v>
      </c>
      <c r="R840">
        <v>133</v>
      </c>
    </row>
    <row r="841" spans="16:18" x14ac:dyDescent="0.25">
      <c r="P841" s="1">
        <v>41384</v>
      </c>
      <c r="Q841" t="s">
        <v>12</v>
      </c>
      <c r="R841">
        <v>58</v>
      </c>
    </row>
    <row r="842" spans="16:18" x14ac:dyDescent="0.25">
      <c r="P842" s="1">
        <v>41385</v>
      </c>
      <c r="Q842" t="s">
        <v>9</v>
      </c>
      <c r="R842">
        <v>72</v>
      </c>
    </row>
    <row r="843" spans="16:18" x14ac:dyDescent="0.25">
      <c r="P843" s="1">
        <v>41386</v>
      </c>
      <c r="Q843" t="s">
        <v>1</v>
      </c>
      <c r="R843">
        <v>136</v>
      </c>
    </row>
    <row r="844" spans="16:18" x14ac:dyDescent="0.25">
      <c r="P844" s="1">
        <v>41387</v>
      </c>
      <c r="Q844" t="s">
        <v>17</v>
      </c>
      <c r="R844">
        <v>167</v>
      </c>
    </row>
    <row r="845" spans="16:18" x14ac:dyDescent="0.25">
      <c r="P845" s="1">
        <v>41388</v>
      </c>
      <c r="Q845" t="s">
        <v>5</v>
      </c>
      <c r="R845">
        <v>16</v>
      </c>
    </row>
    <row r="846" spans="16:18" x14ac:dyDescent="0.25">
      <c r="P846" s="1">
        <v>41389</v>
      </c>
      <c r="Q846" t="s">
        <v>17</v>
      </c>
      <c r="R846">
        <v>146</v>
      </c>
    </row>
    <row r="847" spans="16:18" x14ac:dyDescent="0.25">
      <c r="P847" s="1">
        <v>41390</v>
      </c>
      <c r="Q847" t="s">
        <v>15</v>
      </c>
      <c r="R847">
        <v>52</v>
      </c>
    </row>
    <row r="848" spans="16:18" x14ac:dyDescent="0.25">
      <c r="P848" s="1">
        <v>41391</v>
      </c>
      <c r="Q848" t="s">
        <v>18</v>
      </c>
      <c r="R848">
        <v>173</v>
      </c>
    </row>
    <row r="849" spans="16:18" x14ac:dyDescent="0.25">
      <c r="P849" s="1">
        <v>41392</v>
      </c>
      <c r="Q849" t="s">
        <v>13</v>
      </c>
      <c r="R849">
        <v>22</v>
      </c>
    </row>
    <row r="850" spans="16:18" x14ac:dyDescent="0.25">
      <c r="P850" s="1">
        <v>41393</v>
      </c>
      <c r="Q850" t="s">
        <v>2</v>
      </c>
      <c r="R850">
        <v>101</v>
      </c>
    </row>
    <row r="851" spans="16:18" x14ac:dyDescent="0.25">
      <c r="P851" s="1">
        <v>41394</v>
      </c>
      <c r="Q851" t="s">
        <v>17</v>
      </c>
      <c r="R851">
        <v>84</v>
      </c>
    </row>
    <row r="852" spans="16:18" x14ac:dyDescent="0.25">
      <c r="P852" s="1">
        <v>41395</v>
      </c>
      <c r="Q852" t="s">
        <v>2</v>
      </c>
      <c r="R852">
        <v>93</v>
      </c>
    </row>
    <row r="853" spans="16:18" x14ac:dyDescent="0.25">
      <c r="P853" s="1">
        <v>41396</v>
      </c>
      <c r="Q853" t="s">
        <v>16</v>
      </c>
      <c r="R853">
        <v>170</v>
      </c>
    </row>
    <row r="854" spans="16:18" x14ac:dyDescent="0.25">
      <c r="P854" s="1">
        <v>41397</v>
      </c>
      <c r="Q854" t="s">
        <v>8</v>
      </c>
      <c r="R854">
        <v>42</v>
      </c>
    </row>
    <row r="855" spans="16:18" x14ac:dyDescent="0.25">
      <c r="P855" s="1">
        <v>41398</v>
      </c>
      <c r="Q855" t="s">
        <v>9</v>
      </c>
      <c r="R855">
        <v>146</v>
      </c>
    </row>
    <row r="856" spans="16:18" x14ac:dyDescent="0.25">
      <c r="P856" s="1">
        <v>41399</v>
      </c>
      <c r="Q856" t="s">
        <v>2</v>
      </c>
      <c r="R856">
        <v>68</v>
      </c>
    </row>
    <row r="857" spans="16:18" x14ac:dyDescent="0.25">
      <c r="P857" s="1">
        <v>41400</v>
      </c>
      <c r="Q857" t="s">
        <v>5</v>
      </c>
      <c r="R857">
        <v>39</v>
      </c>
    </row>
    <row r="858" spans="16:18" x14ac:dyDescent="0.25">
      <c r="P858" s="1">
        <v>41401</v>
      </c>
      <c r="Q858" t="s">
        <v>12</v>
      </c>
      <c r="R858">
        <v>11</v>
      </c>
    </row>
    <row r="859" spans="16:18" x14ac:dyDescent="0.25">
      <c r="P859" s="1">
        <v>41402</v>
      </c>
      <c r="Q859" t="s">
        <v>1</v>
      </c>
      <c r="R859">
        <v>139</v>
      </c>
    </row>
    <row r="860" spans="16:18" x14ac:dyDescent="0.25">
      <c r="P860" s="1">
        <v>41403</v>
      </c>
      <c r="Q860" t="s">
        <v>4</v>
      </c>
      <c r="R860">
        <v>45</v>
      </c>
    </row>
    <row r="861" spans="16:18" x14ac:dyDescent="0.25">
      <c r="P861" s="1">
        <v>41404</v>
      </c>
      <c r="Q861" t="s">
        <v>4</v>
      </c>
      <c r="R861">
        <v>17</v>
      </c>
    </row>
    <row r="862" spans="16:18" x14ac:dyDescent="0.25">
      <c r="P862" s="1">
        <v>41405</v>
      </c>
      <c r="Q862" t="s">
        <v>9</v>
      </c>
      <c r="R862">
        <v>188</v>
      </c>
    </row>
    <row r="863" spans="16:18" x14ac:dyDescent="0.25">
      <c r="P863" s="1">
        <v>41406</v>
      </c>
      <c r="Q863" t="s">
        <v>17</v>
      </c>
      <c r="R863">
        <v>45</v>
      </c>
    </row>
    <row r="864" spans="16:18" x14ac:dyDescent="0.25">
      <c r="P864" s="1">
        <v>41407</v>
      </c>
      <c r="Q864" t="s">
        <v>3</v>
      </c>
      <c r="R864">
        <v>125</v>
      </c>
    </row>
    <row r="865" spans="16:18" x14ac:dyDescent="0.25">
      <c r="P865" s="1">
        <v>41408</v>
      </c>
      <c r="Q865" t="s">
        <v>18</v>
      </c>
      <c r="R865">
        <v>58</v>
      </c>
    </row>
    <row r="866" spans="16:18" x14ac:dyDescent="0.25">
      <c r="P866" s="1">
        <v>41409</v>
      </c>
      <c r="Q866" t="s">
        <v>8</v>
      </c>
      <c r="R866">
        <v>49</v>
      </c>
    </row>
    <row r="867" spans="16:18" x14ac:dyDescent="0.25">
      <c r="P867" s="1">
        <v>41410</v>
      </c>
      <c r="Q867" t="s">
        <v>18</v>
      </c>
      <c r="R867">
        <v>18</v>
      </c>
    </row>
    <row r="868" spans="16:18" x14ac:dyDescent="0.25">
      <c r="P868" s="1">
        <v>41411</v>
      </c>
      <c r="Q868" t="s">
        <v>16</v>
      </c>
      <c r="R868">
        <v>144</v>
      </c>
    </row>
    <row r="869" spans="16:18" x14ac:dyDescent="0.25">
      <c r="P869" s="1">
        <v>41412</v>
      </c>
      <c r="Q869" t="s">
        <v>1</v>
      </c>
      <c r="R869">
        <v>173</v>
      </c>
    </row>
    <row r="870" spans="16:18" x14ac:dyDescent="0.25">
      <c r="P870" s="1">
        <v>41413</v>
      </c>
      <c r="Q870" t="s">
        <v>9</v>
      </c>
      <c r="R870">
        <v>180</v>
      </c>
    </row>
    <row r="871" spans="16:18" x14ac:dyDescent="0.25">
      <c r="P871" s="1">
        <v>41414</v>
      </c>
      <c r="Q871" t="s">
        <v>3</v>
      </c>
      <c r="R871">
        <v>25</v>
      </c>
    </row>
    <row r="872" spans="16:18" x14ac:dyDescent="0.25">
      <c r="P872" s="1">
        <v>41415</v>
      </c>
      <c r="Q872" t="s">
        <v>9</v>
      </c>
      <c r="R872">
        <v>142</v>
      </c>
    </row>
    <row r="873" spans="16:18" x14ac:dyDescent="0.25">
      <c r="P873" s="1">
        <v>41416</v>
      </c>
      <c r="Q873" t="s">
        <v>15</v>
      </c>
      <c r="R873">
        <v>158</v>
      </c>
    </row>
    <row r="874" spans="16:18" x14ac:dyDescent="0.25">
      <c r="P874" s="1">
        <v>41417</v>
      </c>
      <c r="Q874" t="s">
        <v>1</v>
      </c>
      <c r="R874">
        <v>55</v>
      </c>
    </row>
    <row r="875" spans="16:18" x14ac:dyDescent="0.25">
      <c r="P875" s="1">
        <v>41418</v>
      </c>
      <c r="Q875" t="s">
        <v>8</v>
      </c>
      <c r="R875">
        <v>14</v>
      </c>
    </row>
    <row r="876" spans="16:18" x14ac:dyDescent="0.25">
      <c r="P876" s="1">
        <v>41419</v>
      </c>
      <c r="Q876" t="s">
        <v>8</v>
      </c>
      <c r="R876">
        <v>158</v>
      </c>
    </row>
    <row r="877" spans="16:18" x14ac:dyDescent="0.25">
      <c r="P877" s="1">
        <v>41420</v>
      </c>
      <c r="Q877" t="s">
        <v>13</v>
      </c>
      <c r="R877">
        <v>82</v>
      </c>
    </row>
    <row r="878" spans="16:18" x14ac:dyDescent="0.25">
      <c r="P878" s="1">
        <v>41421</v>
      </c>
      <c r="Q878" t="s">
        <v>3</v>
      </c>
      <c r="R878">
        <v>19</v>
      </c>
    </row>
    <row r="879" spans="16:18" x14ac:dyDescent="0.25">
      <c r="P879" s="1">
        <v>41422</v>
      </c>
      <c r="Q879" t="s">
        <v>16</v>
      </c>
      <c r="R879">
        <v>140</v>
      </c>
    </row>
    <row r="880" spans="16:18" x14ac:dyDescent="0.25">
      <c r="P880" s="1">
        <v>41423</v>
      </c>
      <c r="Q880" t="s">
        <v>4</v>
      </c>
      <c r="R880">
        <v>50</v>
      </c>
    </row>
    <row r="881" spans="16:18" x14ac:dyDescent="0.25">
      <c r="P881" s="1">
        <v>41424</v>
      </c>
      <c r="Q881" t="s">
        <v>1</v>
      </c>
      <c r="R881">
        <v>79</v>
      </c>
    </row>
    <row r="882" spans="16:18" x14ac:dyDescent="0.25">
      <c r="P882" s="1">
        <v>41425</v>
      </c>
      <c r="Q882" t="s">
        <v>16</v>
      </c>
      <c r="R882">
        <v>99</v>
      </c>
    </row>
    <row r="883" spans="16:18" x14ac:dyDescent="0.25">
      <c r="P883" s="1">
        <v>41426</v>
      </c>
      <c r="Q883" t="s">
        <v>5</v>
      </c>
      <c r="R883">
        <v>70</v>
      </c>
    </row>
    <row r="884" spans="16:18" x14ac:dyDescent="0.25">
      <c r="P884" s="1">
        <v>41427</v>
      </c>
      <c r="Q884" t="s">
        <v>3</v>
      </c>
      <c r="R884">
        <v>187</v>
      </c>
    </row>
    <row r="885" spans="16:18" x14ac:dyDescent="0.25">
      <c r="P885" s="1">
        <v>41428</v>
      </c>
      <c r="Q885" t="s">
        <v>15</v>
      </c>
      <c r="R885">
        <v>14</v>
      </c>
    </row>
    <row r="886" spans="16:18" x14ac:dyDescent="0.25">
      <c r="P886" s="1">
        <v>41429</v>
      </c>
      <c r="Q886" t="s">
        <v>15</v>
      </c>
      <c r="R886">
        <v>69</v>
      </c>
    </row>
    <row r="887" spans="16:18" x14ac:dyDescent="0.25">
      <c r="P887" s="1">
        <v>41430</v>
      </c>
      <c r="Q887" t="s">
        <v>12</v>
      </c>
      <c r="R887">
        <v>171</v>
      </c>
    </row>
    <row r="888" spans="16:18" x14ac:dyDescent="0.25">
      <c r="P888" s="1">
        <v>41431</v>
      </c>
      <c r="Q888" t="s">
        <v>12</v>
      </c>
      <c r="R888">
        <v>192</v>
      </c>
    </row>
    <row r="889" spans="16:18" x14ac:dyDescent="0.25">
      <c r="P889" s="1">
        <v>41432</v>
      </c>
      <c r="Q889" t="s">
        <v>5</v>
      </c>
      <c r="R889">
        <v>122</v>
      </c>
    </row>
    <row r="890" spans="16:18" x14ac:dyDescent="0.25">
      <c r="P890" s="1">
        <v>41433</v>
      </c>
      <c r="Q890" t="s">
        <v>16</v>
      </c>
      <c r="R890">
        <v>65</v>
      </c>
    </row>
    <row r="891" spans="16:18" x14ac:dyDescent="0.25">
      <c r="P891" s="1">
        <v>41434</v>
      </c>
      <c r="Q891" t="s">
        <v>12</v>
      </c>
      <c r="R891">
        <v>74</v>
      </c>
    </row>
    <row r="892" spans="16:18" x14ac:dyDescent="0.25">
      <c r="P892" s="1">
        <v>41435</v>
      </c>
      <c r="Q892" t="s">
        <v>17</v>
      </c>
      <c r="R892">
        <v>93</v>
      </c>
    </row>
    <row r="893" spans="16:18" x14ac:dyDescent="0.25">
      <c r="P893" s="1">
        <v>41436</v>
      </c>
      <c r="Q893" t="s">
        <v>3</v>
      </c>
      <c r="R893">
        <v>34</v>
      </c>
    </row>
    <row r="894" spans="16:18" x14ac:dyDescent="0.25">
      <c r="P894" s="1">
        <v>41437</v>
      </c>
      <c r="Q894" t="s">
        <v>16</v>
      </c>
      <c r="R894">
        <v>176</v>
      </c>
    </row>
    <row r="895" spans="16:18" x14ac:dyDescent="0.25">
      <c r="P895" s="1">
        <v>41438</v>
      </c>
      <c r="Q895" t="s">
        <v>16</v>
      </c>
      <c r="R895">
        <v>71</v>
      </c>
    </row>
    <row r="896" spans="16:18" x14ac:dyDescent="0.25">
      <c r="P896" s="1">
        <v>41439</v>
      </c>
      <c r="Q896" t="s">
        <v>8</v>
      </c>
      <c r="R896">
        <v>52</v>
      </c>
    </row>
    <row r="897" spans="16:18" x14ac:dyDescent="0.25">
      <c r="P897" s="1">
        <v>41440</v>
      </c>
      <c r="Q897" t="s">
        <v>4</v>
      </c>
      <c r="R897">
        <v>169</v>
      </c>
    </row>
    <row r="898" spans="16:18" x14ac:dyDescent="0.25">
      <c r="P898" s="1">
        <v>41441</v>
      </c>
      <c r="Q898" t="s">
        <v>1</v>
      </c>
      <c r="R898">
        <v>177</v>
      </c>
    </row>
    <row r="899" spans="16:18" x14ac:dyDescent="0.25">
      <c r="P899" s="1">
        <v>41442</v>
      </c>
      <c r="Q899" t="s">
        <v>9</v>
      </c>
      <c r="R899">
        <v>18</v>
      </c>
    </row>
    <row r="900" spans="16:18" x14ac:dyDescent="0.25">
      <c r="P900" s="1">
        <v>41443</v>
      </c>
      <c r="Q900" t="s">
        <v>5</v>
      </c>
      <c r="R900">
        <v>119</v>
      </c>
    </row>
    <row r="901" spans="16:18" x14ac:dyDescent="0.25">
      <c r="P901" s="1">
        <v>41444</v>
      </c>
      <c r="Q901" t="s">
        <v>8</v>
      </c>
      <c r="R901">
        <v>181</v>
      </c>
    </row>
    <row r="902" spans="16:18" x14ac:dyDescent="0.25">
      <c r="P902" s="1">
        <v>41445</v>
      </c>
      <c r="Q902" t="s">
        <v>8</v>
      </c>
      <c r="R902">
        <v>53</v>
      </c>
    </row>
    <row r="903" spans="16:18" x14ac:dyDescent="0.25">
      <c r="P903" s="1">
        <v>41446</v>
      </c>
      <c r="Q903" t="s">
        <v>18</v>
      </c>
      <c r="R903">
        <v>25</v>
      </c>
    </row>
    <row r="904" spans="16:18" x14ac:dyDescent="0.25">
      <c r="P904" s="1">
        <v>41447</v>
      </c>
      <c r="Q904" t="s">
        <v>15</v>
      </c>
      <c r="R904">
        <v>156</v>
      </c>
    </row>
    <row r="905" spans="16:18" x14ac:dyDescent="0.25">
      <c r="P905" s="1">
        <v>41448</v>
      </c>
      <c r="Q905" t="s">
        <v>18</v>
      </c>
      <c r="R905">
        <v>174</v>
      </c>
    </row>
    <row r="906" spans="16:18" x14ac:dyDescent="0.25">
      <c r="P906" s="1">
        <v>41449</v>
      </c>
      <c r="Q906" t="s">
        <v>13</v>
      </c>
      <c r="R906">
        <v>169</v>
      </c>
    </row>
    <row r="907" spans="16:18" x14ac:dyDescent="0.25">
      <c r="P907" s="1">
        <v>41450</v>
      </c>
      <c r="Q907" t="s">
        <v>18</v>
      </c>
      <c r="R907">
        <v>59</v>
      </c>
    </row>
    <row r="908" spans="16:18" x14ac:dyDescent="0.25">
      <c r="P908" s="1">
        <v>41451</v>
      </c>
      <c r="Q908" t="s">
        <v>3</v>
      </c>
      <c r="R908">
        <v>107</v>
      </c>
    </row>
    <row r="909" spans="16:18" x14ac:dyDescent="0.25">
      <c r="P909" s="1">
        <v>41452</v>
      </c>
      <c r="Q909" t="s">
        <v>4</v>
      </c>
      <c r="R909">
        <v>152</v>
      </c>
    </row>
    <row r="910" spans="16:18" x14ac:dyDescent="0.25">
      <c r="P910" s="1">
        <v>41453</v>
      </c>
      <c r="Q910" t="s">
        <v>1</v>
      </c>
      <c r="R910">
        <v>193</v>
      </c>
    </row>
    <row r="911" spans="16:18" x14ac:dyDescent="0.25">
      <c r="P911" s="1">
        <v>41454</v>
      </c>
      <c r="Q911" t="s">
        <v>1</v>
      </c>
      <c r="R911">
        <v>64</v>
      </c>
    </row>
    <row r="912" spans="16:18" x14ac:dyDescent="0.25">
      <c r="P912" s="1">
        <v>41455</v>
      </c>
      <c r="Q912" t="s">
        <v>5</v>
      </c>
      <c r="R912">
        <v>152</v>
      </c>
    </row>
    <row r="913" spans="16:18" x14ac:dyDescent="0.25">
      <c r="P913" s="1">
        <v>41456</v>
      </c>
      <c r="Q913" t="s">
        <v>12</v>
      </c>
      <c r="R913">
        <v>196</v>
      </c>
    </row>
    <row r="914" spans="16:18" x14ac:dyDescent="0.25">
      <c r="P914" s="1">
        <v>41457</v>
      </c>
      <c r="Q914" t="s">
        <v>15</v>
      </c>
      <c r="R914">
        <v>135</v>
      </c>
    </row>
    <row r="915" spans="16:18" x14ac:dyDescent="0.25">
      <c r="P915" s="1">
        <v>41458</v>
      </c>
      <c r="Q915" t="s">
        <v>15</v>
      </c>
      <c r="R915">
        <v>127</v>
      </c>
    </row>
    <row r="916" spans="16:18" x14ac:dyDescent="0.25">
      <c r="P916" s="1">
        <v>41459</v>
      </c>
      <c r="Q916" t="s">
        <v>9</v>
      </c>
      <c r="R916">
        <v>117</v>
      </c>
    </row>
    <row r="917" spans="16:18" x14ac:dyDescent="0.25">
      <c r="P917" s="1">
        <v>41460</v>
      </c>
      <c r="Q917" t="s">
        <v>2</v>
      </c>
      <c r="R917">
        <v>18</v>
      </c>
    </row>
    <row r="918" spans="16:18" x14ac:dyDescent="0.25">
      <c r="P918" s="1">
        <v>41461</v>
      </c>
      <c r="Q918" t="s">
        <v>17</v>
      </c>
      <c r="R918">
        <v>17</v>
      </c>
    </row>
    <row r="919" spans="16:18" x14ac:dyDescent="0.25">
      <c r="P919" s="1">
        <v>41462</v>
      </c>
      <c r="Q919" t="s">
        <v>9</v>
      </c>
      <c r="R919">
        <v>53</v>
      </c>
    </row>
    <row r="920" spans="16:18" x14ac:dyDescent="0.25">
      <c r="P920" s="1">
        <v>41463</v>
      </c>
      <c r="Q920" t="s">
        <v>15</v>
      </c>
      <c r="R920">
        <v>122</v>
      </c>
    </row>
    <row r="921" spans="16:18" x14ac:dyDescent="0.25">
      <c r="P921" s="1">
        <v>41464</v>
      </c>
      <c r="Q921" t="s">
        <v>17</v>
      </c>
      <c r="R921">
        <v>68</v>
      </c>
    </row>
    <row r="922" spans="16:18" x14ac:dyDescent="0.25">
      <c r="P922" s="1">
        <v>41465</v>
      </c>
      <c r="Q922" t="s">
        <v>1</v>
      </c>
      <c r="R922">
        <v>182</v>
      </c>
    </row>
    <row r="923" spans="16:18" x14ac:dyDescent="0.25">
      <c r="P923" s="1">
        <v>41466</v>
      </c>
      <c r="Q923" t="s">
        <v>9</v>
      </c>
      <c r="R923">
        <v>192</v>
      </c>
    </row>
    <row r="924" spans="16:18" x14ac:dyDescent="0.25">
      <c r="P924" s="1">
        <v>41467</v>
      </c>
      <c r="Q924" t="s">
        <v>2</v>
      </c>
      <c r="R924">
        <v>138</v>
      </c>
    </row>
    <row r="925" spans="16:18" x14ac:dyDescent="0.25">
      <c r="P925" s="1">
        <v>41468</v>
      </c>
      <c r="Q925" t="s">
        <v>15</v>
      </c>
      <c r="R925">
        <v>32</v>
      </c>
    </row>
    <row r="926" spans="16:18" x14ac:dyDescent="0.25">
      <c r="P926" s="1">
        <v>41469</v>
      </c>
      <c r="Q926" t="s">
        <v>17</v>
      </c>
      <c r="R926">
        <v>16</v>
      </c>
    </row>
    <row r="927" spans="16:18" x14ac:dyDescent="0.25">
      <c r="P927" s="1">
        <v>41470</v>
      </c>
      <c r="Q927" t="s">
        <v>16</v>
      </c>
      <c r="R927">
        <v>23</v>
      </c>
    </row>
    <row r="928" spans="16:18" x14ac:dyDescent="0.25">
      <c r="P928" s="1">
        <v>41471</v>
      </c>
      <c r="Q928" t="s">
        <v>1</v>
      </c>
      <c r="R928">
        <v>61</v>
      </c>
    </row>
    <row r="929" spans="16:18" x14ac:dyDescent="0.25">
      <c r="P929" s="1">
        <v>41472</v>
      </c>
      <c r="Q929" t="s">
        <v>4</v>
      </c>
      <c r="R929">
        <v>32</v>
      </c>
    </row>
    <row r="930" spans="16:18" x14ac:dyDescent="0.25">
      <c r="P930" s="1">
        <v>41473</v>
      </c>
      <c r="Q930" t="s">
        <v>18</v>
      </c>
      <c r="R930">
        <v>132</v>
      </c>
    </row>
    <row r="931" spans="16:18" x14ac:dyDescent="0.25">
      <c r="P931" s="1">
        <v>41474</v>
      </c>
      <c r="Q931" t="s">
        <v>15</v>
      </c>
      <c r="R931">
        <v>191</v>
      </c>
    </row>
    <row r="932" spans="16:18" x14ac:dyDescent="0.25">
      <c r="P932" s="1">
        <v>41475</v>
      </c>
      <c r="Q932" t="s">
        <v>4</v>
      </c>
      <c r="R932">
        <v>132</v>
      </c>
    </row>
    <row r="933" spans="16:18" x14ac:dyDescent="0.25">
      <c r="P933" s="1">
        <v>41476</v>
      </c>
      <c r="Q933" t="s">
        <v>15</v>
      </c>
      <c r="R933">
        <v>106</v>
      </c>
    </row>
    <row r="934" spans="16:18" x14ac:dyDescent="0.25">
      <c r="P934" s="1">
        <v>41477</v>
      </c>
      <c r="Q934" t="s">
        <v>17</v>
      </c>
      <c r="R934">
        <v>20</v>
      </c>
    </row>
    <row r="935" spans="16:18" x14ac:dyDescent="0.25">
      <c r="P935" s="1">
        <v>41478</v>
      </c>
      <c r="Q935" t="s">
        <v>15</v>
      </c>
      <c r="R935">
        <v>34</v>
      </c>
    </row>
    <row r="936" spans="16:18" x14ac:dyDescent="0.25">
      <c r="P936" s="1">
        <v>41479</v>
      </c>
      <c r="Q936" t="s">
        <v>1</v>
      </c>
      <c r="R936">
        <v>72</v>
      </c>
    </row>
    <row r="937" spans="16:18" x14ac:dyDescent="0.25">
      <c r="P937" s="1">
        <v>41480</v>
      </c>
      <c r="Q937" t="s">
        <v>15</v>
      </c>
      <c r="R937">
        <v>142</v>
      </c>
    </row>
    <row r="938" spans="16:18" x14ac:dyDescent="0.25">
      <c r="P938" s="1">
        <v>41481</v>
      </c>
      <c r="Q938" t="s">
        <v>8</v>
      </c>
      <c r="R938">
        <v>37</v>
      </c>
    </row>
    <row r="939" spans="16:18" x14ac:dyDescent="0.25">
      <c r="P939" s="1">
        <v>41482</v>
      </c>
      <c r="Q939" t="s">
        <v>5</v>
      </c>
      <c r="R939">
        <v>117</v>
      </c>
    </row>
    <row r="940" spans="16:18" x14ac:dyDescent="0.25">
      <c r="P940" s="1">
        <v>41483</v>
      </c>
      <c r="Q940" t="s">
        <v>1</v>
      </c>
      <c r="R940">
        <v>189</v>
      </c>
    </row>
    <row r="941" spans="16:18" x14ac:dyDescent="0.25">
      <c r="P941" s="1">
        <v>41484</v>
      </c>
      <c r="Q941" t="s">
        <v>13</v>
      </c>
      <c r="R941">
        <v>100</v>
      </c>
    </row>
    <row r="942" spans="16:18" x14ac:dyDescent="0.25">
      <c r="P942" s="1">
        <v>41485</v>
      </c>
      <c r="Q942" t="s">
        <v>13</v>
      </c>
      <c r="R942">
        <v>55</v>
      </c>
    </row>
    <row r="943" spans="16:18" x14ac:dyDescent="0.25">
      <c r="P943" s="1">
        <v>41486</v>
      </c>
      <c r="Q943" t="s">
        <v>12</v>
      </c>
      <c r="R943">
        <v>88</v>
      </c>
    </row>
    <row r="944" spans="16:18" x14ac:dyDescent="0.25">
      <c r="P944" s="1">
        <v>41487</v>
      </c>
      <c r="Q944" t="s">
        <v>12</v>
      </c>
      <c r="R944">
        <v>187</v>
      </c>
    </row>
    <row r="945" spans="16:18" x14ac:dyDescent="0.25">
      <c r="P945" s="1">
        <v>41488</v>
      </c>
      <c r="Q945" t="s">
        <v>5</v>
      </c>
      <c r="R945">
        <v>146</v>
      </c>
    </row>
    <row r="946" spans="16:18" x14ac:dyDescent="0.25">
      <c r="P946" s="1">
        <v>41489</v>
      </c>
      <c r="Q946" t="s">
        <v>17</v>
      </c>
      <c r="R946">
        <v>73</v>
      </c>
    </row>
    <row r="947" spans="16:18" x14ac:dyDescent="0.25">
      <c r="P947" s="1">
        <v>41490</v>
      </c>
      <c r="Q947" t="s">
        <v>13</v>
      </c>
      <c r="R947">
        <v>158</v>
      </c>
    </row>
    <row r="948" spans="16:18" x14ac:dyDescent="0.25">
      <c r="P948" s="1">
        <v>41491</v>
      </c>
      <c r="Q948" t="s">
        <v>12</v>
      </c>
      <c r="R948">
        <v>32</v>
      </c>
    </row>
    <row r="949" spans="16:18" x14ac:dyDescent="0.25">
      <c r="P949" s="1">
        <v>41492</v>
      </c>
      <c r="Q949" t="s">
        <v>15</v>
      </c>
      <c r="R949">
        <v>136</v>
      </c>
    </row>
    <row r="950" spans="16:18" x14ac:dyDescent="0.25">
      <c r="P950" s="1">
        <v>41493</v>
      </c>
      <c r="Q950" t="s">
        <v>4</v>
      </c>
      <c r="R950">
        <v>12</v>
      </c>
    </row>
    <row r="951" spans="16:18" x14ac:dyDescent="0.25">
      <c r="P951" s="1">
        <v>41494</v>
      </c>
      <c r="Q951" t="s">
        <v>3</v>
      </c>
      <c r="R951">
        <v>76</v>
      </c>
    </row>
    <row r="952" spans="16:18" x14ac:dyDescent="0.25">
      <c r="P952" s="1">
        <v>41495</v>
      </c>
      <c r="Q952" t="s">
        <v>16</v>
      </c>
      <c r="R952">
        <v>128</v>
      </c>
    </row>
    <row r="953" spans="16:18" x14ac:dyDescent="0.25">
      <c r="P953" s="1">
        <v>41496</v>
      </c>
      <c r="Q953" t="s">
        <v>8</v>
      </c>
      <c r="R953">
        <v>189</v>
      </c>
    </row>
    <row r="954" spans="16:18" x14ac:dyDescent="0.25">
      <c r="P954" s="1">
        <v>41497</v>
      </c>
      <c r="Q954" t="s">
        <v>17</v>
      </c>
      <c r="R954">
        <v>32</v>
      </c>
    </row>
    <row r="955" spans="16:18" x14ac:dyDescent="0.25">
      <c r="P955" s="1">
        <v>41498</v>
      </c>
      <c r="Q955" t="s">
        <v>18</v>
      </c>
      <c r="R955">
        <v>111</v>
      </c>
    </row>
    <row r="956" spans="16:18" x14ac:dyDescent="0.25">
      <c r="P956" s="1">
        <v>41499</v>
      </c>
      <c r="Q956" t="s">
        <v>9</v>
      </c>
      <c r="R956">
        <v>118</v>
      </c>
    </row>
    <row r="957" spans="16:18" x14ac:dyDescent="0.25">
      <c r="P957" s="1">
        <v>41500</v>
      </c>
      <c r="Q957" t="s">
        <v>17</v>
      </c>
      <c r="R957">
        <v>83</v>
      </c>
    </row>
    <row r="958" spans="16:18" x14ac:dyDescent="0.25">
      <c r="P958" s="1">
        <v>41501</v>
      </c>
      <c r="Q958" t="s">
        <v>8</v>
      </c>
      <c r="R958">
        <v>30</v>
      </c>
    </row>
    <row r="959" spans="16:18" x14ac:dyDescent="0.25">
      <c r="P959" s="1">
        <v>41502</v>
      </c>
      <c r="Q959" t="s">
        <v>17</v>
      </c>
      <c r="R959">
        <v>179</v>
      </c>
    </row>
    <row r="960" spans="16:18" x14ac:dyDescent="0.25">
      <c r="P960" s="1">
        <v>41503</v>
      </c>
      <c r="Q960" t="s">
        <v>5</v>
      </c>
      <c r="R960">
        <v>26</v>
      </c>
    </row>
    <row r="961" spans="16:18" x14ac:dyDescent="0.25">
      <c r="P961" s="1">
        <v>41504</v>
      </c>
      <c r="Q961" t="s">
        <v>8</v>
      </c>
      <c r="R961">
        <v>181</v>
      </c>
    </row>
    <row r="962" spans="16:18" x14ac:dyDescent="0.25">
      <c r="P962" s="1">
        <v>41505</v>
      </c>
      <c r="Q962" t="s">
        <v>13</v>
      </c>
      <c r="R962">
        <v>66</v>
      </c>
    </row>
    <row r="963" spans="16:18" x14ac:dyDescent="0.25">
      <c r="P963" s="1">
        <v>41506</v>
      </c>
      <c r="Q963" t="s">
        <v>16</v>
      </c>
      <c r="R963">
        <v>115</v>
      </c>
    </row>
    <row r="964" spans="16:18" x14ac:dyDescent="0.25">
      <c r="P964" s="1">
        <v>41507</v>
      </c>
      <c r="Q964" t="s">
        <v>1</v>
      </c>
      <c r="R964">
        <v>30</v>
      </c>
    </row>
    <row r="965" spans="16:18" x14ac:dyDescent="0.25">
      <c r="P965" s="1">
        <v>41508</v>
      </c>
      <c r="Q965" t="s">
        <v>18</v>
      </c>
      <c r="R965">
        <v>172</v>
      </c>
    </row>
    <row r="966" spans="16:18" x14ac:dyDescent="0.25">
      <c r="P966" s="1">
        <v>41509</v>
      </c>
      <c r="Q966" t="s">
        <v>8</v>
      </c>
      <c r="R966">
        <v>186</v>
      </c>
    </row>
    <row r="967" spans="16:18" x14ac:dyDescent="0.25">
      <c r="P967" s="1">
        <v>41510</v>
      </c>
      <c r="Q967" t="s">
        <v>2</v>
      </c>
      <c r="R967">
        <v>57</v>
      </c>
    </row>
    <row r="968" spans="16:18" x14ac:dyDescent="0.25">
      <c r="P968" s="1">
        <v>41511</v>
      </c>
      <c r="Q968" t="s">
        <v>18</v>
      </c>
      <c r="R968">
        <v>74</v>
      </c>
    </row>
    <row r="969" spans="16:18" x14ac:dyDescent="0.25">
      <c r="P969" s="1">
        <v>41512</v>
      </c>
      <c r="Q969" t="s">
        <v>18</v>
      </c>
      <c r="R969">
        <v>21</v>
      </c>
    </row>
    <row r="970" spans="16:18" x14ac:dyDescent="0.25">
      <c r="P970" s="1">
        <v>41513</v>
      </c>
      <c r="Q970" t="s">
        <v>18</v>
      </c>
      <c r="R970">
        <v>48</v>
      </c>
    </row>
    <row r="971" spans="16:18" x14ac:dyDescent="0.25">
      <c r="P971" s="1">
        <v>41514</v>
      </c>
      <c r="Q971" t="s">
        <v>3</v>
      </c>
      <c r="R971">
        <v>140</v>
      </c>
    </row>
    <row r="972" spans="16:18" x14ac:dyDescent="0.25">
      <c r="P972" s="1">
        <v>41515</v>
      </c>
      <c r="Q972" t="s">
        <v>17</v>
      </c>
      <c r="R972">
        <v>15</v>
      </c>
    </row>
    <row r="973" spans="16:18" x14ac:dyDescent="0.25">
      <c r="P973" s="1">
        <v>41516</v>
      </c>
      <c r="Q973" t="s">
        <v>2</v>
      </c>
      <c r="R973">
        <v>144</v>
      </c>
    </row>
    <row r="974" spans="16:18" x14ac:dyDescent="0.25">
      <c r="P974" s="1">
        <v>41517</v>
      </c>
      <c r="Q974" t="s">
        <v>9</v>
      </c>
      <c r="R974">
        <v>191</v>
      </c>
    </row>
    <row r="975" spans="16:18" x14ac:dyDescent="0.25">
      <c r="P975" s="1">
        <v>41518</v>
      </c>
      <c r="Q975" t="s">
        <v>15</v>
      </c>
      <c r="R975">
        <v>17</v>
      </c>
    </row>
    <row r="976" spans="16:18" x14ac:dyDescent="0.25">
      <c r="P976" s="1">
        <v>41519</v>
      </c>
      <c r="Q976" t="s">
        <v>5</v>
      </c>
      <c r="R976">
        <v>142</v>
      </c>
    </row>
    <row r="977" spans="16:18" x14ac:dyDescent="0.25">
      <c r="P977" s="1">
        <v>41520</v>
      </c>
      <c r="Q977" t="s">
        <v>12</v>
      </c>
      <c r="R977">
        <v>177</v>
      </c>
    </row>
    <row r="978" spans="16:18" x14ac:dyDescent="0.25">
      <c r="P978" s="1">
        <v>41521</v>
      </c>
      <c r="Q978" t="s">
        <v>2</v>
      </c>
      <c r="R978">
        <v>144</v>
      </c>
    </row>
    <row r="979" spans="16:18" x14ac:dyDescent="0.25">
      <c r="P979" s="1">
        <v>41522</v>
      </c>
      <c r="Q979" t="s">
        <v>9</v>
      </c>
      <c r="R979">
        <v>48</v>
      </c>
    </row>
    <row r="980" spans="16:18" x14ac:dyDescent="0.25">
      <c r="P980" s="1">
        <v>41523</v>
      </c>
      <c r="Q980" t="s">
        <v>12</v>
      </c>
      <c r="R980">
        <v>118</v>
      </c>
    </row>
    <row r="981" spans="16:18" x14ac:dyDescent="0.25">
      <c r="P981" s="1">
        <v>41524</v>
      </c>
      <c r="Q981" t="s">
        <v>15</v>
      </c>
      <c r="R981">
        <v>48</v>
      </c>
    </row>
    <row r="982" spans="16:18" x14ac:dyDescent="0.25">
      <c r="P982" s="1">
        <v>41525</v>
      </c>
      <c r="Q982" t="s">
        <v>13</v>
      </c>
      <c r="R982">
        <v>57</v>
      </c>
    </row>
    <row r="983" spans="16:18" x14ac:dyDescent="0.25">
      <c r="P983" s="1">
        <v>41526</v>
      </c>
      <c r="Q983" t="s">
        <v>1</v>
      </c>
      <c r="R983">
        <v>116</v>
      </c>
    </row>
    <row r="984" spans="16:18" x14ac:dyDescent="0.25">
      <c r="P984" s="1">
        <v>41527</v>
      </c>
      <c r="Q984" t="s">
        <v>15</v>
      </c>
      <c r="R984">
        <v>52</v>
      </c>
    </row>
    <row r="985" spans="16:18" x14ac:dyDescent="0.25">
      <c r="P985" s="1">
        <v>41528</v>
      </c>
      <c r="Q985" t="s">
        <v>5</v>
      </c>
      <c r="R985">
        <v>29</v>
      </c>
    </row>
    <row r="986" spans="16:18" x14ac:dyDescent="0.25">
      <c r="P986" s="1">
        <v>41529</v>
      </c>
      <c r="Q986" t="s">
        <v>8</v>
      </c>
      <c r="R986">
        <v>62</v>
      </c>
    </row>
    <row r="987" spans="16:18" x14ac:dyDescent="0.25">
      <c r="P987" s="1">
        <v>41530</v>
      </c>
      <c r="Q987" t="s">
        <v>9</v>
      </c>
      <c r="R987">
        <v>125</v>
      </c>
    </row>
    <row r="988" spans="16:18" x14ac:dyDescent="0.25">
      <c r="P988" s="1">
        <v>41531</v>
      </c>
      <c r="Q988" t="s">
        <v>15</v>
      </c>
      <c r="R988">
        <v>63</v>
      </c>
    </row>
    <row r="989" spans="16:18" x14ac:dyDescent="0.25">
      <c r="P989" s="1">
        <v>41532</v>
      </c>
      <c r="Q989" t="s">
        <v>15</v>
      </c>
      <c r="R989">
        <v>139</v>
      </c>
    </row>
    <row r="990" spans="16:18" x14ac:dyDescent="0.25">
      <c r="P990" s="1">
        <v>41533</v>
      </c>
      <c r="Q990" t="s">
        <v>12</v>
      </c>
      <c r="R990">
        <v>132</v>
      </c>
    </row>
    <row r="991" spans="16:18" x14ac:dyDescent="0.25">
      <c r="P991" s="1">
        <v>41534</v>
      </c>
      <c r="Q991" t="s">
        <v>9</v>
      </c>
      <c r="R991">
        <v>30</v>
      </c>
    </row>
    <row r="992" spans="16:18" x14ac:dyDescent="0.25">
      <c r="P992" s="1">
        <v>41535</v>
      </c>
      <c r="Q992" t="s">
        <v>3</v>
      </c>
      <c r="R992">
        <v>49</v>
      </c>
    </row>
    <row r="993" spans="16:18" x14ac:dyDescent="0.25">
      <c r="P993" s="1">
        <v>41536</v>
      </c>
      <c r="Q993" t="s">
        <v>5</v>
      </c>
      <c r="R993">
        <v>139</v>
      </c>
    </row>
    <row r="994" spans="16:18" x14ac:dyDescent="0.25">
      <c r="P994" s="1">
        <v>41537</v>
      </c>
      <c r="Q994" t="s">
        <v>16</v>
      </c>
      <c r="R994">
        <v>157</v>
      </c>
    </row>
    <row r="995" spans="16:18" x14ac:dyDescent="0.25">
      <c r="P995" s="1">
        <v>41538</v>
      </c>
      <c r="Q995" t="s">
        <v>9</v>
      </c>
      <c r="R995">
        <v>143</v>
      </c>
    </row>
    <row r="996" spans="16:18" x14ac:dyDescent="0.25">
      <c r="P996" s="1">
        <v>41539</v>
      </c>
      <c r="Q996" t="s">
        <v>9</v>
      </c>
      <c r="R996">
        <v>168</v>
      </c>
    </row>
    <row r="997" spans="16:18" x14ac:dyDescent="0.25">
      <c r="P997" s="1">
        <v>41540</v>
      </c>
      <c r="Q997" t="s">
        <v>12</v>
      </c>
      <c r="R997">
        <v>192</v>
      </c>
    </row>
    <row r="998" spans="16:18" x14ac:dyDescent="0.25">
      <c r="P998" s="1">
        <v>41541</v>
      </c>
      <c r="Q998" t="s">
        <v>1</v>
      </c>
      <c r="R998">
        <v>131</v>
      </c>
    </row>
    <row r="999" spans="16:18" x14ac:dyDescent="0.25">
      <c r="P999" s="1">
        <v>41542</v>
      </c>
      <c r="Q999" t="s">
        <v>5</v>
      </c>
      <c r="R999">
        <v>171</v>
      </c>
    </row>
    <row r="1000" spans="16:18" x14ac:dyDescent="0.25">
      <c r="P1000" s="1">
        <v>41543</v>
      </c>
      <c r="Q1000" t="s">
        <v>15</v>
      </c>
      <c r="R1000">
        <v>132</v>
      </c>
    </row>
    <row r="1001" spans="16:18" x14ac:dyDescent="0.25">
      <c r="P1001" s="1">
        <v>41544</v>
      </c>
      <c r="Q1001" t="s">
        <v>4</v>
      </c>
      <c r="R1001">
        <v>169</v>
      </c>
    </row>
    <row r="1002" spans="16:18" x14ac:dyDescent="0.25">
      <c r="P1002" s="1">
        <v>41545</v>
      </c>
      <c r="Q1002" t="s">
        <v>3</v>
      </c>
      <c r="R1002">
        <v>67</v>
      </c>
    </row>
    <row r="1003" spans="16:18" x14ac:dyDescent="0.25">
      <c r="P1003" s="1">
        <v>41546</v>
      </c>
      <c r="Q1003" t="s">
        <v>8</v>
      </c>
      <c r="R1003">
        <v>13</v>
      </c>
    </row>
    <row r="1004" spans="16:18" x14ac:dyDescent="0.25">
      <c r="P1004" s="1">
        <v>41547</v>
      </c>
      <c r="Q1004" t="s">
        <v>5</v>
      </c>
      <c r="R1004">
        <v>129</v>
      </c>
    </row>
    <row r="1005" spans="16:18" x14ac:dyDescent="0.25">
      <c r="P1005" s="1">
        <v>41548</v>
      </c>
      <c r="Q1005" t="s">
        <v>16</v>
      </c>
      <c r="R1005">
        <v>73</v>
      </c>
    </row>
    <row r="1006" spans="16:18" x14ac:dyDescent="0.25">
      <c r="P1006" s="1">
        <v>41549</v>
      </c>
      <c r="Q1006" t="s">
        <v>17</v>
      </c>
      <c r="R1006">
        <v>176</v>
      </c>
    </row>
    <row r="1007" spans="16:18" x14ac:dyDescent="0.25">
      <c r="P1007" s="1">
        <v>41550</v>
      </c>
      <c r="Q1007" t="s">
        <v>16</v>
      </c>
      <c r="R1007">
        <v>49</v>
      </c>
    </row>
    <row r="1008" spans="16:18" x14ac:dyDescent="0.25">
      <c r="P1008" s="1">
        <v>41551</v>
      </c>
      <c r="Q1008" t="s">
        <v>13</v>
      </c>
      <c r="R1008">
        <v>11</v>
      </c>
    </row>
    <row r="1009" spans="16:18" x14ac:dyDescent="0.25">
      <c r="P1009" s="1">
        <v>41552</v>
      </c>
      <c r="Q1009" t="s">
        <v>18</v>
      </c>
      <c r="R1009">
        <v>16</v>
      </c>
    </row>
    <row r="1010" spans="16:18" x14ac:dyDescent="0.25">
      <c r="P1010" s="1">
        <v>41553</v>
      </c>
      <c r="Q1010" t="s">
        <v>4</v>
      </c>
      <c r="R1010">
        <v>26</v>
      </c>
    </row>
    <row r="1011" spans="16:18" x14ac:dyDescent="0.25">
      <c r="P1011" s="1">
        <v>41554</v>
      </c>
      <c r="Q1011" t="s">
        <v>12</v>
      </c>
      <c r="R1011">
        <v>179</v>
      </c>
    </row>
    <row r="1012" spans="16:18" x14ac:dyDescent="0.25">
      <c r="P1012" s="1">
        <v>41555</v>
      </c>
      <c r="Q1012" t="s">
        <v>2</v>
      </c>
      <c r="R1012">
        <v>112</v>
      </c>
    </row>
    <row r="1013" spans="16:18" x14ac:dyDescent="0.25">
      <c r="P1013" s="1">
        <v>41556</v>
      </c>
      <c r="Q1013" t="s">
        <v>8</v>
      </c>
      <c r="R1013">
        <v>42</v>
      </c>
    </row>
    <row r="1014" spans="16:18" x14ac:dyDescent="0.25">
      <c r="P1014" s="1">
        <v>41557</v>
      </c>
      <c r="Q1014" t="s">
        <v>3</v>
      </c>
      <c r="R1014">
        <v>22</v>
      </c>
    </row>
    <row r="1015" spans="16:18" x14ac:dyDescent="0.25">
      <c r="P1015" s="1">
        <v>41558</v>
      </c>
      <c r="Q1015" t="s">
        <v>15</v>
      </c>
      <c r="R1015">
        <v>119</v>
      </c>
    </row>
    <row r="1016" spans="16:18" x14ac:dyDescent="0.25">
      <c r="P1016" s="1">
        <v>41559</v>
      </c>
      <c r="Q1016" t="s">
        <v>13</v>
      </c>
      <c r="R1016">
        <v>170</v>
      </c>
    </row>
    <row r="1017" spans="16:18" x14ac:dyDescent="0.25">
      <c r="P1017" s="1">
        <v>41560</v>
      </c>
      <c r="Q1017" t="s">
        <v>18</v>
      </c>
      <c r="R1017">
        <v>145</v>
      </c>
    </row>
    <row r="1018" spans="16:18" x14ac:dyDescent="0.25">
      <c r="P1018" s="1">
        <v>41561</v>
      </c>
      <c r="Q1018" t="s">
        <v>12</v>
      </c>
      <c r="R1018">
        <v>89</v>
      </c>
    </row>
    <row r="1019" spans="16:18" x14ac:dyDescent="0.25">
      <c r="P1019" s="1">
        <v>41562</v>
      </c>
      <c r="Q1019" t="s">
        <v>17</v>
      </c>
      <c r="R1019">
        <v>150</v>
      </c>
    </row>
    <row r="1020" spans="16:18" x14ac:dyDescent="0.25">
      <c r="P1020" s="1">
        <v>41563</v>
      </c>
      <c r="Q1020" t="s">
        <v>4</v>
      </c>
      <c r="R1020">
        <v>59</v>
      </c>
    </row>
    <row r="1021" spans="16:18" x14ac:dyDescent="0.25">
      <c r="P1021" s="1">
        <v>41564</v>
      </c>
      <c r="Q1021" t="s">
        <v>17</v>
      </c>
      <c r="R1021">
        <v>96</v>
      </c>
    </row>
    <row r="1022" spans="16:18" x14ac:dyDescent="0.25">
      <c r="P1022" s="1">
        <v>41565</v>
      </c>
      <c r="Q1022" t="s">
        <v>13</v>
      </c>
      <c r="R1022">
        <v>39</v>
      </c>
    </row>
    <row r="1023" spans="16:18" x14ac:dyDescent="0.25">
      <c r="P1023" s="1">
        <v>41566</v>
      </c>
      <c r="Q1023" t="s">
        <v>17</v>
      </c>
      <c r="R1023">
        <v>115</v>
      </c>
    </row>
    <row r="1024" spans="16:18" x14ac:dyDescent="0.25">
      <c r="P1024" s="1">
        <v>41567</v>
      </c>
      <c r="Q1024" t="s">
        <v>2</v>
      </c>
      <c r="R1024">
        <v>141</v>
      </c>
    </row>
    <row r="1025" spans="16:18" x14ac:dyDescent="0.25">
      <c r="P1025" s="1">
        <v>41568</v>
      </c>
      <c r="Q1025" t="s">
        <v>8</v>
      </c>
      <c r="R1025">
        <v>53</v>
      </c>
    </row>
    <row r="1026" spans="16:18" x14ac:dyDescent="0.25">
      <c r="P1026" s="1">
        <v>41569</v>
      </c>
      <c r="Q1026" t="s">
        <v>3</v>
      </c>
      <c r="R1026">
        <v>63</v>
      </c>
    </row>
    <row r="1027" spans="16:18" x14ac:dyDescent="0.25">
      <c r="P1027" s="1">
        <v>41570</v>
      </c>
      <c r="Q1027" t="s">
        <v>3</v>
      </c>
      <c r="R1027">
        <v>35</v>
      </c>
    </row>
    <row r="1028" spans="16:18" x14ac:dyDescent="0.25">
      <c r="P1028" s="1">
        <v>41571</v>
      </c>
      <c r="Q1028" t="s">
        <v>8</v>
      </c>
      <c r="R1028">
        <v>67</v>
      </c>
    </row>
    <row r="1029" spans="16:18" x14ac:dyDescent="0.25">
      <c r="P1029" s="1">
        <v>41572</v>
      </c>
      <c r="Q1029" t="s">
        <v>8</v>
      </c>
      <c r="R1029">
        <v>116</v>
      </c>
    </row>
    <row r="1030" spans="16:18" x14ac:dyDescent="0.25">
      <c r="P1030" s="1">
        <v>41573</v>
      </c>
      <c r="Q1030" t="s">
        <v>13</v>
      </c>
      <c r="R1030">
        <v>83</v>
      </c>
    </row>
    <row r="1031" spans="16:18" x14ac:dyDescent="0.25">
      <c r="P1031" s="1">
        <v>41574</v>
      </c>
      <c r="Q1031" t="s">
        <v>12</v>
      </c>
      <c r="R1031">
        <v>146</v>
      </c>
    </row>
    <row r="1032" spans="16:18" x14ac:dyDescent="0.25">
      <c r="P1032" s="1">
        <v>41575</v>
      </c>
      <c r="Q1032" t="s">
        <v>17</v>
      </c>
      <c r="R1032">
        <v>157</v>
      </c>
    </row>
    <row r="1033" spans="16:18" x14ac:dyDescent="0.25">
      <c r="P1033" s="1">
        <v>41576</v>
      </c>
      <c r="Q1033" t="s">
        <v>13</v>
      </c>
      <c r="R1033">
        <v>56</v>
      </c>
    </row>
    <row r="1034" spans="16:18" x14ac:dyDescent="0.25">
      <c r="P1034" s="1">
        <v>41577</v>
      </c>
      <c r="Q1034" t="s">
        <v>5</v>
      </c>
      <c r="R1034">
        <v>127</v>
      </c>
    </row>
    <row r="1035" spans="16:18" x14ac:dyDescent="0.25">
      <c r="P1035" s="1">
        <v>41578</v>
      </c>
      <c r="Q1035" t="s">
        <v>18</v>
      </c>
      <c r="R1035">
        <v>87</v>
      </c>
    </row>
    <row r="1036" spans="16:18" x14ac:dyDescent="0.25">
      <c r="P1036" s="1">
        <v>41579</v>
      </c>
      <c r="Q1036" t="s">
        <v>18</v>
      </c>
      <c r="R1036">
        <v>178</v>
      </c>
    </row>
    <row r="1037" spans="16:18" x14ac:dyDescent="0.25">
      <c r="P1037" s="1">
        <v>41580</v>
      </c>
      <c r="Q1037" t="s">
        <v>3</v>
      </c>
      <c r="R1037">
        <v>127</v>
      </c>
    </row>
    <row r="1038" spans="16:18" x14ac:dyDescent="0.25">
      <c r="P1038" s="1">
        <v>41581</v>
      </c>
      <c r="Q1038" t="s">
        <v>9</v>
      </c>
      <c r="R1038">
        <v>159</v>
      </c>
    </row>
    <row r="1039" spans="16:18" x14ac:dyDescent="0.25">
      <c r="P1039" s="1">
        <v>41582</v>
      </c>
      <c r="Q1039" t="s">
        <v>17</v>
      </c>
      <c r="R1039">
        <v>24</v>
      </c>
    </row>
    <row r="1040" spans="16:18" x14ac:dyDescent="0.25">
      <c r="P1040" s="1">
        <v>41583</v>
      </c>
      <c r="Q1040" t="s">
        <v>1</v>
      </c>
      <c r="R1040">
        <v>44</v>
      </c>
    </row>
    <row r="1041" spans="16:18" x14ac:dyDescent="0.25">
      <c r="P1041" s="1">
        <v>41584</v>
      </c>
      <c r="Q1041" t="s">
        <v>16</v>
      </c>
      <c r="R1041">
        <v>193</v>
      </c>
    </row>
    <row r="1042" spans="16:18" x14ac:dyDescent="0.25">
      <c r="P1042" s="1">
        <v>41585</v>
      </c>
      <c r="Q1042" t="s">
        <v>9</v>
      </c>
      <c r="R1042">
        <v>66</v>
      </c>
    </row>
    <row r="1043" spans="16:18" x14ac:dyDescent="0.25">
      <c r="P1043" s="1">
        <v>41586</v>
      </c>
      <c r="Q1043" t="s">
        <v>2</v>
      </c>
      <c r="R1043">
        <v>98</v>
      </c>
    </row>
    <row r="1044" spans="16:18" x14ac:dyDescent="0.25">
      <c r="P1044" s="1">
        <v>41587</v>
      </c>
      <c r="Q1044" t="s">
        <v>4</v>
      </c>
      <c r="R1044">
        <v>19</v>
      </c>
    </row>
    <row r="1045" spans="16:18" x14ac:dyDescent="0.25">
      <c r="P1045" s="1">
        <v>41588</v>
      </c>
      <c r="Q1045" t="s">
        <v>15</v>
      </c>
      <c r="R1045">
        <v>73</v>
      </c>
    </row>
    <row r="1046" spans="16:18" x14ac:dyDescent="0.25">
      <c r="P1046" s="1">
        <v>41589</v>
      </c>
      <c r="Q1046" t="s">
        <v>5</v>
      </c>
      <c r="R1046">
        <v>23</v>
      </c>
    </row>
    <row r="1047" spans="16:18" x14ac:dyDescent="0.25">
      <c r="P1047" s="1">
        <v>41590</v>
      </c>
      <c r="Q1047" t="s">
        <v>15</v>
      </c>
      <c r="R1047">
        <v>16</v>
      </c>
    </row>
    <row r="1048" spans="16:18" x14ac:dyDescent="0.25">
      <c r="P1048" s="1">
        <v>41591</v>
      </c>
      <c r="Q1048" t="s">
        <v>13</v>
      </c>
      <c r="R1048">
        <v>68</v>
      </c>
    </row>
    <row r="1049" spans="16:18" x14ac:dyDescent="0.25">
      <c r="P1049" s="1">
        <v>41592</v>
      </c>
      <c r="Q1049" t="s">
        <v>13</v>
      </c>
      <c r="R1049">
        <v>109</v>
      </c>
    </row>
    <row r="1050" spans="16:18" x14ac:dyDescent="0.25">
      <c r="P1050" s="1">
        <v>41593</v>
      </c>
      <c r="Q1050" t="s">
        <v>15</v>
      </c>
      <c r="R1050">
        <v>115</v>
      </c>
    </row>
    <row r="1051" spans="16:18" x14ac:dyDescent="0.25">
      <c r="P1051" s="1">
        <v>41594</v>
      </c>
      <c r="Q1051" t="s">
        <v>1</v>
      </c>
      <c r="R1051">
        <v>61</v>
      </c>
    </row>
    <row r="1052" spans="16:18" x14ac:dyDescent="0.25">
      <c r="P1052" s="1">
        <v>41595</v>
      </c>
      <c r="Q1052" t="s">
        <v>17</v>
      </c>
      <c r="R1052">
        <v>102</v>
      </c>
    </row>
    <row r="1053" spans="16:18" x14ac:dyDescent="0.25">
      <c r="P1053" s="1">
        <v>41596</v>
      </c>
      <c r="Q1053" t="s">
        <v>13</v>
      </c>
      <c r="R1053">
        <v>189</v>
      </c>
    </row>
    <row r="1054" spans="16:18" x14ac:dyDescent="0.25">
      <c r="P1054" s="1">
        <v>41597</v>
      </c>
      <c r="Q1054" t="s">
        <v>15</v>
      </c>
      <c r="R1054">
        <v>40</v>
      </c>
    </row>
    <row r="1055" spans="16:18" x14ac:dyDescent="0.25">
      <c r="P1055" s="1">
        <v>41598</v>
      </c>
      <c r="Q1055" t="s">
        <v>2</v>
      </c>
      <c r="R1055">
        <v>12</v>
      </c>
    </row>
    <row r="1056" spans="16:18" x14ac:dyDescent="0.25">
      <c r="P1056" s="1">
        <v>41599</v>
      </c>
      <c r="Q1056" t="s">
        <v>18</v>
      </c>
      <c r="R1056">
        <v>131</v>
      </c>
    </row>
    <row r="1057" spans="16:18" x14ac:dyDescent="0.25">
      <c r="P1057" s="1">
        <v>41600</v>
      </c>
      <c r="Q1057" t="s">
        <v>17</v>
      </c>
      <c r="R1057">
        <v>137</v>
      </c>
    </row>
    <row r="1058" spans="16:18" x14ac:dyDescent="0.25">
      <c r="P1058" s="1">
        <v>41601</v>
      </c>
      <c r="Q1058" t="s">
        <v>3</v>
      </c>
      <c r="R1058">
        <v>150</v>
      </c>
    </row>
    <row r="1059" spans="16:18" x14ac:dyDescent="0.25">
      <c r="P1059" s="1">
        <v>41602</v>
      </c>
      <c r="Q1059" t="s">
        <v>16</v>
      </c>
      <c r="R1059">
        <v>49</v>
      </c>
    </row>
    <row r="1060" spans="16:18" x14ac:dyDescent="0.25">
      <c r="P1060" s="1">
        <v>41603</v>
      </c>
      <c r="Q1060" t="s">
        <v>15</v>
      </c>
      <c r="R1060">
        <v>139</v>
      </c>
    </row>
    <row r="1061" spans="16:18" x14ac:dyDescent="0.25">
      <c r="P1061" s="1">
        <v>41604</v>
      </c>
      <c r="Q1061" t="s">
        <v>18</v>
      </c>
      <c r="R1061">
        <v>64</v>
      </c>
    </row>
    <row r="1062" spans="16:18" x14ac:dyDescent="0.25">
      <c r="P1062" s="1">
        <v>41605</v>
      </c>
      <c r="Q1062" t="s">
        <v>18</v>
      </c>
      <c r="R1062">
        <v>176</v>
      </c>
    </row>
    <row r="1063" spans="16:18" x14ac:dyDescent="0.25">
      <c r="P1063" s="1">
        <v>41606</v>
      </c>
      <c r="Q1063" t="s">
        <v>18</v>
      </c>
      <c r="R1063">
        <v>160</v>
      </c>
    </row>
    <row r="1064" spans="16:18" x14ac:dyDescent="0.25">
      <c r="P1064" s="1">
        <v>41607</v>
      </c>
      <c r="Q1064" t="s">
        <v>9</v>
      </c>
      <c r="R1064">
        <v>128</v>
      </c>
    </row>
    <row r="1065" spans="16:18" x14ac:dyDescent="0.25">
      <c r="P1065" s="1">
        <v>41608</v>
      </c>
      <c r="Q1065" t="s">
        <v>12</v>
      </c>
      <c r="R1065">
        <v>138</v>
      </c>
    </row>
    <row r="1066" spans="16:18" x14ac:dyDescent="0.25">
      <c r="P1066" s="1">
        <v>41609</v>
      </c>
      <c r="Q1066" t="s">
        <v>5</v>
      </c>
      <c r="R1066">
        <v>100</v>
      </c>
    </row>
    <row r="1067" spans="16:18" x14ac:dyDescent="0.25">
      <c r="P1067" s="1">
        <v>41610</v>
      </c>
      <c r="Q1067" t="s">
        <v>13</v>
      </c>
      <c r="R1067">
        <v>154</v>
      </c>
    </row>
    <row r="1068" spans="16:18" x14ac:dyDescent="0.25">
      <c r="P1068" s="1">
        <v>41611</v>
      </c>
      <c r="Q1068" t="s">
        <v>15</v>
      </c>
      <c r="R1068">
        <v>10</v>
      </c>
    </row>
    <row r="1069" spans="16:18" x14ac:dyDescent="0.25">
      <c r="P1069" s="1">
        <v>41612</v>
      </c>
      <c r="Q1069" t="s">
        <v>18</v>
      </c>
      <c r="R1069">
        <v>198</v>
      </c>
    </row>
    <row r="1070" spans="16:18" x14ac:dyDescent="0.25">
      <c r="P1070" s="1">
        <v>41613</v>
      </c>
      <c r="Q1070" t="s">
        <v>8</v>
      </c>
      <c r="R1070">
        <v>49</v>
      </c>
    </row>
    <row r="1071" spans="16:18" x14ac:dyDescent="0.25">
      <c r="P1071" s="1">
        <v>41614</v>
      </c>
      <c r="Q1071" t="s">
        <v>16</v>
      </c>
      <c r="R1071">
        <v>138</v>
      </c>
    </row>
    <row r="1072" spans="16:18" x14ac:dyDescent="0.25">
      <c r="P1072" s="1">
        <v>41615</v>
      </c>
      <c r="Q1072" t="s">
        <v>18</v>
      </c>
      <c r="R1072">
        <v>51</v>
      </c>
    </row>
    <row r="1073" spans="16:18" x14ac:dyDescent="0.25">
      <c r="P1073" s="1">
        <v>41616</v>
      </c>
      <c r="Q1073" t="s">
        <v>8</v>
      </c>
      <c r="R1073">
        <v>99</v>
      </c>
    </row>
    <row r="1074" spans="16:18" x14ac:dyDescent="0.25">
      <c r="P1074" s="1">
        <v>41617</v>
      </c>
      <c r="Q1074" t="s">
        <v>1</v>
      </c>
      <c r="R1074">
        <v>76</v>
      </c>
    </row>
    <row r="1075" spans="16:18" x14ac:dyDescent="0.25">
      <c r="P1075" s="1">
        <v>41618</v>
      </c>
      <c r="Q1075" t="s">
        <v>1</v>
      </c>
      <c r="R1075">
        <v>91</v>
      </c>
    </row>
    <row r="1076" spans="16:18" x14ac:dyDescent="0.25">
      <c r="P1076" s="1">
        <v>41619</v>
      </c>
      <c r="Q1076" t="s">
        <v>15</v>
      </c>
      <c r="R1076">
        <v>22</v>
      </c>
    </row>
    <row r="1077" spans="16:18" x14ac:dyDescent="0.25">
      <c r="P1077" s="1">
        <v>41620</v>
      </c>
      <c r="Q1077" t="s">
        <v>4</v>
      </c>
      <c r="R1077">
        <v>158</v>
      </c>
    </row>
    <row r="1078" spans="16:18" x14ac:dyDescent="0.25">
      <c r="P1078" s="1">
        <v>41621</v>
      </c>
      <c r="Q1078" t="s">
        <v>15</v>
      </c>
      <c r="R1078">
        <v>165</v>
      </c>
    </row>
    <row r="1079" spans="16:18" x14ac:dyDescent="0.25">
      <c r="P1079" s="1">
        <v>41622</v>
      </c>
      <c r="Q1079" t="s">
        <v>13</v>
      </c>
      <c r="R1079">
        <v>46</v>
      </c>
    </row>
    <row r="1080" spans="16:18" x14ac:dyDescent="0.25">
      <c r="P1080" s="1">
        <v>41623</v>
      </c>
      <c r="Q1080" t="s">
        <v>12</v>
      </c>
      <c r="R1080">
        <v>131</v>
      </c>
    </row>
    <row r="1081" spans="16:18" x14ac:dyDescent="0.25">
      <c r="P1081" s="1">
        <v>41624</v>
      </c>
      <c r="Q1081" t="s">
        <v>1</v>
      </c>
      <c r="R1081">
        <v>170</v>
      </c>
    </row>
    <row r="1082" spans="16:18" x14ac:dyDescent="0.25">
      <c r="P1082" s="1">
        <v>41625</v>
      </c>
      <c r="Q1082" t="s">
        <v>12</v>
      </c>
      <c r="R1082">
        <v>17</v>
      </c>
    </row>
    <row r="1083" spans="16:18" x14ac:dyDescent="0.25">
      <c r="P1083" s="1">
        <v>41626</v>
      </c>
      <c r="Q1083" t="s">
        <v>8</v>
      </c>
      <c r="R1083">
        <v>58</v>
      </c>
    </row>
    <row r="1084" spans="16:18" x14ac:dyDescent="0.25">
      <c r="P1084" s="1">
        <v>41627</v>
      </c>
      <c r="Q1084" t="s">
        <v>5</v>
      </c>
      <c r="R1084">
        <v>79</v>
      </c>
    </row>
    <row r="1085" spans="16:18" x14ac:dyDescent="0.25">
      <c r="P1085" s="1">
        <v>41628</v>
      </c>
      <c r="Q1085" t="s">
        <v>17</v>
      </c>
      <c r="R1085">
        <v>172</v>
      </c>
    </row>
    <row r="1086" spans="16:18" x14ac:dyDescent="0.25">
      <c r="P1086" s="1">
        <v>41629</v>
      </c>
      <c r="Q1086" t="s">
        <v>1</v>
      </c>
      <c r="R1086">
        <v>22</v>
      </c>
    </row>
    <row r="1087" spans="16:18" x14ac:dyDescent="0.25">
      <c r="P1087" s="1">
        <v>41630</v>
      </c>
      <c r="Q1087" t="s">
        <v>3</v>
      </c>
      <c r="R1087">
        <v>135</v>
      </c>
    </row>
    <row r="1088" spans="16:18" x14ac:dyDescent="0.25">
      <c r="P1088" s="1">
        <v>41631</v>
      </c>
      <c r="Q1088" t="s">
        <v>12</v>
      </c>
      <c r="R1088">
        <v>17</v>
      </c>
    </row>
    <row r="1089" spans="16:18" x14ac:dyDescent="0.25">
      <c r="P1089" s="1">
        <v>41632</v>
      </c>
      <c r="Q1089" t="s">
        <v>5</v>
      </c>
      <c r="R1089">
        <v>11</v>
      </c>
    </row>
    <row r="1090" spans="16:18" x14ac:dyDescent="0.25">
      <c r="P1090" s="1">
        <v>41633</v>
      </c>
      <c r="Q1090" t="s">
        <v>9</v>
      </c>
      <c r="R1090">
        <v>119</v>
      </c>
    </row>
    <row r="1091" spans="16:18" x14ac:dyDescent="0.25">
      <c r="P1091" s="1">
        <v>41634</v>
      </c>
      <c r="Q1091" t="s">
        <v>9</v>
      </c>
      <c r="R1091">
        <v>96</v>
      </c>
    </row>
    <row r="1092" spans="16:18" x14ac:dyDescent="0.25">
      <c r="P1092" s="1">
        <v>41635</v>
      </c>
      <c r="Q1092" t="s">
        <v>15</v>
      </c>
      <c r="R1092">
        <v>193</v>
      </c>
    </row>
    <row r="1093" spans="16:18" x14ac:dyDescent="0.25">
      <c r="P1093" s="1">
        <v>41636</v>
      </c>
      <c r="Q1093" t="s">
        <v>5</v>
      </c>
      <c r="R1093">
        <v>29</v>
      </c>
    </row>
    <row r="1094" spans="16:18" x14ac:dyDescent="0.25">
      <c r="P1094" s="1">
        <v>41637</v>
      </c>
      <c r="Q1094" t="s">
        <v>12</v>
      </c>
      <c r="R1094">
        <v>10</v>
      </c>
    </row>
    <row r="1095" spans="16:18" x14ac:dyDescent="0.25">
      <c r="P1095" s="1">
        <v>41638</v>
      </c>
      <c r="Q1095" t="s">
        <v>9</v>
      </c>
      <c r="R1095">
        <v>32</v>
      </c>
    </row>
    <row r="1096" spans="16:18" x14ac:dyDescent="0.25">
      <c r="P1096" s="1">
        <v>41639</v>
      </c>
      <c r="Q1096" t="s">
        <v>17</v>
      </c>
      <c r="R1096">
        <v>184</v>
      </c>
    </row>
    <row r="1097" spans="16:18" x14ac:dyDescent="0.25">
      <c r="P1097" s="1">
        <v>41640</v>
      </c>
      <c r="Q1097" t="s">
        <v>8</v>
      </c>
      <c r="R1097">
        <v>158</v>
      </c>
    </row>
    <row r="1098" spans="16:18" x14ac:dyDescent="0.25">
      <c r="P1098" s="1">
        <v>41641</v>
      </c>
      <c r="Q1098" t="s">
        <v>9</v>
      </c>
      <c r="R1098">
        <v>23</v>
      </c>
    </row>
    <row r="1099" spans="16:18" x14ac:dyDescent="0.25">
      <c r="P1099" s="1">
        <v>41642</v>
      </c>
      <c r="Q1099" t="s">
        <v>12</v>
      </c>
      <c r="R1099">
        <v>174</v>
      </c>
    </row>
    <row r="1100" spans="16:18" x14ac:dyDescent="0.25">
      <c r="P1100" s="1">
        <v>41643</v>
      </c>
      <c r="Q1100" t="s">
        <v>9</v>
      </c>
      <c r="R1100">
        <v>193</v>
      </c>
    </row>
    <row r="1101" spans="16:18" x14ac:dyDescent="0.25">
      <c r="P1101" s="1">
        <v>41644</v>
      </c>
      <c r="Q1101" t="s">
        <v>12</v>
      </c>
      <c r="R1101">
        <v>10</v>
      </c>
    </row>
    <row r="1102" spans="16:18" x14ac:dyDescent="0.25">
      <c r="P1102" s="1">
        <v>41645</v>
      </c>
      <c r="Q1102" t="s">
        <v>8</v>
      </c>
      <c r="R1102">
        <v>152</v>
      </c>
    </row>
    <row r="1103" spans="16:18" x14ac:dyDescent="0.25">
      <c r="P1103" s="1">
        <v>41646</v>
      </c>
      <c r="Q1103" t="s">
        <v>8</v>
      </c>
      <c r="R1103">
        <v>20</v>
      </c>
    </row>
    <row r="1104" spans="16:18" x14ac:dyDescent="0.25">
      <c r="P1104" s="1">
        <v>41647</v>
      </c>
      <c r="Q1104" t="s">
        <v>5</v>
      </c>
      <c r="R1104">
        <v>170</v>
      </c>
    </row>
    <row r="1105" spans="16:18" x14ac:dyDescent="0.25">
      <c r="P1105" s="1">
        <v>41648</v>
      </c>
      <c r="Q1105" t="s">
        <v>5</v>
      </c>
      <c r="R1105">
        <v>160</v>
      </c>
    </row>
    <row r="1106" spans="16:18" x14ac:dyDescent="0.25">
      <c r="P1106" s="1">
        <v>41649</v>
      </c>
      <c r="Q1106" t="s">
        <v>5</v>
      </c>
      <c r="R1106">
        <v>141</v>
      </c>
    </row>
    <row r="1107" spans="16:18" x14ac:dyDescent="0.25">
      <c r="P1107" s="1">
        <v>41650</v>
      </c>
      <c r="Q1107" t="s">
        <v>16</v>
      </c>
      <c r="R1107">
        <v>52</v>
      </c>
    </row>
    <row r="1108" spans="16:18" x14ac:dyDescent="0.25">
      <c r="P1108" s="1">
        <v>41651</v>
      </c>
      <c r="Q1108" t="s">
        <v>12</v>
      </c>
      <c r="R1108">
        <v>145</v>
      </c>
    </row>
    <row r="1109" spans="16:18" x14ac:dyDescent="0.25">
      <c r="P1109" s="1">
        <v>41652</v>
      </c>
      <c r="Q1109" t="s">
        <v>18</v>
      </c>
      <c r="R1109">
        <v>13</v>
      </c>
    </row>
    <row r="1110" spans="16:18" x14ac:dyDescent="0.25">
      <c r="P1110" s="1">
        <v>41653</v>
      </c>
      <c r="Q1110" t="s">
        <v>12</v>
      </c>
      <c r="R1110">
        <v>199</v>
      </c>
    </row>
    <row r="1111" spans="16:18" x14ac:dyDescent="0.25">
      <c r="P1111" s="1">
        <v>41654</v>
      </c>
      <c r="Q1111" t="s">
        <v>5</v>
      </c>
      <c r="R1111">
        <v>179</v>
      </c>
    </row>
    <row r="1112" spans="16:18" x14ac:dyDescent="0.25">
      <c r="P1112" s="1">
        <v>41655</v>
      </c>
      <c r="Q1112" t="s">
        <v>15</v>
      </c>
      <c r="R1112">
        <v>92</v>
      </c>
    </row>
    <row r="1113" spans="16:18" x14ac:dyDescent="0.25">
      <c r="P1113" s="1">
        <v>41656</v>
      </c>
      <c r="Q1113" t="s">
        <v>2</v>
      </c>
      <c r="R1113">
        <v>96</v>
      </c>
    </row>
    <row r="1114" spans="16:18" x14ac:dyDescent="0.25">
      <c r="P1114" s="1">
        <v>41657</v>
      </c>
      <c r="Q1114" t="s">
        <v>4</v>
      </c>
      <c r="R1114">
        <v>199</v>
      </c>
    </row>
    <row r="1115" spans="16:18" x14ac:dyDescent="0.25">
      <c r="P1115" s="1">
        <v>41658</v>
      </c>
      <c r="Q1115" t="s">
        <v>16</v>
      </c>
      <c r="R1115">
        <v>125</v>
      </c>
    </row>
    <row r="1116" spans="16:18" x14ac:dyDescent="0.25">
      <c r="P1116" s="1">
        <v>41659</v>
      </c>
      <c r="Q1116" t="s">
        <v>16</v>
      </c>
      <c r="R1116">
        <v>140</v>
      </c>
    </row>
    <row r="1117" spans="16:18" x14ac:dyDescent="0.25">
      <c r="P1117" s="1">
        <v>41660</v>
      </c>
      <c r="Q1117" t="s">
        <v>13</v>
      </c>
      <c r="R1117">
        <v>22</v>
      </c>
    </row>
    <row r="1118" spans="16:18" x14ac:dyDescent="0.25">
      <c r="P1118" s="1">
        <v>41661</v>
      </c>
      <c r="Q1118" t="s">
        <v>16</v>
      </c>
      <c r="R1118">
        <v>154</v>
      </c>
    </row>
    <row r="1119" spans="16:18" x14ac:dyDescent="0.25">
      <c r="P1119" s="1">
        <v>41662</v>
      </c>
      <c r="Q1119" t="s">
        <v>18</v>
      </c>
      <c r="R1119">
        <v>68</v>
      </c>
    </row>
    <row r="1120" spans="16:18" x14ac:dyDescent="0.25">
      <c r="P1120" s="1">
        <v>41663</v>
      </c>
      <c r="Q1120" t="s">
        <v>16</v>
      </c>
      <c r="R1120">
        <v>64</v>
      </c>
    </row>
    <row r="1121" spans="16:18" x14ac:dyDescent="0.25">
      <c r="P1121" s="1">
        <v>41664</v>
      </c>
      <c r="Q1121" t="s">
        <v>1</v>
      </c>
      <c r="R1121">
        <v>192</v>
      </c>
    </row>
    <row r="1122" spans="16:18" x14ac:dyDescent="0.25">
      <c r="P1122" s="1">
        <v>41665</v>
      </c>
      <c r="Q1122" t="s">
        <v>16</v>
      </c>
      <c r="R1122">
        <v>120</v>
      </c>
    </row>
    <row r="1123" spans="16:18" x14ac:dyDescent="0.25">
      <c r="P1123" s="1">
        <v>41666</v>
      </c>
      <c r="Q1123" t="s">
        <v>3</v>
      </c>
      <c r="R1123">
        <v>78</v>
      </c>
    </row>
    <row r="1124" spans="16:18" x14ac:dyDescent="0.25">
      <c r="P1124" s="1">
        <v>41667</v>
      </c>
      <c r="Q1124" t="s">
        <v>2</v>
      </c>
      <c r="R1124">
        <v>11</v>
      </c>
    </row>
    <row r="1125" spans="16:18" x14ac:dyDescent="0.25">
      <c r="P1125" s="1">
        <v>41668</v>
      </c>
      <c r="Q1125" t="s">
        <v>4</v>
      </c>
      <c r="R1125">
        <v>126</v>
      </c>
    </row>
    <row r="1126" spans="16:18" x14ac:dyDescent="0.25">
      <c r="P1126" s="1">
        <v>41669</v>
      </c>
      <c r="Q1126" t="s">
        <v>9</v>
      </c>
      <c r="R1126">
        <v>134</v>
      </c>
    </row>
    <row r="1127" spans="16:18" x14ac:dyDescent="0.25">
      <c r="P1127" s="1">
        <v>41670</v>
      </c>
      <c r="Q1127" t="s">
        <v>18</v>
      </c>
      <c r="R1127">
        <v>86</v>
      </c>
    </row>
    <row r="1128" spans="16:18" x14ac:dyDescent="0.25">
      <c r="P1128" s="1">
        <v>41671</v>
      </c>
      <c r="Q1128" t="s">
        <v>17</v>
      </c>
      <c r="R1128">
        <v>18</v>
      </c>
    </row>
    <row r="1129" spans="16:18" x14ac:dyDescent="0.25">
      <c r="P1129" s="1">
        <v>41672</v>
      </c>
      <c r="Q1129" t="s">
        <v>15</v>
      </c>
      <c r="R1129">
        <v>53</v>
      </c>
    </row>
    <row r="1130" spans="16:18" x14ac:dyDescent="0.25">
      <c r="P1130" s="1">
        <v>41673</v>
      </c>
      <c r="Q1130" t="s">
        <v>2</v>
      </c>
      <c r="R1130">
        <v>136</v>
      </c>
    </row>
    <row r="1131" spans="16:18" x14ac:dyDescent="0.25">
      <c r="P1131" s="1">
        <v>41674</v>
      </c>
      <c r="Q1131" t="s">
        <v>17</v>
      </c>
      <c r="R1131">
        <v>194</v>
      </c>
    </row>
    <row r="1132" spans="16:18" x14ac:dyDescent="0.25">
      <c r="P1132" s="1">
        <v>41675</v>
      </c>
      <c r="Q1132" t="s">
        <v>9</v>
      </c>
      <c r="R1132">
        <v>69</v>
      </c>
    </row>
    <row r="1133" spans="16:18" x14ac:dyDescent="0.25">
      <c r="P1133" s="1">
        <v>41676</v>
      </c>
      <c r="Q1133" t="s">
        <v>15</v>
      </c>
      <c r="R1133">
        <v>59</v>
      </c>
    </row>
    <row r="1134" spans="16:18" x14ac:dyDescent="0.25">
      <c r="P1134" s="1">
        <v>41677</v>
      </c>
      <c r="Q1134" t="s">
        <v>17</v>
      </c>
      <c r="R1134">
        <v>197</v>
      </c>
    </row>
    <row r="1135" spans="16:18" x14ac:dyDescent="0.25">
      <c r="P1135" s="1">
        <v>41678</v>
      </c>
      <c r="Q1135" t="s">
        <v>13</v>
      </c>
      <c r="R1135">
        <v>189</v>
      </c>
    </row>
    <row r="1136" spans="16:18" x14ac:dyDescent="0.25">
      <c r="P1136" s="1">
        <v>41679</v>
      </c>
      <c r="Q1136" t="s">
        <v>13</v>
      </c>
      <c r="R1136">
        <v>90</v>
      </c>
    </row>
    <row r="1137" spans="16:18" x14ac:dyDescent="0.25">
      <c r="P1137" s="1">
        <v>41680</v>
      </c>
      <c r="Q1137" t="s">
        <v>13</v>
      </c>
      <c r="R1137">
        <v>73</v>
      </c>
    </row>
    <row r="1138" spans="16:18" x14ac:dyDescent="0.25">
      <c r="P1138" s="1">
        <v>41681</v>
      </c>
      <c r="Q1138" t="s">
        <v>8</v>
      </c>
      <c r="R1138">
        <v>91</v>
      </c>
    </row>
    <row r="1139" spans="16:18" x14ac:dyDescent="0.25">
      <c r="P1139" s="1">
        <v>41682</v>
      </c>
      <c r="Q1139" t="s">
        <v>2</v>
      </c>
      <c r="R1139">
        <v>14</v>
      </c>
    </row>
    <row r="1140" spans="16:18" x14ac:dyDescent="0.25">
      <c r="P1140" s="1">
        <v>41683</v>
      </c>
      <c r="Q1140" t="s">
        <v>1</v>
      </c>
      <c r="R1140">
        <v>62</v>
      </c>
    </row>
    <row r="1141" spans="16:18" x14ac:dyDescent="0.25">
      <c r="P1141" s="1">
        <v>41684</v>
      </c>
      <c r="Q1141" t="s">
        <v>8</v>
      </c>
      <c r="R1141">
        <v>165</v>
      </c>
    </row>
    <row r="1142" spans="16:18" x14ac:dyDescent="0.25">
      <c r="P1142" s="1">
        <v>41685</v>
      </c>
      <c r="Q1142" t="s">
        <v>5</v>
      </c>
      <c r="R1142">
        <v>49</v>
      </c>
    </row>
    <row r="1143" spans="16:18" x14ac:dyDescent="0.25">
      <c r="P1143" s="1">
        <v>41686</v>
      </c>
      <c r="Q1143" t="s">
        <v>18</v>
      </c>
      <c r="R1143">
        <v>36</v>
      </c>
    </row>
    <row r="1144" spans="16:18" x14ac:dyDescent="0.25">
      <c r="P1144" s="1">
        <v>41687</v>
      </c>
      <c r="Q1144" t="s">
        <v>4</v>
      </c>
      <c r="R1144">
        <v>91</v>
      </c>
    </row>
    <row r="1145" spans="16:18" x14ac:dyDescent="0.25">
      <c r="P1145" s="1">
        <v>41688</v>
      </c>
      <c r="Q1145" t="s">
        <v>3</v>
      </c>
      <c r="R1145">
        <v>63</v>
      </c>
    </row>
    <row r="1146" spans="16:18" x14ac:dyDescent="0.25">
      <c r="P1146" s="1">
        <v>41689</v>
      </c>
      <c r="Q1146" t="s">
        <v>1</v>
      </c>
      <c r="R1146">
        <v>149</v>
      </c>
    </row>
    <row r="1147" spans="16:18" x14ac:dyDescent="0.25">
      <c r="P1147" s="1">
        <v>41690</v>
      </c>
      <c r="Q1147" t="s">
        <v>13</v>
      </c>
      <c r="R1147">
        <v>35</v>
      </c>
    </row>
    <row r="1148" spans="16:18" x14ac:dyDescent="0.25">
      <c r="P1148" s="1">
        <v>41691</v>
      </c>
      <c r="Q1148" t="s">
        <v>17</v>
      </c>
      <c r="R1148">
        <v>143</v>
      </c>
    </row>
    <row r="1149" spans="16:18" x14ac:dyDescent="0.25">
      <c r="P1149" s="1">
        <v>41692</v>
      </c>
      <c r="Q1149" t="s">
        <v>2</v>
      </c>
      <c r="R1149">
        <v>29</v>
      </c>
    </row>
    <row r="1150" spans="16:18" x14ac:dyDescent="0.25">
      <c r="P1150" s="1">
        <v>41693</v>
      </c>
      <c r="Q1150" t="s">
        <v>9</v>
      </c>
      <c r="R1150">
        <v>75</v>
      </c>
    </row>
    <row r="1151" spans="16:18" x14ac:dyDescent="0.25">
      <c r="P1151" s="1">
        <v>41694</v>
      </c>
      <c r="Q1151" t="s">
        <v>2</v>
      </c>
      <c r="R1151">
        <v>120</v>
      </c>
    </row>
    <row r="1152" spans="16:18" x14ac:dyDescent="0.25">
      <c r="P1152" s="1">
        <v>41695</v>
      </c>
      <c r="Q1152" t="s">
        <v>18</v>
      </c>
      <c r="R1152">
        <v>120</v>
      </c>
    </row>
    <row r="1153" spans="16:18" x14ac:dyDescent="0.25">
      <c r="P1153" s="1">
        <v>41696</v>
      </c>
      <c r="Q1153" t="s">
        <v>12</v>
      </c>
      <c r="R1153">
        <v>121</v>
      </c>
    </row>
    <row r="1154" spans="16:18" x14ac:dyDescent="0.25">
      <c r="P1154" s="1">
        <v>41697</v>
      </c>
      <c r="Q1154" t="s">
        <v>4</v>
      </c>
      <c r="R1154">
        <v>49</v>
      </c>
    </row>
    <row r="1155" spans="16:18" x14ac:dyDescent="0.25">
      <c r="P1155" s="1">
        <v>41698</v>
      </c>
      <c r="Q1155" t="s">
        <v>17</v>
      </c>
      <c r="R1155">
        <v>191</v>
      </c>
    </row>
    <row r="1156" spans="16:18" x14ac:dyDescent="0.25">
      <c r="P1156" s="1">
        <v>41699</v>
      </c>
      <c r="Q1156" t="s">
        <v>1</v>
      </c>
      <c r="R1156">
        <v>145</v>
      </c>
    </row>
    <row r="1157" spans="16:18" x14ac:dyDescent="0.25">
      <c r="P1157" s="1">
        <v>41700</v>
      </c>
      <c r="Q1157" t="s">
        <v>5</v>
      </c>
      <c r="R1157">
        <v>10</v>
      </c>
    </row>
    <row r="1158" spans="16:18" x14ac:dyDescent="0.25">
      <c r="P1158" s="1">
        <v>41701</v>
      </c>
      <c r="Q1158" t="s">
        <v>9</v>
      </c>
      <c r="R1158">
        <v>167</v>
      </c>
    </row>
    <row r="1159" spans="16:18" x14ac:dyDescent="0.25">
      <c r="P1159" s="1">
        <v>41702</v>
      </c>
      <c r="Q1159" t="s">
        <v>1</v>
      </c>
      <c r="R1159">
        <v>45</v>
      </c>
    </row>
    <row r="1160" spans="16:18" x14ac:dyDescent="0.25">
      <c r="P1160" s="1">
        <v>41703</v>
      </c>
      <c r="Q1160" t="s">
        <v>5</v>
      </c>
      <c r="R1160">
        <v>22</v>
      </c>
    </row>
    <row r="1161" spans="16:18" x14ac:dyDescent="0.25">
      <c r="P1161" s="1">
        <v>41704</v>
      </c>
      <c r="Q1161" t="s">
        <v>16</v>
      </c>
      <c r="R1161">
        <v>56</v>
      </c>
    </row>
    <row r="1162" spans="16:18" x14ac:dyDescent="0.25">
      <c r="P1162" s="1">
        <v>41705</v>
      </c>
      <c r="Q1162" t="s">
        <v>8</v>
      </c>
      <c r="R1162">
        <v>125</v>
      </c>
    </row>
    <row r="1163" spans="16:18" x14ac:dyDescent="0.25">
      <c r="P1163" s="1">
        <v>41706</v>
      </c>
      <c r="Q1163" t="s">
        <v>2</v>
      </c>
      <c r="R1163">
        <v>103</v>
      </c>
    </row>
    <row r="1164" spans="16:18" x14ac:dyDescent="0.25">
      <c r="P1164" s="1">
        <v>41707</v>
      </c>
      <c r="Q1164" t="s">
        <v>18</v>
      </c>
      <c r="R1164">
        <v>120</v>
      </c>
    </row>
    <row r="1165" spans="16:18" x14ac:dyDescent="0.25">
      <c r="P1165" s="1">
        <v>41708</v>
      </c>
      <c r="Q1165" t="s">
        <v>12</v>
      </c>
      <c r="R1165">
        <v>183</v>
      </c>
    </row>
    <row r="1166" spans="16:18" x14ac:dyDescent="0.25">
      <c r="P1166" s="1">
        <v>41709</v>
      </c>
      <c r="Q1166" t="s">
        <v>1</v>
      </c>
      <c r="R1166">
        <v>89</v>
      </c>
    </row>
    <row r="1167" spans="16:18" x14ac:dyDescent="0.25">
      <c r="P1167" s="1">
        <v>41710</v>
      </c>
      <c r="Q1167" t="s">
        <v>1</v>
      </c>
      <c r="R1167">
        <v>47</v>
      </c>
    </row>
    <row r="1168" spans="16:18" x14ac:dyDescent="0.25">
      <c r="P1168" s="1">
        <v>41711</v>
      </c>
      <c r="Q1168" t="s">
        <v>15</v>
      </c>
      <c r="R1168">
        <v>151</v>
      </c>
    </row>
    <row r="1169" spans="16:18" x14ac:dyDescent="0.25">
      <c r="P1169" s="1">
        <v>41712</v>
      </c>
      <c r="Q1169" t="s">
        <v>9</v>
      </c>
      <c r="R1169">
        <v>116</v>
      </c>
    </row>
    <row r="1170" spans="16:18" x14ac:dyDescent="0.25">
      <c r="P1170" s="1">
        <v>41713</v>
      </c>
      <c r="Q1170" t="s">
        <v>18</v>
      </c>
      <c r="R1170">
        <v>15</v>
      </c>
    </row>
    <row r="1171" spans="16:18" x14ac:dyDescent="0.25">
      <c r="P1171" s="1">
        <v>41714</v>
      </c>
      <c r="Q1171" t="s">
        <v>1</v>
      </c>
      <c r="R1171">
        <v>140</v>
      </c>
    </row>
    <row r="1172" spans="16:18" x14ac:dyDescent="0.25">
      <c r="P1172" s="1">
        <v>41715</v>
      </c>
      <c r="Q1172" t="s">
        <v>12</v>
      </c>
      <c r="R1172">
        <v>42</v>
      </c>
    </row>
    <row r="1173" spans="16:18" x14ac:dyDescent="0.25">
      <c r="P1173" s="1">
        <v>41716</v>
      </c>
      <c r="Q1173" t="s">
        <v>8</v>
      </c>
      <c r="R1173">
        <v>39</v>
      </c>
    </row>
    <row r="1174" spans="16:18" x14ac:dyDescent="0.25">
      <c r="P1174" s="1">
        <v>41717</v>
      </c>
      <c r="Q1174" t="s">
        <v>2</v>
      </c>
      <c r="R1174">
        <v>20</v>
      </c>
    </row>
    <row r="1175" spans="16:18" x14ac:dyDescent="0.25">
      <c r="P1175" s="1">
        <v>41718</v>
      </c>
      <c r="Q1175" t="s">
        <v>9</v>
      </c>
      <c r="R1175">
        <v>192</v>
      </c>
    </row>
    <row r="1176" spans="16:18" x14ac:dyDescent="0.25">
      <c r="P1176" s="1">
        <v>41719</v>
      </c>
      <c r="Q1176" t="s">
        <v>5</v>
      </c>
      <c r="R1176">
        <v>132</v>
      </c>
    </row>
    <row r="1177" spans="16:18" x14ac:dyDescent="0.25">
      <c r="P1177" s="1">
        <v>41720</v>
      </c>
      <c r="Q1177" t="s">
        <v>8</v>
      </c>
      <c r="R1177">
        <v>117</v>
      </c>
    </row>
    <row r="1178" spans="16:18" x14ac:dyDescent="0.25">
      <c r="P1178" s="1">
        <v>41721</v>
      </c>
      <c r="Q1178" t="s">
        <v>4</v>
      </c>
      <c r="R1178">
        <v>61</v>
      </c>
    </row>
    <row r="1179" spans="16:18" x14ac:dyDescent="0.25">
      <c r="P1179" s="1">
        <v>41722</v>
      </c>
      <c r="Q1179" t="s">
        <v>1</v>
      </c>
      <c r="R1179">
        <v>190</v>
      </c>
    </row>
    <row r="1180" spans="16:18" x14ac:dyDescent="0.25">
      <c r="P1180" s="1">
        <v>41723</v>
      </c>
      <c r="Q1180" t="s">
        <v>12</v>
      </c>
      <c r="R1180">
        <v>131</v>
      </c>
    </row>
    <row r="1181" spans="16:18" x14ac:dyDescent="0.25">
      <c r="P1181" s="1">
        <v>41724</v>
      </c>
      <c r="Q1181" t="s">
        <v>15</v>
      </c>
      <c r="R1181">
        <v>28</v>
      </c>
    </row>
    <row r="1182" spans="16:18" x14ac:dyDescent="0.25">
      <c r="P1182" s="1">
        <v>41725</v>
      </c>
      <c r="Q1182" t="s">
        <v>9</v>
      </c>
      <c r="R1182">
        <v>51</v>
      </c>
    </row>
    <row r="1183" spans="16:18" x14ac:dyDescent="0.25">
      <c r="P1183" s="1">
        <v>41726</v>
      </c>
      <c r="Q1183" t="s">
        <v>12</v>
      </c>
      <c r="R1183">
        <v>161</v>
      </c>
    </row>
    <row r="1184" spans="16:18" x14ac:dyDescent="0.25">
      <c r="P1184" s="1">
        <v>41727</v>
      </c>
      <c r="Q1184" t="s">
        <v>4</v>
      </c>
      <c r="R1184">
        <v>48</v>
      </c>
    </row>
    <row r="1185" spans="16:18" x14ac:dyDescent="0.25">
      <c r="P1185" s="1">
        <v>41728</v>
      </c>
      <c r="Q1185" t="s">
        <v>8</v>
      </c>
      <c r="R1185">
        <v>102</v>
      </c>
    </row>
    <row r="1186" spans="16:18" x14ac:dyDescent="0.25">
      <c r="P1186" s="1">
        <v>41729</v>
      </c>
      <c r="Q1186" t="s">
        <v>13</v>
      </c>
      <c r="R1186">
        <v>123</v>
      </c>
    </row>
    <row r="1187" spans="16:18" x14ac:dyDescent="0.25">
      <c r="P1187" s="1">
        <v>41730</v>
      </c>
      <c r="Q1187" t="s">
        <v>4</v>
      </c>
      <c r="R1187">
        <v>48</v>
      </c>
    </row>
    <row r="1188" spans="16:18" x14ac:dyDescent="0.25">
      <c r="P1188" s="1">
        <v>41731</v>
      </c>
      <c r="Q1188" t="s">
        <v>18</v>
      </c>
      <c r="R1188">
        <v>11</v>
      </c>
    </row>
    <row r="1189" spans="16:18" x14ac:dyDescent="0.25">
      <c r="P1189" s="1">
        <v>41732</v>
      </c>
      <c r="Q1189" t="s">
        <v>13</v>
      </c>
      <c r="R1189">
        <v>18</v>
      </c>
    </row>
    <row r="1190" spans="16:18" x14ac:dyDescent="0.25">
      <c r="P1190" s="1">
        <v>41733</v>
      </c>
      <c r="Q1190" t="s">
        <v>5</v>
      </c>
      <c r="R1190">
        <v>171</v>
      </c>
    </row>
    <row r="1191" spans="16:18" x14ac:dyDescent="0.25">
      <c r="P1191" s="1">
        <v>41734</v>
      </c>
      <c r="Q1191" t="s">
        <v>2</v>
      </c>
      <c r="R1191">
        <v>65</v>
      </c>
    </row>
    <row r="1192" spans="16:18" x14ac:dyDescent="0.25">
      <c r="P1192" s="1">
        <v>41735</v>
      </c>
      <c r="Q1192" t="s">
        <v>12</v>
      </c>
      <c r="R1192">
        <v>172</v>
      </c>
    </row>
    <row r="1193" spans="16:18" x14ac:dyDescent="0.25">
      <c r="P1193" s="1">
        <v>41736</v>
      </c>
      <c r="Q1193" t="s">
        <v>3</v>
      </c>
      <c r="R1193">
        <v>66</v>
      </c>
    </row>
    <row r="1194" spans="16:18" x14ac:dyDescent="0.25">
      <c r="P1194" s="1">
        <v>41737</v>
      </c>
      <c r="Q1194" t="s">
        <v>13</v>
      </c>
      <c r="R1194">
        <v>123</v>
      </c>
    </row>
    <row r="1195" spans="16:18" x14ac:dyDescent="0.25">
      <c r="P1195" s="1">
        <v>41738</v>
      </c>
      <c r="Q1195" t="s">
        <v>16</v>
      </c>
      <c r="R1195">
        <v>115</v>
      </c>
    </row>
    <row r="1196" spans="16:18" x14ac:dyDescent="0.25">
      <c r="P1196" s="1">
        <v>41739</v>
      </c>
      <c r="Q1196" t="s">
        <v>17</v>
      </c>
      <c r="R1196">
        <v>16</v>
      </c>
    </row>
    <row r="1197" spans="16:18" x14ac:dyDescent="0.25">
      <c r="P1197" s="1">
        <v>41740</v>
      </c>
      <c r="Q1197" t="s">
        <v>2</v>
      </c>
      <c r="R1197">
        <v>102</v>
      </c>
    </row>
    <row r="1198" spans="16:18" x14ac:dyDescent="0.25">
      <c r="P1198" s="1">
        <v>41741</v>
      </c>
      <c r="Q1198" t="s">
        <v>4</v>
      </c>
      <c r="R1198">
        <v>33</v>
      </c>
    </row>
    <row r="1199" spans="16:18" x14ac:dyDescent="0.25">
      <c r="P1199" s="1">
        <v>41742</v>
      </c>
      <c r="Q1199" t="s">
        <v>18</v>
      </c>
      <c r="R1199">
        <v>15</v>
      </c>
    </row>
    <row r="1200" spans="16:18" x14ac:dyDescent="0.25">
      <c r="P1200" s="1">
        <v>41743</v>
      </c>
      <c r="Q1200" t="s">
        <v>5</v>
      </c>
      <c r="R1200">
        <v>63</v>
      </c>
    </row>
    <row r="1201" spans="16:18" x14ac:dyDescent="0.25">
      <c r="P1201" s="1">
        <v>41744</v>
      </c>
      <c r="Q1201" t="s">
        <v>4</v>
      </c>
      <c r="R1201">
        <v>114</v>
      </c>
    </row>
    <row r="1202" spans="16:18" x14ac:dyDescent="0.25">
      <c r="P1202" s="1">
        <v>41745</v>
      </c>
      <c r="Q1202" t="s">
        <v>13</v>
      </c>
      <c r="R1202">
        <v>162</v>
      </c>
    </row>
    <row r="1203" spans="16:18" x14ac:dyDescent="0.25">
      <c r="P1203" s="1">
        <v>41746</v>
      </c>
      <c r="Q1203" t="s">
        <v>4</v>
      </c>
      <c r="R1203">
        <v>30</v>
      </c>
    </row>
    <row r="1204" spans="16:18" x14ac:dyDescent="0.25">
      <c r="P1204" s="1">
        <v>41747</v>
      </c>
      <c r="Q1204" t="s">
        <v>2</v>
      </c>
      <c r="R1204">
        <v>23</v>
      </c>
    </row>
    <row r="1205" spans="16:18" x14ac:dyDescent="0.25">
      <c r="P1205" s="1">
        <v>41748</v>
      </c>
      <c r="Q1205" t="s">
        <v>5</v>
      </c>
      <c r="R1205">
        <v>16</v>
      </c>
    </row>
    <row r="1206" spans="16:18" x14ac:dyDescent="0.25">
      <c r="P1206" s="1">
        <v>41749</v>
      </c>
      <c r="Q1206" t="s">
        <v>3</v>
      </c>
      <c r="R1206">
        <v>192</v>
      </c>
    </row>
    <row r="1207" spans="16:18" x14ac:dyDescent="0.25">
      <c r="P1207" s="1">
        <v>41750</v>
      </c>
      <c r="Q1207" t="s">
        <v>1</v>
      </c>
      <c r="R1207">
        <v>36</v>
      </c>
    </row>
    <row r="1208" spans="16:18" x14ac:dyDescent="0.25">
      <c r="P1208" s="1">
        <v>41751</v>
      </c>
      <c r="Q1208" t="s">
        <v>8</v>
      </c>
      <c r="R1208">
        <v>30</v>
      </c>
    </row>
    <row r="1209" spans="16:18" x14ac:dyDescent="0.25">
      <c r="P1209" s="1">
        <v>41752</v>
      </c>
      <c r="Q1209" t="s">
        <v>9</v>
      </c>
      <c r="R1209">
        <v>136</v>
      </c>
    </row>
    <row r="1210" spans="16:18" x14ac:dyDescent="0.25">
      <c r="P1210" s="1">
        <v>41753</v>
      </c>
      <c r="Q1210" t="s">
        <v>2</v>
      </c>
      <c r="R1210">
        <v>149</v>
      </c>
    </row>
    <row r="1211" spans="16:18" x14ac:dyDescent="0.25">
      <c r="P1211" s="1">
        <v>41754</v>
      </c>
      <c r="Q1211" t="s">
        <v>9</v>
      </c>
      <c r="R1211">
        <v>104</v>
      </c>
    </row>
    <row r="1212" spans="16:18" x14ac:dyDescent="0.25">
      <c r="P1212" s="1">
        <v>41755</v>
      </c>
      <c r="Q1212" t="s">
        <v>5</v>
      </c>
      <c r="R1212">
        <v>26</v>
      </c>
    </row>
    <row r="1213" spans="16:18" x14ac:dyDescent="0.25">
      <c r="P1213" s="1">
        <v>41756</v>
      </c>
      <c r="Q1213" t="s">
        <v>9</v>
      </c>
      <c r="R1213">
        <v>156</v>
      </c>
    </row>
    <row r="1214" spans="16:18" x14ac:dyDescent="0.25">
      <c r="P1214" s="1">
        <v>41757</v>
      </c>
      <c r="Q1214" t="s">
        <v>1</v>
      </c>
      <c r="R1214">
        <v>114</v>
      </c>
    </row>
    <row r="1215" spans="16:18" x14ac:dyDescent="0.25">
      <c r="P1215" s="1">
        <v>41758</v>
      </c>
      <c r="Q1215" t="s">
        <v>16</v>
      </c>
      <c r="R1215">
        <v>66</v>
      </c>
    </row>
    <row r="1216" spans="16:18" x14ac:dyDescent="0.25">
      <c r="P1216" s="1">
        <v>41759</v>
      </c>
      <c r="Q1216" t="s">
        <v>17</v>
      </c>
      <c r="R1216">
        <v>153</v>
      </c>
    </row>
    <row r="1217" spans="16:18" x14ac:dyDescent="0.25">
      <c r="P1217" s="1">
        <v>41760</v>
      </c>
      <c r="Q1217" t="s">
        <v>17</v>
      </c>
      <c r="R1217">
        <v>146</v>
      </c>
    </row>
    <row r="1218" spans="16:18" x14ac:dyDescent="0.25">
      <c r="P1218" s="1">
        <v>41761</v>
      </c>
      <c r="Q1218" t="s">
        <v>5</v>
      </c>
      <c r="R1218">
        <v>65</v>
      </c>
    </row>
    <row r="1219" spans="16:18" x14ac:dyDescent="0.25">
      <c r="P1219" s="1">
        <v>41762</v>
      </c>
      <c r="Q1219" t="s">
        <v>8</v>
      </c>
      <c r="R1219">
        <v>177</v>
      </c>
    </row>
    <row r="1220" spans="16:18" x14ac:dyDescent="0.25">
      <c r="P1220" s="1">
        <v>41763</v>
      </c>
      <c r="Q1220" t="s">
        <v>3</v>
      </c>
      <c r="R1220">
        <v>40</v>
      </c>
    </row>
    <row r="1221" spans="16:18" x14ac:dyDescent="0.25">
      <c r="P1221" s="1">
        <v>41764</v>
      </c>
      <c r="Q1221" t="s">
        <v>16</v>
      </c>
      <c r="R1221">
        <v>116</v>
      </c>
    </row>
    <row r="1222" spans="16:18" x14ac:dyDescent="0.25">
      <c r="P1222" s="1">
        <v>41765</v>
      </c>
      <c r="Q1222" t="s">
        <v>18</v>
      </c>
      <c r="R1222">
        <v>97</v>
      </c>
    </row>
    <row r="1223" spans="16:18" x14ac:dyDescent="0.25">
      <c r="P1223" s="1">
        <v>41766</v>
      </c>
      <c r="Q1223" t="s">
        <v>16</v>
      </c>
      <c r="R1223">
        <v>168</v>
      </c>
    </row>
    <row r="1224" spans="16:18" x14ac:dyDescent="0.25">
      <c r="P1224" s="1">
        <v>41767</v>
      </c>
      <c r="Q1224" t="s">
        <v>3</v>
      </c>
      <c r="R1224">
        <v>187</v>
      </c>
    </row>
    <row r="1225" spans="16:18" x14ac:dyDescent="0.25">
      <c r="P1225" s="1">
        <v>41768</v>
      </c>
      <c r="Q1225" t="s">
        <v>17</v>
      </c>
      <c r="R1225">
        <v>165</v>
      </c>
    </row>
    <row r="1226" spans="16:18" x14ac:dyDescent="0.25">
      <c r="P1226" s="1">
        <v>41769</v>
      </c>
      <c r="Q1226" t="s">
        <v>1</v>
      </c>
      <c r="R1226">
        <v>145</v>
      </c>
    </row>
    <row r="1227" spans="16:18" x14ac:dyDescent="0.25">
      <c r="P1227" s="1">
        <v>41770</v>
      </c>
      <c r="Q1227" t="s">
        <v>2</v>
      </c>
      <c r="R1227">
        <v>25</v>
      </c>
    </row>
    <row r="1228" spans="16:18" x14ac:dyDescent="0.25">
      <c r="P1228" s="1">
        <v>41771</v>
      </c>
      <c r="Q1228" t="s">
        <v>17</v>
      </c>
      <c r="R1228">
        <v>149</v>
      </c>
    </row>
    <row r="1229" spans="16:18" x14ac:dyDescent="0.25">
      <c r="P1229" s="1">
        <v>41772</v>
      </c>
      <c r="Q1229" t="s">
        <v>3</v>
      </c>
      <c r="R1229">
        <v>183</v>
      </c>
    </row>
    <row r="1230" spans="16:18" x14ac:dyDescent="0.25">
      <c r="P1230" s="1">
        <v>41773</v>
      </c>
      <c r="Q1230" t="s">
        <v>15</v>
      </c>
      <c r="R1230">
        <v>194</v>
      </c>
    </row>
    <row r="1231" spans="16:18" x14ac:dyDescent="0.25">
      <c r="P1231" s="1">
        <v>41774</v>
      </c>
      <c r="Q1231" t="s">
        <v>5</v>
      </c>
      <c r="R1231">
        <v>27</v>
      </c>
    </row>
    <row r="1232" spans="16:18" x14ac:dyDescent="0.25">
      <c r="P1232" s="1">
        <v>41775</v>
      </c>
      <c r="Q1232" t="s">
        <v>17</v>
      </c>
      <c r="R1232">
        <v>188</v>
      </c>
    </row>
    <row r="1233" spans="16:18" x14ac:dyDescent="0.25">
      <c r="P1233" s="1">
        <v>41776</v>
      </c>
      <c r="Q1233" t="s">
        <v>5</v>
      </c>
      <c r="R1233">
        <v>42</v>
      </c>
    </row>
    <row r="1234" spans="16:18" x14ac:dyDescent="0.25">
      <c r="P1234" s="1">
        <v>41777</v>
      </c>
      <c r="Q1234" t="s">
        <v>1</v>
      </c>
      <c r="R1234">
        <v>68</v>
      </c>
    </row>
    <row r="1235" spans="16:18" x14ac:dyDescent="0.25">
      <c r="P1235" s="1">
        <v>41778</v>
      </c>
      <c r="Q1235" t="s">
        <v>18</v>
      </c>
      <c r="R1235">
        <v>117</v>
      </c>
    </row>
    <row r="1236" spans="16:18" x14ac:dyDescent="0.25">
      <c r="P1236" s="1">
        <v>41779</v>
      </c>
      <c r="Q1236" t="s">
        <v>13</v>
      </c>
      <c r="R1236">
        <v>66</v>
      </c>
    </row>
    <row r="1237" spans="16:18" x14ac:dyDescent="0.25">
      <c r="P1237" s="1">
        <v>41780</v>
      </c>
      <c r="Q1237" t="s">
        <v>13</v>
      </c>
      <c r="R1237">
        <v>47</v>
      </c>
    </row>
    <row r="1238" spans="16:18" x14ac:dyDescent="0.25">
      <c r="P1238" s="1">
        <v>41781</v>
      </c>
      <c r="Q1238" t="s">
        <v>16</v>
      </c>
      <c r="R1238">
        <v>176</v>
      </c>
    </row>
    <row r="1239" spans="16:18" x14ac:dyDescent="0.25">
      <c r="P1239" s="1">
        <v>41782</v>
      </c>
      <c r="Q1239" t="s">
        <v>8</v>
      </c>
      <c r="R1239">
        <v>165</v>
      </c>
    </row>
    <row r="1240" spans="16:18" x14ac:dyDescent="0.25">
      <c r="P1240" s="1">
        <v>41783</v>
      </c>
      <c r="Q1240" t="s">
        <v>5</v>
      </c>
      <c r="R1240">
        <v>27</v>
      </c>
    </row>
    <row r="1241" spans="16:18" x14ac:dyDescent="0.25">
      <c r="P1241" s="1">
        <v>41784</v>
      </c>
      <c r="Q1241" t="s">
        <v>16</v>
      </c>
      <c r="R1241">
        <v>157</v>
      </c>
    </row>
    <row r="1242" spans="16:18" x14ac:dyDescent="0.25">
      <c r="P1242" s="1">
        <v>41785</v>
      </c>
      <c r="Q1242" t="s">
        <v>1</v>
      </c>
      <c r="R1242">
        <v>126</v>
      </c>
    </row>
    <row r="1243" spans="16:18" x14ac:dyDescent="0.25">
      <c r="P1243" s="1">
        <v>41786</v>
      </c>
      <c r="Q1243" t="s">
        <v>3</v>
      </c>
      <c r="R1243">
        <v>16</v>
      </c>
    </row>
    <row r="1244" spans="16:18" x14ac:dyDescent="0.25">
      <c r="P1244" s="1">
        <v>41787</v>
      </c>
      <c r="Q1244" t="s">
        <v>17</v>
      </c>
      <c r="R1244">
        <v>107</v>
      </c>
    </row>
    <row r="1245" spans="16:18" x14ac:dyDescent="0.25">
      <c r="P1245" s="1">
        <v>41788</v>
      </c>
      <c r="Q1245" t="s">
        <v>5</v>
      </c>
      <c r="R1245">
        <v>172</v>
      </c>
    </row>
    <row r="1246" spans="16:18" x14ac:dyDescent="0.25">
      <c r="P1246" s="1">
        <v>41789</v>
      </c>
      <c r="Q1246" t="s">
        <v>4</v>
      </c>
      <c r="R1246">
        <v>137</v>
      </c>
    </row>
    <row r="1247" spans="16:18" x14ac:dyDescent="0.25">
      <c r="P1247" s="1">
        <v>41790</v>
      </c>
      <c r="Q1247" t="s">
        <v>3</v>
      </c>
      <c r="R1247">
        <v>94</v>
      </c>
    </row>
    <row r="1248" spans="16:18" x14ac:dyDescent="0.25">
      <c r="P1248" s="1">
        <v>41791</v>
      </c>
      <c r="Q1248" t="s">
        <v>8</v>
      </c>
      <c r="R1248">
        <v>64</v>
      </c>
    </row>
    <row r="1249" spans="16:18" x14ac:dyDescent="0.25">
      <c r="P1249" s="1">
        <v>41792</v>
      </c>
      <c r="Q1249" t="s">
        <v>1</v>
      </c>
      <c r="R1249">
        <v>192</v>
      </c>
    </row>
    <row r="1250" spans="16:18" x14ac:dyDescent="0.25">
      <c r="P1250" s="1">
        <v>41793</v>
      </c>
      <c r="Q1250" t="s">
        <v>5</v>
      </c>
      <c r="R1250">
        <v>18</v>
      </c>
    </row>
    <row r="1251" spans="16:18" x14ac:dyDescent="0.25">
      <c r="P1251" s="1">
        <v>41794</v>
      </c>
      <c r="Q1251" t="s">
        <v>2</v>
      </c>
      <c r="R1251">
        <v>128</v>
      </c>
    </row>
    <row r="1252" spans="16:18" x14ac:dyDescent="0.25">
      <c r="P1252" s="1">
        <v>41795</v>
      </c>
      <c r="Q1252" t="s">
        <v>3</v>
      </c>
      <c r="R1252">
        <v>90</v>
      </c>
    </row>
    <row r="1253" spans="16:18" x14ac:dyDescent="0.25">
      <c r="P1253" s="1">
        <v>41796</v>
      </c>
      <c r="Q1253" t="s">
        <v>15</v>
      </c>
      <c r="R1253">
        <v>198</v>
      </c>
    </row>
    <row r="1254" spans="16:18" x14ac:dyDescent="0.25">
      <c r="P1254" s="1">
        <v>41797</v>
      </c>
      <c r="Q1254" t="s">
        <v>18</v>
      </c>
      <c r="R1254">
        <v>138</v>
      </c>
    </row>
    <row r="1255" spans="16:18" x14ac:dyDescent="0.25">
      <c r="P1255" s="1">
        <v>41798</v>
      </c>
      <c r="Q1255" t="s">
        <v>9</v>
      </c>
      <c r="R1255">
        <v>140</v>
      </c>
    </row>
    <row r="1256" spans="16:18" x14ac:dyDescent="0.25">
      <c r="P1256" s="1">
        <v>41799</v>
      </c>
      <c r="Q1256" t="s">
        <v>9</v>
      </c>
      <c r="R1256">
        <v>20</v>
      </c>
    </row>
    <row r="1257" spans="16:18" x14ac:dyDescent="0.25">
      <c r="P1257" s="1">
        <v>41800</v>
      </c>
      <c r="Q1257" t="s">
        <v>13</v>
      </c>
      <c r="R1257">
        <v>155</v>
      </c>
    </row>
    <row r="1258" spans="16:18" x14ac:dyDescent="0.25">
      <c r="P1258" s="1">
        <v>41801</v>
      </c>
      <c r="Q1258" t="s">
        <v>15</v>
      </c>
      <c r="R1258">
        <v>143</v>
      </c>
    </row>
    <row r="1259" spans="16:18" x14ac:dyDescent="0.25">
      <c r="P1259" s="1">
        <v>41802</v>
      </c>
      <c r="Q1259" t="s">
        <v>8</v>
      </c>
      <c r="R1259">
        <v>68</v>
      </c>
    </row>
    <row r="1260" spans="16:18" x14ac:dyDescent="0.25">
      <c r="P1260" s="1">
        <v>41803</v>
      </c>
      <c r="Q1260" t="s">
        <v>12</v>
      </c>
      <c r="R1260">
        <v>128</v>
      </c>
    </row>
    <row r="1261" spans="16:18" x14ac:dyDescent="0.25">
      <c r="P1261" s="1">
        <v>41804</v>
      </c>
      <c r="Q1261" t="s">
        <v>15</v>
      </c>
      <c r="R1261">
        <v>168</v>
      </c>
    </row>
    <row r="1262" spans="16:18" x14ac:dyDescent="0.25">
      <c r="P1262" s="1">
        <v>41805</v>
      </c>
      <c r="Q1262" t="s">
        <v>5</v>
      </c>
      <c r="R1262">
        <v>89</v>
      </c>
    </row>
    <row r="1263" spans="16:18" x14ac:dyDescent="0.25">
      <c r="P1263" s="1">
        <v>41806</v>
      </c>
      <c r="Q1263" t="s">
        <v>12</v>
      </c>
      <c r="R1263">
        <v>13</v>
      </c>
    </row>
    <row r="1264" spans="16:18" x14ac:dyDescent="0.25">
      <c r="P1264" s="1">
        <v>41807</v>
      </c>
      <c r="Q1264" t="s">
        <v>2</v>
      </c>
      <c r="R1264">
        <v>22</v>
      </c>
    </row>
    <row r="1265" spans="16:18" x14ac:dyDescent="0.25">
      <c r="P1265" s="1">
        <v>41808</v>
      </c>
      <c r="Q1265" t="s">
        <v>8</v>
      </c>
      <c r="R1265">
        <v>62</v>
      </c>
    </row>
    <row r="1266" spans="16:18" x14ac:dyDescent="0.25">
      <c r="P1266" s="1">
        <v>41809</v>
      </c>
      <c r="Q1266" t="s">
        <v>4</v>
      </c>
      <c r="R1266">
        <v>13</v>
      </c>
    </row>
    <row r="1267" spans="16:18" x14ac:dyDescent="0.25">
      <c r="P1267" s="1">
        <v>41810</v>
      </c>
      <c r="Q1267" t="s">
        <v>12</v>
      </c>
      <c r="R1267">
        <v>134</v>
      </c>
    </row>
    <row r="1268" spans="16:18" x14ac:dyDescent="0.25">
      <c r="P1268" s="1">
        <v>41811</v>
      </c>
      <c r="Q1268" t="s">
        <v>1</v>
      </c>
      <c r="R1268">
        <v>167</v>
      </c>
    </row>
    <row r="1269" spans="16:18" x14ac:dyDescent="0.25">
      <c r="P1269" s="1">
        <v>41812</v>
      </c>
      <c r="Q1269" t="s">
        <v>5</v>
      </c>
      <c r="R1269">
        <v>111</v>
      </c>
    </row>
    <row r="1270" spans="16:18" x14ac:dyDescent="0.25">
      <c r="P1270" s="1">
        <v>41813</v>
      </c>
      <c r="Q1270" t="s">
        <v>15</v>
      </c>
      <c r="R1270">
        <v>94</v>
      </c>
    </row>
    <row r="1271" spans="16:18" x14ac:dyDescent="0.25">
      <c r="P1271" s="1">
        <v>41814</v>
      </c>
      <c r="Q1271" t="s">
        <v>5</v>
      </c>
      <c r="R1271">
        <v>17</v>
      </c>
    </row>
    <row r="1272" spans="16:18" x14ac:dyDescent="0.25">
      <c r="P1272" s="1">
        <v>41815</v>
      </c>
      <c r="Q1272" t="s">
        <v>9</v>
      </c>
      <c r="R1272">
        <v>67</v>
      </c>
    </row>
    <row r="1273" spans="16:18" x14ac:dyDescent="0.25">
      <c r="P1273" s="1">
        <v>41816</v>
      </c>
      <c r="Q1273" t="s">
        <v>5</v>
      </c>
      <c r="R1273">
        <v>22</v>
      </c>
    </row>
    <row r="1274" spans="16:18" x14ac:dyDescent="0.25">
      <c r="P1274" s="1">
        <v>41817</v>
      </c>
      <c r="Q1274" t="s">
        <v>12</v>
      </c>
      <c r="R1274">
        <v>74</v>
      </c>
    </row>
    <row r="1275" spans="16:18" x14ac:dyDescent="0.25">
      <c r="P1275" s="1">
        <v>41818</v>
      </c>
      <c r="Q1275" t="s">
        <v>8</v>
      </c>
      <c r="R1275">
        <v>53</v>
      </c>
    </row>
    <row r="1276" spans="16:18" x14ac:dyDescent="0.25">
      <c r="P1276" s="1">
        <v>41819</v>
      </c>
      <c r="Q1276" t="s">
        <v>13</v>
      </c>
      <c r="R1276">
        <v>200</v>
      </c>
    </row>
    <row r="1277" spans="16:18" x14ac:dyDescent="0.25">
      <c r="P1277" s="1">
        <v>41820</v>
      </c>
      <c r="Q1277" t="s">
        <v>2</v>
      </c>
      <c r="R1277">
        <v>103</v>
      </c>
    </row>
    <row r="1278" spans="16:18" x14ac:dyDescent="0.25">
      <c r="P1278" s="1">
        <v>41821</v>
      </c>
      <c r="Q1278" t="s">
        <v>1</v>
      </c>
      <c r="R1278">
        <v>90</v>
      </c>
    </row>
    <row r="1279" spans="16:18" x14ac:dyDescent="0.25">
      <c r="P1279" s="1">
        <v>41822</v>
      </c>
      <c r="Q1279" t="s">
        <v>16</v>
      </c>
      <c r="R1279">
        <v>62</v>
      </c>
    </row>
    <row r="1280" spans="16:18" x14ac:dyDescent="0.25">
      <c r="P1280" s="1">
        <v>41823</v>
      </c>
      <c r="Q1280" t="s">
        <v>12</v>
      </c>
      <c r="R1280">
        <v>82</v>
      </c>
    </row>
    <row r="1281" spans="16:18" x14ac:dyDescent="0.25">
      <c r="P1281" s="1">
        <v>41824</v>
      </c>
      <c r="Q1281" t="s">
        <v>12</v>
      </c>
      <c r="R1281">
        <v>93</v>
      </c>
    </row>
    <row r="1282" spans="16:18" x14ac:dyDescent="0.25">
      <c r="P1282" s="1">
        <v>41825</v>
      </c>
      <c r="Q1282" t="s">
        <v>9</v>
      </c>
      <c r="R1282">
        <v>41</v>
      </c>
    </row>
    <row r="1283" spans="16:18" x14ac:dyDescent="0.25">
      <c r="P1283" s="1">
        <v>41826</v>
      </c>
      <c r="Q1283" t="s">
        <v>18</v>
      </c>
      <c r="R1283">
        <v>29</v>
      </c>
    </row>
    <row r="1284" spans="16:18" x14ac:dyDescent="0.25">
      <c r="P1284" s="1">
        <v>41827</v>
      </c>
      <c r="Q1284" t="s">
        <v>18</v>
      </c>
      <c r="R1284">
        <v>89</v>
      </c>
    </row>
    <row r="1285" spans="16:18" x14ac:dyDescent="0.25">
      <c r="P1285" s="1">
        <v>41828</v>
      </c>
      <c r="Q1285" t="s">
        <v>13</v>
      </c>
      <c r="R1285">
        <v>14</v>
      </c>
    </row>
    <row r="1286" spans="16:18" x14ac:dyDescent="0.25">
      <c r="P1286" s="1">
        <v>41829</v>
      </c>
      <c r="Q1286" t="s">
        <v>13</v>
      </c>
      <c r="R1286">
        <v>14</v>
      </c>
    </row>
    <row r="1287" spans="16:18" x14ac:dyDescent="0.25">
      <c r="P1287" s="1">
        <v>41830</v>
      </c>
      <c r="Q1287" t="s">
        <v>12</v>
      </c>
      <c r="R1287">
        <v>112</v>
      </c>
    </row>
    <row r="1288" spans="16:18" x14ac:dyDescent="0.25">
      <c r="P1288" s="1">
        <v>41831</v>
      </c>
      <c r="Q1288" t="s">
        <v>4</v>
      </c>
      <c r="R1288">
        <v>183</v>
      </c>
    </row>
    <row r="1289" spans="16:18" x14ac:dyDescent="0.25">
      <c r="P1289" s="1">
        <v>41832</v>
      </c>
      <c r="Q1289" t="s">
        <v>17</v>
      </c>
      <c r="R1289">
        <v>177</v>
      </c>
    </row>
    <row r="1290" spans="16:18" x14ac:dyDescent="0.25">
      <c r="P1290" s="1">
        <v>41833</v>
      </c>
      <c r="Q1290" t="s">
        <v>4</v>
      </c>
      <c r="R1290">
        <v>74</v>
      </c>
    </row>
    <row r="1291" spans="16:18" x14ac:dyDescent="0.25">
      <c r="P1291" s="1">
        <v>41834</v>
      </c>
      <c r="Q1291" t="s">
        <v>9</v>
      </c>
      <c r="R1291">
        <v>78</v>
      </c>
    </row>
    <row r="1292" spans="16:18" x14ac:dyDescent="0.25">
      <c r="P1292" s="1">
        <v>41835</v>
      </c>
      <c r="Q1292" t="s">
        <v>5</v>
      </c>
      <c r="R1292">
        <v>30</v>
      </c>
    </row>
    <row r="1293" spans="16:18" x14ac:dyDescent="0.25">
      <c r="P1293" s="1">
        <v>41836</v>
      </c>
      <c r="Q1293" t="s">
        <v>18</v>
      </c>
      <c r="R1293">
        <v>133</v>
      </c>
    </row>
    <row r="1294" spans="16:18" x14ac:dyDescent="0.25">
      <c r="P1294" s="1">
        <v>41837</v>
      </c>
      <c r="Q1294" t="s">
        <v>2</v>
      </c>
      <c r="R1294">
        <v>62</v>
      </c>
    </row>
    <row r="1295" spans="16:18" x14ac:dyDescent="0.25">
      <c r="P1295" s="1">
        <v>41838</v>
      </c>
      <c r="Q1295" t="s">
        <v>2</v>
      </c>
      <c r="R1295">
        <v>58</v>
      </c>
    </row>
    <row r="1296" spans="16:18" x14ac:dyDescent="0.25">
      <c r="P1296" s="1">
        <v>41839</v>
      </c>
      <c r="Q1296" t="s">
        <v>1</v>
      </c>
      <c r="R1296">
        <v>176</v>
      </c>
    </row>
    <row r="1297" spans="16:18" x14ac:dyDescent="0.25">
      <c r="P1297" s="1">
        <v>41840</v>
      </c>
      <c r="Q1297" t="s">
        <v>9</v>
      </c>
      <c r="R1297">
        <v>139</v>
      </c>
    </row>
    <row r="1298" spans="16:18" x14ac:dyDescent="0.25">
      <c r="P1298" s="1">
        <v>41841</v>
      </c>
      <c r="Q1298" t="s">
        <v>17</v>
      </c>
      <c r="R1298">
        <v>15</v>
      </c>
    </row>
    <row r="1299" spans="16:18" x14ac:dyDescent="0.25">
      <c r="P1299" s="1">
        <v>41842</v>
      </c>
      <c r="Q1299" t="s">
        <v>2</v>
      </c>
      <c r="R1299">
        <v>150</v>
      </c>
    </row>
    <row r="1300" spans="16:18" x14ac:dyDescent="0.25">
      <c r="P1300" s="1">
        <v>41843</v>
      </c>
      <c r="Q1300" t="s">
        <v>2</v>
      </c>
      <c r="R1300">
        <v>48</v>
      </c>
    </row>
    <row r="1301" spans="16:18" x14ac:dyDescent="0.25">
      <c r="P1301" s="1">
        <v>41844</v>
      </c>
      <c r="Q1301" t="s">
        <v>4</v>
      </c>
      <c r="R1301">
        <v>113</v>
      </c>
    </row>
    <row r="1302" spans="16:18" x14ac:dyDescent="0.25">
      <c r="P1302" s="1">
        <v>41845</v>
      </c>
      <c r="Q1302" t="s">
        <v>9</v>
      </c>
      <c r="R1302">
        <v>39</v>
      </c>
    </row>
    <row r="1303" spans="16:18" x14ac:dyDescent="0.25">
      <c r="P1303" s="1">
        <v>41846</v>
      </c>
      <c r="Q1303" t="s">
        <v>9</v>
      </c>
      <c r="R1303">
        <v>157</v>
      </c>
    </row>
    <row r="1304" spans="16:18" x14ac:dyDescent="0.25">
      <c r="P1304" s="1">
        <v>41847</v>
      </c>
      <c r="Q1304" t="s">
        <v>2</v>
      </c>
      <c r="R1304">
        <v>31</v>
      </c>
    </row>
    <row r="1305" spans="16:18" x14ac:dyDescent="0.25">
      <c r="P1305" s="1">
        <v>41848</v>
      </c>
      <c r="Q1305" t="s">
        <v>2</v>
      </c>
      <c r="R1305">
        <v>165</v>
      </c>
    </row>
    <row r="1306" spans="16:18" x14ac:dyDescent="0.25">
      <c r="P1306" s="1">
        <v>41849</v>
      </c>
      <c r="Q1306" t="s">
        <v>8</v>
      </c>
      <c r="R1306">
        <v>137</v>
      </c>
    </row>
    <row r="1307" spans="16:18" x14ac:dyDescent="0.25">
      <c r="P1307" s="1">
        <v>41850</v>
      </c>
      <c r="Q1307" t="s">
        <v>12</v>
      </c>
      <c r="R1307">
        <v>139</v>
      </c>
    </row>
    <row r="1308" spans="16:18" x14ac:dyDescent="0.25">
      <c r="P1308" s="1">
        <v>41851</v>
      </c>
      <c r="Q1308" t="s">
        <v>17</v>
      </c>
      <c r="R1308">
        <v>122</v>
      </c>
    </row>
    <row r="1309" spans="16:18" x14ac:dyDescent="0.25">
      <c r="P1309" s="1">
        <v>41852</v>
      </c>
      <c r="Q1309" t="s">
        <v>3</v>
      </c>
      <c r="R1309">
        <v>35</v>
      </c>
    </row>
    <row r="1310" spans="16:18" x14ac:dyDescent="0.25">
      <c r="P1310" s="1">
        <v>41853</v>
      </c>
      <c r="Q1310" t="s">
        <v>12</v>
      </c>
      <c r="R1310">
        <v>96</v>
      </c>
    </row>
    <row r="1311" spans="16:18" x14ac:dyDescent="0.25">
      <c r="P1311" s="1">
        <v>41854</v>
      </c>
      <c r="Q1311" t="s">
        <v>17</v>
      </c>
      <c r="R1311">
        <v>86</v>
      </c>
    </row>
    <row r="1312" spans="16:18" x14ac:dyDescent="0.25">
      <c r="P1312" s="1">
        <v>41855</v>
      </c>
      <c r="Q1312" t="s">
        <v>15</v>
      </c>
      <c r="R1312">
        <v>101</v>
      </c>
    </row>
    <row r="1313" spans="16:18" x14ac:dyDescent="0.25">
      <c r="P1313" s="1">
        <v>41856</v>
      </c>
      <c r="Q1313" t="s">
        <v>9</v>
      </c>
      <c r="R1313">
        <v>114</v>
      </c>
    </row>
    <row r="1314" spans="16:18" x14ac:dyDescent="0.25">
      <c r="P1314" s="1">
        <v>41857</v>
      </c>
      <c r="Q1314" t="s">
        <v>8</v>
      </c>
      <c r="R1314">
        <v>31</v>
      </c>
    </row>
    <row r="1315" spans="16:18" x14ac:dyDescent="0.25">
      <c r="P1315" s="1">
        <v>41858</v>
      </c>
      <c r="Q1315" t="s">
        <v>1</v>
      </c>
      <c r="R1315">
        <v>167</v>
      </c>
    </row>
    <row r="1316" spans="16:18" x14ac:dyDescent="0.25">
      <c r="P1316" s="1">
        <v>41859</v>
      </c>
      <c r="Q1316" t="s">
        <v>16</v>
      </c>
      <c r="R1316">
        <v>173</v>
      </c>
    </row>
    <row r="1317" spans="16:18" x14ac:dyDescent="0.25">
      <c r="P1317" s="1">
        <v>41860</v>
      </c>
      <c r="Q1317" t="s">
        <v>1</v>
      </c>
      <c r="R1317">
        <v>165</v>
      </c>
    </row>
    <row r="1318" spans="16:18" x14ac:dyDescent="0.25">
      <c r="P1318" s="1">
        <v>41861</v>
      </c>
      <c r="Q1318" t="s">
        <v>8</v>
      </c>
      <c r="R1318">
        <v>96</v>
      </c>
    </row>
    <row r="1319" spans="16:18" x14ac:dyDescent="0.25">
      <c r="P1319" s="1">
        <v>41862</v>
      </c>
      <c r="Q1319" t="s">
        <v>1</v>
      </c>
      <c r="R1319">
        <v>58</v>
      </c>
    </row>
    <row r="1320" spans="16:18" x14ac:dyDescent="0.25">
      <c r="P1320" s="1">
        <v>41863</v>
      </c>
      <c r="Q1320" t="s">
        <v>5</v>
      </c>
      <c r="R1320">
        <v>166</v>
      </c>
    </row>
    <row r="1321" spans="16:18" x14ac:dyDescent="0.25">
      <c r="P1321" s="1">
        <v>41864</v>
      </c>
      <c r="Q1321" t="s">
        <v>5</v>
      </c>
      <c r="R1321">
        <v>99</v>
      </c>
    </row>
    <row r="1322" spans="16:18" x14ac:dyDescent="0.25">
      <c r="P1322" s="1">
        <v>41865</v>
      </c>
      <c r="Q1322" t="s">
        <v>4</v>
      </c>
      <c r="R1322">
        <v>112</v>
      </c>
    </row>
    <row r="1323" spans="16:18" x14ac:dyDescent="0.25">
      <c r="P1323" s="1">
        <v>41866</v>
      </c>
      <c r="Q1323" t="s">
        <v>13</v>
      </c>
      <c r="R1323">
        <v>180</v>
      </c>
    </row>
    <row r="1324" spans="16:18" x14ac:dyDescent="0.25">
      <c r="P1324" s="1">
        <v>41867</v>
      </c>
      <c r="Q1324" t="s">
        <v>8</v>
      </c>
      <c r="R1324">
        <v>168</v>
      </c>
    </row>
    <row r="1325" spans="16:18" x14ac:dyDescent="0.25">
      <c r="P1325" s="1">
        <v>41868</v>
      </c>
      <c r="Q1325" t="s">
        <v>1</v>
      </c>
      <c r="R1325">
        <v>134</v>
      </c>
    </row>
    <row r="1326" spans="16:18" x14ac:dyDescent="0.25">
      <c r="P1326" s="1">
        <v>41869</v>
      </c>
      <c r="Q1326" t="s">
        <v>15</v>
      </c>
      <c r="R1326">
        <v>181</v>
      </c>
    </row>
    <row r="1327" spans="16:18" x14ac:dyDescent="0.25">
      <c r="P1327" s="1">
        <v>41870</v>
      </c>
      <c r="Q1327" t="s">
        <v>4</v>
      </c>
      <c r="R1327">
        <v>97</v>
      </c>
    </row>
    <row r="1328" spans="16:18" x14ac:dyDescent="0.25">
      <c r="P1328" s="1">
        <v>41871</v>
      </c>
      <c r="Q1328" t="s">
        <v>9</v>
      </c>
      <c r="R1328">
        <v>96</v>
      </c>
    </row>
    <row r="1329" spans="16:18" x14ac:dyDescent="0.25">
      <c r="P1329" s="1">
        <v>41872</v>
      </c>
      <c r="Q1329" t="s">
        <v>15</v>
      </c>
      <c r="R1329">
        <v>38</v>
      </c>
    </row>
    <row r="1330" spans="16:18" x14ac:dyDescent="0.25">
      <c r="P1330" s="1">
        <v>41873</v>
      </c>
      <c r="Q1330" t="s">
        <v>5</v>
      </c>
      <c r="R1330">
        <v>51</v>
      </c>
    </row>
    <row r="1331" spans="16:18" x14ac:dyDescent="0.25">
      <c r="P1331" s="1">
        <v>41874</v>
      </c>
      <c r="Q1331" t="s">
        <v>3</v>
      </c>
      <c r="R1331">
        <v>87</v>
      </c>
    </row>
    <row r="1332" spans="16:18" x14ac:dyDescent="0.25">
      <c r="P1332" s="1">
        <v>41875</v>
      </c>
      <c r="Q1332" t="s">
        <v>16</v>
      </c>
      <c r="R1332">
        <v>172</v>
      </c>
    </row>
    <row r="1333" spans="16:18" x14ac:dyDescent="0.25">
      <c r="P1333" s="1">
        <v>41876</v>
      </c>
      <c r="Q1333" t="s">
        <v>18</v>
      </c>
      <c r="R1333">
        <v>60</v>
      </c>
    </row>
    <row r="1334" spans="16:18" x14ac:dyDescent="0.25">
      <c r="P1334" s="1">
        <v>41877</v>
      </c>
      <c r="Q1334" t="s">
        <v>8</v>
      </c>
      <c r="R1334">
        <v>48</v>
      </c>
    </row>
    <row r="1335" spans="16:18" x14ac:dyDescent="0.25">
      <c r="P1335" s="1">
        <v>41878</v>
      </c>
      <c r="Q1335" t="s">
        <v>9</v>
      </c>
      <c r="R1335">
        <v>72</v>
      </c>
    </row>
    <row r="1336" spans="16:18" x14ac:dyDescent="0.25">
      <c r="P1336" s="1">
        <v>41879</v>
      </c>
      <c r="Q1336" t="s">
        <v>1</v>
      </c>
      <c r="R1336">
        <v>178</v>
      </c>
    </row>
    <row r="1337" spans="16:18" x14ac:dyDescent="0.25">
      <c r="P1337" s="1">
        <v>41880</v>
      </c>
      <c r="Q1337" t="s">
        <v>8</v>
      </c>
      <c r="R1337">
        <v>17</v>
      </c>
    </row>
    <row r="1338" spans="16:18" x14ac:dyDescent="0.25">
      <c r="P1338" s="1">
        <v>41881</v>
      </c>
      <c r="Q1338" t="s">
        <v>9</v>
      </c>
      <c r="R1338">
        <v>150</v>
      </c>
    </row>
    <row r="1339" spans="16:18" x14ac:dyDescent="0.25">
      <c r="P1339" s="1">
        <v>41882</v>
      </c>
      <c r="Q1339" t="s">
        <v>13</v>
      </c>
      <c r="R1339">
        <v>134</v>
      </c>
    </row>
    <row r="1340" spans="16:18" x14ac:dyDescent="0.25">
      <c r="P1340" s="1">
        <v>41883</v>
      </c>
      <c r="Q1340" t="s">
        <v>4</v>
      </c>
      <c r="R1340">
        <v>133</v>
      </c>
    </row>
    <row r="1341" spans="16:18" x14ac:dyDescent="0.25">
      <c r="P1341" s="1">
        <v>41884</v>
      </c>
      <c r="Q1341" t="s">
        <v>1</v>
      </c>
      <c r="R1341">
        <v>55</v>
      </c>
    </row>
    <row r="1342" spans="16:18" x14ac:dyDescent="0.25">
      <c r="P1342" s="1">
        <v>41885</v>
      </c>
      <c r="Q1342" t="s">
        <v>13</v>
      </c>
      <c r="R1342">
        <v>82</v>
      </c>
    </row>
    <row r="1343" spans="16:18" x14ac:dyDescent="0.25">
      <c r="P1343" s="1">
        <v>41886</v>
      </c>
      <c r="Q1343" t="s">
        <v>2</v>
      </c>
      <c r="R1343">
        <v>119</v>
      </c>
    </row>
    <row r="1344" spans="16:18" x14ac:dyDescent="0.25">
      <c r="P1344" s="1">
        <v>41887</v>
      </c>
      <c r="Q1344" t="s">
        <v>3</v>
      </c>
      <c r="R1344">
        <v>171</v>
      </c>
    </row>
    <row r="1345" spans="16:18" x14ac:dyDescent="0.25">
      <c r="P1345" s="1">
        <v>41888</v>
      </c>
      <c r="Q1345" t="s">
        <v>17</v>
      </c>
      <c r="R1345">
        <v>36</v>
      </c>
    </row>
    <row r="1346" spans="16:18" x14ac:dyDescent="0.25">
      <c r="P1346" s="1">
        <v>41889</v>
      </c>
      <c r="Q1346" t="s">
        <v>12</v>
      </c>
      <c r="R1346">
        <v>28</v>
      </c>
    </row>
    <row r="1347" spans="16:18" x14ac:dyDescent="0.25">
      <c r="P1347" s="1">
        <v>41890</v>
      </c>
      <c r="Q1347" t="s">
        <v>1</v>
      </c>
      <c r="R1347">
        <v>196</v>
      </c>
    </row>
    <row r="1348" spans="16:18" x14ac:dyDescent="0.25">
      <c r="P1348" s="1">
        <v>41891</v>
      </c>
      <c r="Q1348" t="s">
        <v>15</v>
      </c>
      <c r="R1348">
        <v>144</v>
      </c>
    </row>
    <row r="1349" spans="16:18" x14ac:dyDescent="0.25">
      <c r="P1349" s="1">
        <v>41892</v>
      </c>
      <c r="Q1349" t="s">
        <v>1</v>
      </c>
      <c r="R1349">
        <v>45</v>
      </c>
    </row>
    <row r="1350" spans="16:18" x14ac:dyDescent="0.25">
      <c r="P1350" s="1">
        <v>41893</v>
      </c>
      <c r="Q1350" t="s">
        <v>3</v>
      </c>
      <c r="R1350">
        <v>51</v>
      </c>
    </row>
    <row r="1351" spans="16:18" x14ac:dyDescent="0.25">
      <c r="P1351" s="1">
        <v>41894</v>
      </c>
      <c r="Q1351" t="s">
        <v>1</v>
      </c>
      <c r="R1351">
        <v>33</v>
      </c>
    </row>
    <row r="1352" spans="16:18" x14ac:dyDescent="0.25">
      <c r="P1352" s="1">
        <v>41895</v>
      </c>
      <c r="Q1352" t="s">
        <v>4</v>
      </c>
      <c r="R1352">
        <v>49</v>
      </c>
    </row>
    <row r="1353" spans="16:18" x14ac:dyDescent="0.25">
      <c r="P1353" s="1">
        <v>41896</v>
      </c>
      <c r="Q1353" t="s">
        <v>18</v>
      </c>
      <c r="R1353">
        <v>62</v>
      </c>
    </row>
    <row r="1354" spans="16:18" x14ac:dyDescent="0.25">
      <c r="P1354" s="1">
        <v>41897</v>
      </c>
      <c r="Q1354" t="s">
        <v>9</v>
      </c>
      <c r="R1354">
        <v>26</v>
      </c>
    </row>
    <row r="1355" spans="16:18" x14ac:dyDescent="0.25">
      <c r="P1355" s="1">
        <v>41898</v>
      </c>
      <c r="Q1355" t="s">
        <v>15</v>
      </c>
      <c r="R1355">
        <v>193</v>
      </c>
    </row>
    <row r="1356" spans="16:18" x14ac:dyDescent="0.25">
      <c r="P1356" s="1">
        <v>41899</v>
      </c>
      <c r="Q1356" t="s">
        <v>16</v>
      </c>
      <c r="R1356">
        <v>119</v>
      </c>
    </row>
    <row r="1357" spans="16:18" x14ac:dyDescent="0.25">
      <c r="P1357" s="1">
        <v>41900</v>
      </c>
      <c r="Q1357" t="s">
        <v>2</v>
      </c>
      <c r="R1357">
        <v>21</v>
      </c>
    </row>
    <row r="1358" spans="16:18" x14ac:dyDescent="0.25">
      <c r="P1358" s="1">
        <v>41901</v>
      </c>
      <c r="Q1358" t="s">
        <v>18</v>
      </c>
      <c r="R1358">
        <v>95</v>
      </c>
    </row>
    <row r="1359" spans="16:18" x14ac:dyDescent="0.25">
      <c r="P1359" s="1">
        <v>41902</v>
      </c>
      <c r="Q1359" t="s">
        <v>2</v>
      </c>
      <c r="R1359">
        <v>113</v>
      </c>
    </row>
    <row r="1360" spans="16:18" x14ac:dyDescent="0.25">
      <c r="P1360" s="1">
        <v>41903</v>
      </c>
      <c r="Q1360" t="s">
        <v>15</v>
      </c>
      <c r="R1360">
        <v>197</v>
      </c>
    </row>
    <row r="1361" spans="16:18" x14ac:dyDescent="0.25">
      <c r="P1361" s="1">
        <v>41904</v>
      </c>
      <c r="Q1361" t="s">
        <v>4</v>
      </c>
      <c r="R1361">
        <v>14</v>
      </c>
    </row>
    <row r="1362" spans="16:18" x14ac:dyDescent="0.25">
      <c r="P1362" s="1">
        <v>41905</v>
      </c>
      <c r="Q1362" t="s">
        <v>5</v>
      </c>
      <c r="R1362">
        <v>198</v>
      </c>
    </row>
    <row r="1363" spans="16:18" x14ac:dyDescent="0.25">
      <c r="P1363" s="1">
        <v>41906</v>
      </c>
      <c r="Q1363" t="s">
        <v>16</v>
      </c>
      <c r="R1363">
        <v>120</v>
      </c>
    </row>
    <row r="1364" spans="16:18" x14ac:dyDescent="0.25">
      <c r="P1364" s="1">
        <v>41907</v>
      </c>
      <c r="Q1364" t="s">
        <v>17</v>
      </c>
      <c r="R1364">
        <v>23</v>
      </c>
    </row>
    <row r="1365" spans="16:18" x14ac:dyDescent="0.25">
      <c r="P1365" s="1">
        <v>41908</v>
      </c>
      <c r="Q1365" t="s">
        <v>16</v>
      </c>
      <c r="R1365">
        <v>195</v>
      </c>
    </row>
    <row r="1366" spans="16:18" x14ac:dyDescent="0.25">
      <c r="P1366" s="1">
        <v>41909</v>
      </c>
      <c r="Q1366" t="s">
        <v>1</v>
      </c>
      <c r="R1366">
        <v>54</v>
      </c>
    </row>
    <row r="1367" spans="16:18" x14ac:dyDescent="0.25">
      <c r="P1367" s="1">
        <v>41910</v>
      </c>
      <c r="Q1367" t="s">
        <v>18</v>
      </c>
      <c r="R1367">
        <v>12</v>
      </c>
    </row>
    <row r="1368" spans="16:18" x14ac:dyDescent="0.25">
      <c r="P1368" s="1">
        <v>41911</v>
      </c>
      <c r="Q1368" t="s">
        <v>13</v>
      </c>
      <c r="R1368">
        <v>17</v>
      </c>
    </row>
    <row r="1369" spans="16:18" x14ac:dyDescent="0.25">
      <c r="P1369" s="1">
        <v>41912</v>
      </c>
      <c r="Q1369" t="s">
        <v>1</v>
      </c>
      <c r="R1369">
        <v>38</v>
      </c>
    </row>
    <row r="1370" spans="16:18" x14ac:dyDescent="0.25">
      <c r="P1370" s="1">
        <v>41913</v>
      </c>
      <c r="Q1370" t="s">
        <v>1</v>
      </c>
      <c r="R1370">
        <v>142</v>
      </c>
    </row>
    <row r="1371" spans="16:18" x14ac:dyDescent="0.25">
      <c r="P1371" s="1">
        <v>41914</v>
      </c>
      <c r="Q1371" t="s">
        <v>18</v>
      </c>
      <c r="R1371">
        <v>122</v>
      </c>
    </row>
    <row r="1372" spans="16:18" x14ac:dyDescent="0.25">
      <c r="P1372" s="1">
        <v>41915</v>
      </c>
      <c r="Q1372" t="s">
        <v>17</v>
      </c>
      <c r="R1372">
        <v>48</v>
      </c>
    </row>
    <row r="1373" spans="16:18" x14ac:dyDescent="0.25">
      <c r="P1373" s="1">
        <v>41916</v>
      </c>
      <c r="Q1373" t="s">
        <v>3</v>
      </c>
      <c r="R1373">
        <v>100</v>
      </c>
    </row>
    <row r="1374" spans="16:18" x14ac:dyDescent="0.25">
      <c r="P1374" s="1">
        <v>41917</v>
      </c>
      <c r="Q1374" t="s">
        <v>18</v>
      </c>
      <c r="R1374">
        <v>43</v>
      </c>
    </row>
    <row r="1375" spans="16:18" x14ac:dyDescent="0.25">
      <c r="P1375" s="1">
        <v>41918</v>
      </c>
      <c r="Q1375" t="s">
        <v>4</v>
      </c>
      <c r="R1375">
        <v>97</v>
      </c>
    </row>
    <row r="1376" spans="16:18" x14ac:dyDescent="0.25">
      <c r="P1376" s="1">
        <v>41919</v>
      </c>
      <c r="Q1376" t="s">
        <v>18</v>
      </c>
      <c r="R1376">
        <v>67</v>
      </c>
    </row>
    <row r="1377" spans="16:18" x14ac:dyDescent="0.25">
      <c r="P1377" s="1">
        <v>41920</v>
      </c>
      <c r="Q1377" t="s">
        <v>5</v>
      </c>
      <c r="R1377">
        <v>132</v>
      </c>
    </row>
    <row r="1378" spans="16:18" x14ac:dyDescent="0.25">
      <c r="P1378" s="1">
        <v>41921</v>
      </c>
      <c r="Q1378" t="s">
        <v>16</v>
      </c>
      <c r="R1378">
        <v>125</v>
      </c>
    </row>
    <row r="1379" spans="16:18" x14ac:dyDescent="0.25">
      <c r="P1379" s="1">
        <v>41922</v>
      </c>
      <c r="Q1379" t="s">
        <v>9</v>
      </c>
      <c r="R1379">
        <v>159</v>
      </c>
    </row>
    <row r="1380" spans="16:18" x14ac:dyDescent="0.25">
      <c r="P1380" s="1">
        <v>41923</v>
      </c>
      <c r="Q1380" t="s">
        <v>13</v>
      </c>
      <c r="R1380">
        <v>68</v>
      </c>
    </row>
    <row r="1381" spans="16:18" x14ac:dyDescent="0.25">
      <c r="P1381" s="1">
        <v>41924</v>
      </c>
      <c r="Q1381" t="s">
        <v>9</v>
      </c>
      <c r="R1381">
        <v>93</v>
      </c>
    </row>
    <row r="1382" spans="16:18" x14ac:dyDescent="0.25">
      <c r="P1382" s="1">
        <v>41925</v>
      </c>
      <c r="Q1382" t="s">
        <v>3</v>
      </c>
      <c r="R1382">
        <v>152</v>
      </c>
    </row>
    <row r="1383" spans="16:18" x14ac:dyDescent="0.25">
      <c r="P1383" s="1">
        <v>41926</v>
      </c>
      <c r="Q1383" t="s">
        <v>16</v>
      </c>
      <c r="R1383">
        <v>157</v>
      </c>
    </row>
    <row r="1384" spans="16:18" x14ac:dyDescent="0.25">
      <c r="P1384" s="1">
        <v>41927</v>
      </c>
      <c r="Q1384" t="s">
        <v>8</v>
      </c>
      <c r="R1384">
        <v>38</v>
      </c>
    </row>
    <row r="1385" spans="16:18" x14ac:dyDescent="0.25">
      <c r="P1385" s="1">
        <v>41928</v>
      </c>
      <c r="Q1385" t="s">
        <v>17</v>
      </c>
      <c r="R1385">
        <v>41</v>
      </c>
    </row>
    <row r="1386" spans="16:18" x14ac:dyDescent="0.25">
      <c r="P1386" s="1">
        <v>41929</v>
      </c>
      <c r="Q1386" t="s">
        <v>4</v>
      </c>
      <c r="R1386">
        <v>35</v>
      </c>
    </row>
    <row r="1387" spans="16:18" x14ac:dyDescent="0.25">
      <c r="P1387" s="1">
        <v>41930</v>
      </c>
      <c r="Q1387" t="s">
        <v>2</v>
      </c>
      <c r="R1387">
        <v>73</v>
      </c>
    </row>
    <row r="1388" spans="16:18" x14ac:dyDescent="0.25">
      <c r="P1388" s="1">
        <v>41931</v>
      </c>
      <c r="Q1388" t="s">
        <v>5</v>
      </c>
      <c r="R1388">
        <v>124</v>
      </c>
    </row>
    <row r="1389" spans="16:18" x14ac:dyDescent="0.25">
      <c r="P1389" s="1">
        <v>41932</v>
      </c>
      <c r="Q1389" t="s">
        <v>1</v>
      </c>
      <c r="R1389">
        <v>184</v>
      </c>
    </row>
    <row r="1390" spans="16:18" x14ac:dyDescent="0.25">
      <c r="P1390" s="1">
        <v>41933</v>
      </c>
      <c r="Q1390" t="s">
        <v>16</v>
      </c>
      <c r="R1390">
        <v>32</v>
      </c>
    </row>
    <row r="1391" spans="16:18" x14ac:dyDescent="0.25">
      <c r="P1391" s="1">
        <v>41934</v>
      </c>
      <c r="Q1391" t="s">
        <v>3</v>
      </c>
      <c r="R1391">
        <v>38</v>
      </c>
    </row>
    <row r="1392" spans="16:18" x14ac:dyDescent="0.25">
      <c r="P1392" s="1">
        <v>41935</v>
      </c>
      <c r="Q1392" t="s">
        <v>9</v>
      </c>
      <c r="R1392">
        <v>136</v>
      </c>
    </row>
    <row r="1393" spans="16:18" x14ac:dyDescent="0.25">
      <c r="P1393" s="1">
        <v>41936</v>
      </c>
      <c r="Q1393" t="s">
        <v>3</v>
      </c>
      <c r="R1393">
        <v>132</v>
      </c>
    </row>
    <row r="1394" spans="16:18" x14ac:dyDescent="0.25">
      <c r="P1394" s="1">
        <v>41937</v>
      </c>
      <c r="Q1394" t="s">
        <v>1</v>
      </c>
      <c r="R1394">
        <v>59</v>
      </c>
    </row>
    <row r="1395" spans="16:18" x14ac:dyDescent="0.25">
      <c r="P1395" s="1">
        <v>41938</v>
      </c>
      <c r="Q1395" t="s">
        <v>8</v>
      </c>
      <c r="R1395">
        <v>58</v>
      </c>
    </row>
    <row r="1396" spans="16:18" x14ac:dyDescent="0.25">
      <c r="P1396" s="1">
        <v>41939</v>
      </c>
      <c r="Q1396" t="s">
        <v>2</v>
      </c>
      <c r="R1396">
        <v>69</v>
      </c>
    </row>
    <row r="1397" spans="16:18" x14ac:dyDescent="0.25">
      <c r="P1397" s="1">
        <v>41940</v>
      </c>
      <c r="Q1397" t="s">
        <v>5</v>
      </c>
      <c r="R1397">
        <v>62</v>
      </c>
    </row>
    <row r="1398" spans="16:18" x14ac:dyDescent="0.25">
      <c r="P1398" s="1">
        <v>41941</v>
      </c>
      <c r="Q1398" t="s">
        <v>15</v>
      </c>
      <c r="R1398">
        <v>28</v>
      </c>
    </row>
    <row r="1399" spans="16:18" x14ac:dyDescent="0.25">
      <c r="P1399" s="1">
        <v>41942</v>
      </c>
      <c r="Q1399" t="s">
        <v>1</v>
      </c>
      <c r="R1399">
        <v>160</v>
      </c>
    </row>
    <row r="1400" spans="16:18" x14ac:dyDescent="0.25">
      <c r="P1400" s="1">
        <v>41943</v>
      </c>
      <c r="Q1400" t="s">
        <v>1</v>
      </c>
      <c r="R1400">
        <v>45</v>
      </c>
    </row>
    <row r="1401" spans="16:18" x14ac:dyDescent="0.25">
      <c r="P1401" s="1">
        <v>41944</v>
      </c>
      <c r="Q1401" t="s">
        <v>18</v>
      </c>
      <c r="R1401">
        <v>62</v>
      </c>
    </row>
    <row r="1402" spans="16:18" x14ac:dyDescent="0.25">
      <c r="P1402" s="1">
        <v>41945</v>
      </c>
      <c r="Q1402" t="s">
        <v>13</v>
      </c>
      <c r="R1402">
        <v>155</v>
      </c>
    </row>
    <row r="1403" spans="16:18" x14ac:dyDescent="0.25">
      <c r="P1403" s="1">
        <v>41946</v>
      </c>
      <c r="Q1403" t="s">
        <v>18</v>
      </c>
      <c r="R1403">
        <v>87</v>
      </c>
    </row>
    <row r="1404" spans="16:18" x14ac:dyDescent="0.25">
      <c r="P1404" s="1">
        <v>41947</v>
      </c>
      <c r="Q1404" t="s">
        <v>4</v>
      </c>
      <c r="R1404">
        <v>99</v>
      </c>
    </row>
    <row r="1405" spans="16:18" x14ac:dyDescent="0.25">
      <c r="P1405" s="1">
        <v>41948</v>
      </c>
      <c r="Q1405" t="s">
        <v>12</v>
      </c>
      <c r="R1405">
        <v>22</v>
      </c>
    </row>
    <row r="1406" spans="16:18" x14ac:dyDescent="0.25">
      <c r="P1406" s="1">
        <v>41949</v>
      </c>
      <c r="Q1406" t="s">
        <v>15</v>
      </c>
      <c r="R1406">
        <v>21</v>
      </c>
    </row>
    <row r="1407" spans="16:18" x14ac:dyDescent="0.25">
      <c r="P1407" s="1">
        <v>41950</v>
      </c>
      <c r="Q1407" t="s">
        <v>12</v>
      </c>
      <c r="R1407">
        <v>35</v>
      </c>
    </row>
    <row r="1408" spans="16:18" x14ac:dyDescent="0.25">
      <c r="P1408" s="1">
        <v>41951</v>
      </c>
      <c r="Q1408" t="s">
        <v>13</v>
      </c>
      <c r="R1408">
        <v>190</v>
      </c>
    </row>
    <row r="1409" spans="16:18" x14ac:dyDescent="0.25">
      <c r="P1409" s="1">
        <v>41952</v>
      </c>
      <c r="Q1409" t="s">
        <v>3</v>
      </c>
      <c r="R1409">
        <v>110</v>
      </c>
    </row>
    <row r="1410" spans="16:18" x14ac:dyDescent="0.25">
      <c r="P1410" s="1">
        <v>41953</v>
      </c>
      <c r="Q1410" t="s">
        <v>18</v>
      </c>
      <c r="R1410">
        <v>91</v>
      </c>
    </row>
    <row r="1411" spans="16:18" x14ac:dyDescent="0.25">
      <c r="P1411" s="1">
        <v>41954</v>
      </c>
      <c r="Q1411" t="s">
        <v>18</v>
      </c>
      <c r="R1411">
        <v>183</v>
      </c>
    </row>
    <row r="1412" spans="16:18" x14ac:dyDescent="0.25">
      <c r="P1412" s="1">
        <v>41955</v>
      </c>
      <c r="Q1412" t="s">
        <v>16</v>
      </c>
      <c r="R1412">
        <v>20</v>
      </c>
    </row>
    <row r="1413" spans="16:18" x14ac:dyDescent="0.25">
      <c r="P1413" s="1">
        <v>41956</v>
      </c>
      <c r="Q1413" t="s">
        <v>17</v>
      </c>
      <c r="R1413">
        <v>32</v>
      </c>
    </row>
    <row r="1414" spans="16:18" x14ac:dyDescent="0.25">
      <c r="P1414" s="1">
        <v>41957</v>
      </c>
      <c r="Q1414" t="s">
        <v>2</v>
      </c>
      <c r="R1414">
        <v>108</v>
      </c>
    </row>
    <row r="1415" spans="16:18" x14ac:dyDescent="0.25">
      <c r="P1415" s="1">
        <v>41958</v>
      </c>
      <c r="Q1415" t="s">
        <v>18</v>
      </c>
      <c r="R1415">
        <v>66</v>
      </c>
    </row>
    <row r="1416" spans="16:18" x14ac:dyDescent="0.25">
      <c r="P1416" s="1">
        <v>41959</v>
      </c>
      <c r="Q1416" t="s">
        <v>9</v>
      </c>
      <c r="R1416">
        <v>100</v>
      </c>
    </row>
    <row r="1417" spans="16:18" x14ac:dyDescent="0.25">
      <c r="P1417" s="1">
        <v>41960</v>
      </c>
      <c r="Q1417" t="s">
        <v>3</v>
      </c>
      <c r="R1417">
        <v>182</v>
      </c>
    </row>
    <row r="1418" spans="16:18" x14ac:dyDescent="0.25">
      <c r="P1418" s="1">
        <v>41961</v>
      </c>
      <c r="Q1418" t="s">
        <v>1</v>
      </c>
      <c r="R1418">
        <v>86</v>
      </c>
    </row>
    <row r="1419" spans="16:18" x14ac:dyDescent="0.25">
      <c r="P1419" s="1">
        <v>41962</v>
      </c>
      <c r="Q1419" t="s">
        <v>12</v>
      </c>
      <c r="R1419">
        <v>147</v>
      </c>
    </row>
    <row r="1420" spans="16:18" x14ac:dyDescent="0.25">
      <c r="P1420" s="1">
        <v>41963</v>
      </c>
      <c r="Q1420" t="s">
        <v>9</v>
      </c>
      <c r="R1420">
        <v>195</v>
      </c>
    </row>
    <row r="1421" spans="16:18" x14ac:dyDescent="0.25">
      <c r="P1421" s="1">
        <v>41964</v>
      </c>
      <c r="Q1421" t="s">
        <v>12</v>
      </c>
      <c r="R1421">
        <v>30</v>
      </c>
    </row>
    <row r="1422" spans="16:18" x14ac:dyDescent="0.25">
      <c r="P1422" s="1">
        <v>41965</v>
      </c>
      <c r="Q1422" t="s">
        <v>1</v>
      </c>
      <c r="R1422">
        <v>64</v>
      </c>
    </row>
    <row r="1423" spans="16:18" x14ac:dyDescent="0.25">
      <c r="P1423" s="1">
        <v>41966</v>
      </c>
      <c r="Q1423" t="s">
        <v>4</v>
      </c>
      <c r="R1423">
        <v>56</v>
      </c>
    </row>
    <row r="1424" spans="16:18" x14ac:dyDescent="0.25">
      <c r="P1424" s="1">
        <v>41967</v>
      </c>
      <c r="Q1424" t="s">
        <v>13</v>
      </c>
      <c r="R1424">
        <v>162</v>
      </c>
    </row>
    <row r="1425" spans="16:18" x14ac:dyDescent="0.25">
      <c r="P1425" s="1">
        <v>41968</v>
      </c>
      <c r="Q1425" t="s">
        <v>3</v>
      </c>
      <c r="R1425">
        <v>93</v>
      </c>
    </row>
    <row r="1426" spans="16:18" x14ac:dyDescent="0.25">
      <c r="P1426" s="1">
        <v>41969</v>
      </c>
      <c r="Q1426" t="s">
        <v>16</v>
      </c>
      <c r="R1426">
        <v>198</v>
      </c>
    </row>
    <row r="1427" spans="16:18" x14ac:dyDescent="0.25">
      <c r="P1427" s="1">
        <v>41970</v>
      </c>
      <c r="Q1427" t="s">
        <v>8</v>
      </c>
      <c r="R1427">
        <v>101</v>
      </c>
    </row>
    <row r="1428" spans="16:18" x14ac:dyDescent="0.25">
      <c r="P1428" s="1">
        <v>41971</v>
      </c>
      <c r="Q1428" t="s">
        <v>5</v>
      </c>
      <c r="R1428">
        <v>162</v>
      </c>
    </row>
    <row r="1429" spans="16:18" x14ac:dyDescent="0.25">
      <c r="P1429" s="1">
        <v>41972</v>
      </c>
      <c r="Q1429" t="s">
        <v>18</v>
      </c>
      <c r="R1429">
        <v>99</v>
      </c>
    </row>
    <row r="1430" spans="16:18" x14ac:dyDescent="0.25">
      <c r="P1430" s="1">
        <v>41973</v>
      </c>
      <c r="Q1430" t="s">
        <v>15</v>
      </c>
      <c r="R1430">
        <v>102</v>
      </c>
    </row>
    <row r="1431" spans="16:18" x14ac:dyDescent="0.25">
      <c r="P1431" s="1">
        <v>41974</v>
      </c>
      <c r="Q1431" t="s">
        <v>2</v>
      </c>
      <c r="R1431">
        <v>30</v>
      </c>
    </row>
    <row r="1432" spans="16:18" x14ac:dyDescent="0.25">
      <c r="P1432" s="1">
        <v>41975</v>
      </c>
      <c r="Q1432" t="s">
        <v>17</v>
      </c>
      <c r="R1432">
        <v>86</v>
      </c>
    </row>
    <row r="1433" spans="16:18" x14ac:dyDescent="0.25">
      <c r="P1433" s="1">
        <v>41976</v>
      </c>
      <c r="Q1433" t="s">
        <v>1</v>
      </c>
      <c r="R1433">
        <v>127</v>
      </c>
    </row>
    <row r="1434" spans="16:18" x14ac:dyDescent="0.25">
      <c r="P1434" s="1">
        <v>41977</v>
      </c>
      <c r="Q1434" t="s">
        <v>18</v>
      </c>
      <c r="R1434">
        <v>130</v>
      </c>
    </row>
    <row r="1435" spans="16:18" x14ac:dyDescent="0.25">
      <c r="P1435" s="1">
        <v>41978</v>
      </c>
      <c r="Q1435" t="s">
        <v>3</v>
      </c>
      <c r="R1435">
        <v>17</v>
      </c>
    </row>
    <row r="1436" spans="16:18" x14ac:dyDescent="0.25">
      <c r="P1436" s="1">
        <v>41979</v>
      </c>
      <c r="Q1436" t="s">
        <v>4</v>
      </c>
      <c r="R1436">
        <v>112</v>
      </c>
    </row>
    <row r="1437" spans="16:18" x14ac:dyDescent="0.25">
      <c r="P1437" s="1">
        <v>41980</v>
      </c>
      <c r="Q1437" t="s">
        <v>2</v>
      </c>
      <c r="R1437">
        <v>131</v>
      </c>
    </row>
    <row r="1438" spans="16:18" x14ac:dyDescent="0.25">
      <c r="P1438" s="1">
        <v>41981</v>
      </c>
      <c r="Q1438" t="s">
        <v>13</v>
      </c>
      <c r="R1438">
        <v>149</v>
      </c>
    </row>
    <row r="1439" spans="16:18" x14ac:dyDescent="0.25">
      <c r="P1439" s="1">
        <v>41982</v>
      </c>
      <c r="Q1439" t="s">
        <v>4</v>
      </c>
      <c r="R1439">
        <v>58</v>
      </c>
    </row>
    <row r="1440" spans="16:18" x14ac:dyDescent="0.25">
      <c r="P1440" s="1">
        <v>41983</v>
      </c>
      <c r="Q1440" t="s">
        <v>8</v>
      </c>
      <c r="R1440">
        <v>111</v>
      </c>
    </row>
    <row r="1441" spans="16:18" x14ac:dyDescent="0.25">
      <c r="P1441" s="1">
        <v>41984</v>
      </c>
      <c r="Q1441" t="s">
        <v>2</v>
      </c>
      <c r="R1441">
        <v>158</v>
      </c>
    </row>
    <row r="1442" spans="16:18" x14ac:dyDescent="0.25">
      <c r="P1442" s="1">
        <v>41985</v>
      </c>
      <c r="Q1442" t="s">
        <v>15</v>
      </c>
      <c r="R1442">
        <v>89</v>
      </c>
    </row>
    <row r="1443" spans="16:18" x14ac:dyDescent="0.25">
      <c r="P1443" s="1">
        <v>41986</v>
      </c>
      <c r="Q1443" t="s">
        <v>9</v>
      </c>
      <c r="R1443">
        <v>173</v>
      </c>
    </row>
    <row r="1444" spans="16:18" x14ac:dyDescent="0.25">
      <c r="P1444" s="1">
        <v>41987</v>
      </c>
      <c r="Q1444" t="s">
        <v>4</v>
      </c>
      <c r="R1444">
        <v>27</v>
      </c>
    </row>
    <row r="1445" spans="16:18" x14ac:dyDescent="0.25">
      <c r="P1445" s="1">
        <v>41988</v>
      </c>
      <c r="Q1445" t="s">
        <v>8</v>
      </c>
      <c r="R1445">
        <v>95</v>
      </c>
    </row>
    <row r="1446" spans="16:18" x14ac:dyDescent="0.25">
      <c r="P1446" s="1">
        <v>41989</v>
      </c>
      <c r="Q1446" t="s">
        <v>1</v>
      </c>
      <c r="R1446">
        <v>154</v>
      </c>
    </row>
    <row r="1447" spans="16:18" x14ac:dyDescent="0.25">
      <c r="P1447" s="1">
        <v>41990</v>
      </c>
      <c r="Q1447" t="s">
        <v>17</v>
      </c>
      <c r="R1447">
        <v>182</v>
      </c>
    </row>
    <row r="1448" spans="16:18" x14ac:dyDescent="0.25">
      <c r="P1448" s="1">
        <v>41991</v>
      </c>
      <c r="Q1448" t="s">
        <v>18</v>
      </c>
      <c r="R1448">
        <v>53</v>
      </c>
    </row>
    <row r="1449" spans="16:18" x14ac:dyDescent="0.25">
      <c r="P1449" s="1">
        <v>41992</v>
      </c>
      <c r="Q1449" t="s">
        <v>5</v>
      </c>
      <c r="R1449">
        <v>12</v>
      </c>
    </row>
    <row r="1450" spans="16:18" x14ac:dyDescent="0.25">
      <c r="P1450" s="1">
        <v>41993</v>
      </c>
      <c r="Q1450" t="s">
        <v>2</v>
      </c>
      <c r="R1450">
        <v>86</v>
      </c>
    </row>
    <row r="1451" spans="16:18" x14ac:dyDescent="0.25">
      <c r="P1451" s="1">
        <v>41994</v>
      </c>
      <c r="Q1451" t="s">
        <v>17</v>
      </c>
      <c r="R1451">
        <v>144</v>
      </c>
    </row>
    <row r="1452" spans="16:18" x14ac:dyDescent="0.25">
      <c r="P1452" s="1">
        <v>41995</v>
      </c>
      <c r="Q1452" t="s">
        <v>16</v>
      </c>
      <c r="R1452">
        <v>146</v>
      </c>
    </row>
    <row r="1453" spans="16:18" x14ac:dyDescent="0.25">
      <c r="P1453" s="1">
        <v>41996</v>
      </c>
      <c r="Q1453" t="s">
        <v>1</v>
      </c>
      <c r="R1453">
        <v>14</v>
      </c>
    </row>
    <row r="1454" spans="16:18" x14ac:dyDescent="0.25">
      <c r="P1454" s="1">
        <v>41997</v>
      </c>
      <c r="Q1454" t="s">
        <v>12</v>
      </c>
      <c r="R1454">
        <v>85</v>
      </c>
    </row>
    <row r="1455" spans="16:18" x14ac:dyDescent="0.25">
      <c r="P1455" s="1">
        <v>41998</v>
      </c>
      <c r="Q1455" t="s">
        <v>1</v>
      </c>
      <c r="R1455">
        <v>24</v>
      </c>
    </row>
    <row r="1456" spans="16:18" x14ac:dyDescent="0.25">
      <c r="P1456" s="1">
        <v>41999</v>
      </c>
      <c r="Q1456" t="s">
        <v>9</v>
      </c>
      <c r="R1456">
        <v>59</v>
      </c>
    </row>
    <row r="1457" spans="16:18" x14ac:dyDescent="0.25">
      <c r="P1457" s="1">
        <v>42000</v>
      </c>
      <c r="Q1457" t="s">
        <v>9</v>
      </c>
      <c r="R1457">
        <v>100</v>
      </c>
    </row>
    <row r="1458" spans="16:18" x14ac:dyDescent="0.25">
      <c r="P1458" s="1">
        <v>42001</v>
      </c>
      <c r="Q1458" t="s">
        <v>5</v>
      </c>
      <c r="R1458">
        <v>88</v>
      </c>
    </row>
    <row r="1459" spans="16:18" x14ac:dyDescent="0.25">
      <c r="P1459" s="1">
        <v>42002</v>
      </c>
      <c r="Q1459" t="s">
        <v>1</v>
      </c>
      <c r="R1459">
        <v>42</v>
      </c>
    </row>
    <row r="1460" spans="16:18" x14ac:dyDescent="0.25">
      <c r="P1460" s="1">
        <v>42003</v>
      </c>
      <c r="Q1460" t="s">
        <v>8</v>
      </c>
      <c r="R1460">
        <v>110</v>
      </c>
    </row>
    <row r="1461" spans="16:18" x14ac:dyDescent="0.25">
      <c r="P1461" s="1">
        <v>42004</v>
      </c>
      <c r="Q1461" t="s">
        <v>15</v>
      </c>
      <c r="R1461">
        <v>154</v>
      </c>
    </row>
    <row r="1462" spans="16:18" x14ac:dyDescent="0.25">
      <c r="P1462" s="1">
        <v>41275</v>
      </c>
      <c r="Q1462" t="s">
        <v>3</v>
      </c>
      <c r="R1462">
        <v>136</v>
      </c>
    </row>
    <row r="1463" spans="16:18" x14ac:dyDescent="0.25">
      <c r="P1463" s="1">
        <v>41276</v>
      </c>
      <c r="Q1463" t="s">
        <v>15</v>
      </c>
      <c r="R1463">
        <v>67</v>
      </c>
    </row>
    <row r="1464" spans="16:18" x14ac:dyDescent="0.25">
      <c r="P1464" s="1">
        <v>41277</v>
      </c>
      <c r="Q1464" t="s">
        <v>16</v>
      </c>
      <c r="R1464">
        <v>171</v>
      </c>
    </row>
    <row r="1465" spans="16:18" x14ac:dyDescent="0.25">
      <c r="P1465" s="1">
        <v>41278</v>
      </c>
      <c r="Q1465" t="s">
        <v>9</v>
      </c>
      <c r="R1465">
        <v>55</v>
      </c>
    </row>
    <row r="1466" spans="16:18" x14ac:dyDescent="0.25">
      <c r="P1466" s="1">
        <v>41279</v>
      </c>
      <c r="Q1466" t="s">
        <v>17</v>
      </c>
      <c r="R1466">
        <v>25</v>
      </c>
    </row>
    <row r="1467" spans="16:18" x14ac:dyDescent="0.25">
      <c r="P1467" s="1">
        <v>41280</v>
      </c>
      <c r="Q1467" t="s">
        <v>8</v>
      </c>
      <c r="R1467">
        <v>28</v>
      </c>
    </row>
    <row r="1468" spans="16:18" x14ac:dyDescent="0.25">
      <c r="P1468" s="1">
        <v>41281</v>
      </c>
      <c r="Q1468" t="s">
        <v>17</v>
      </c>
      <c r="R1468">
        <v>167</v>
      </c>
    </row>
    <row r="1469" spans="16:18" x14ac:dyDescent="0.25">
      <c r="P1469" s="1">
        <v>41282</v>
      </c>
      <c r="Q1469" t="s">
        <v>1</v>
      </c>
      <c r="R1469">
        <v>87</v>
      </c>
    </row>
    <row r="1470" spans="16:18" x14ac:dyDescent="0.25">
      <c r="P1470" s="1">
        <v>41283</v>
      </c>
      <c r="Q1470" t="s">
        <v>9</v>
      </c>
      <c r="R1470">
        <v>64</v>
      </c>
    </row>
    <row r="1471" spans="16:18" x14ac:dyDescent="0.25">
      <c r="P1471" s="1">
        <v>41284</v>
      </c>
      <c r="Q1471" t="s">
        <v>4</v>
      </c>
      <c r="R1471">
        <v>28</v>
      </c>
    </row>
    <row r="1472" spans="16:18" x14ac:dyDescent="0.25">
      <c r="P1472" s="1">
        <v>41285</v>
      </c>
      <c r="Q1472" t="s">
        <v>2</v>
      </c>
      <c r="R1472">
        <v>191</v>
      </c>
    </row>
    <row r="1473" spans="16:18" x14ac:dyDescent="0.25">
      <c r="P1473" s="1">
        <v>41286</v>
      </c>
      <c r="Q1473" t="s">
        <v>4</v>
      </c>
      <c r="R1473">
        <v>104</v>
      </c>
    </row>
    <row r="1474" spans="16:18" x14ac:dyDescent="0.25">
      <c r="P1474" s="1">
        <v>41287</v>
      </c>
      <c r="Q1474" t="s">
        <v>12</v>
      </c>
      <c r="R1474">
        <v>63</v>
      </c>
    </row>
    <row r="1475" spans="16:18" x14ac:dyDescent="0.25">
      <c r="P1475" s="1">
        <v>41288</v>
      </c>
      <c r="Q1475" t="s">
        <v>2</v>
      </c>
      <c r="R1475">
        <v>146</v>
      </c>
    </row>
    <row r="1476" spans="16:18" x14ac:dyDescent="0.25">
      <c r="P1476" s="1">
        <v>41289</v>
      </c>
      <c r="Q1476" t="s">
        <v>15</v>
      </c>
      <c r="R1476">
        <v>121</v>
      </c>
    </row>
    <row r="1477" spans="16:18" x14ac:dyDescent="0.25">
      <c r="P1477" s="1">
        <v>41290</v>
      </c>
      <c r="Q1477" t="s">
        <v>16</v>
      </c>
      <c r="R1477">
        <v>131</v>
      </c>
    </row>
    <row r="1478" spans="16:18" x14ac:dyDescent="0.25">
      <c r="P1478" s="1">
        <v>41291</v>
      </c>
      <c r="Q1478" t="s">
        <v>8</v>
      </c>
      <c r="R1478">
        <v>149</v>
      </c>
    </row>
    <row r="1479" spans="16:18" x14ac:dyDescent="0.25">
      <c r="P1479" s="1">
        <v>41292</v>
      </c>
      <c r="Q1479" t="s">
        <v>2</v>
      </c>
      <c r="R1479">
        <v>170</v>
      </c>
    </row>
    <row r="1480" spans="16:18" x14ac:dyDescent="0.25">
      <c r="P1480" s="1">
        <v>41293</v>
      </c>
      <c r="Q1480" t="s">
        <v>5</v>
      </c>
      <c r="R1480">
        <v>22</v>
      </c>
    </row>
    <row r="1481" spans="16:18" x14ac:dyDescent="0.25">
      <c r="P1481" s="1">
        <v>41294</v>
      </c>
      <c r="Q1481" t="s">
        <v>16</v>
      </c>
      <c r="R1481">
        <v>143</v>
      </c>
    </row>
    <row r="1482" spans="16:18" x14ac:dyDescent="0.25">
      <c r="P1482" s="1">
        <v>41295</v>
      </c>
      <c r="Q1482" t="s">
        <v>9</v>
      </c>
      <c r="R1482">
        <v>11</v>
      </c>
    </row>
    <row r="1483" spans="16:18" x14ac:dyDescent="0.25">
      <c r="P1483" s="1">
        <v>41296</v>
      </c>
      <c r="Q1483" t="s">
        <v>4</v>
      </c>
      <c r="R1483">
        <v>120</v>
      </c>
    </row>
    <row r="1484" spans="16:18" x14ac:dyDescent="0.25">
      <c r="P1484" s="1">
        <v>41297</v>
      </c>
      <c r="Q1484" t="s">
        <v>18</v>
      </c>
      <c r="R1484">
        <v>180</v>
      </c>
    </row>
    <row r="1485" spans="16:18" x14ac:dyDescent="0.25">
      <c r="P1485" s="1">
        <v>41298</v>
      </c>
      <c r="Q1485" t="s">
        <v>3</v>
      </c>
      <c r="R1485">
        <v>88</v>
      </c>
    </row>
    <row r="1486" spans="16:18" x14ac:dyDescent="0.25">
      <c r="P1486" s="1">
        <v>41299</v>
      </c>
      <c r="Q1486" t="s">
        <v>9</v>
      </c>
      <c r="R1486">
        <v>184</v>
      </c>
    </row>
    <row r="1487" spans="16:18" x14ac:dyDescent="0.25">
      <c r="P1487" s="1">
        <v>41300</v>
      </c>
      <c r="Q1487" t="s">
        <v>5</v>
      </c>
      <c r="R1487">
        <v>106</v>
      </c>
    </row>
    <row r="1488" spans="16:18" x14ac:dyDescent="0.25">
      <c r="P1488" s="1">
        <v>41301</v>
      </c>
      <c r="Q1488" t="s">
        <v>1</v>
      </c>
      <c r="R1488">
        <v>121</v>
      </c>
    </row>
    <row r="1489" spans="16:18" x14ac:dyDescent="0.25">
      <c r="P1489" s="1">
        <v>41302</v>
      </c>
      <c r="Q1489" t="s">
        <v>1</v>
      </c>
      <c r="R1489">
        <v>24</v>
      </c>
    </row>
    <row r="1490" spans="16:18" x14ac:dyDescent="0.25">
      <c r="P1490" s="1">
        <v>41303</v>
      </c>
      <c r="Q1490" t="s">
        <v>13</v>
      </c>
      <c r="R1490">
        <v>167</v>
      </c>
    </row>
    <row r="1491" spans="16:18" x14ac:dyDescent="0.25">
      <c r="P1491" s="1">
        <v>41304</v>
      </c>
      <c r="Q1491" t="s">
        <v>8</v>
      </c>
      <c r="R1491">
        <v>169</v>
      </c>
    </row>
    <row r="1492" spans="16:18" x14ac:dyDescent="0.25">
      <c r="P1492" s="1">
        <v>41305</v>
      </c>
      <c r="Q1492" t="s">
        <v>5</v>
      </c>
      <c r="R1492">
        <v>140</v>
      </c>
    </row>
    <row r="1493" spans="16:18" x14ac:dyDescent="0.25">
      <c r="P1493" s="1">
        <v>41306</v>
      </c>
      <c r="Q1493" t="s">
        <v>2</v>
      </c>
      <c r="R1493">
        <v>57</v>
      </c>
    </row>
    <row r="1494" spans="16:18" x14ac:dyDescent="0.25">
      <c r="P1494" s="1">
        <v>41307</v>
      </c>
      <c r="Q1494" t="s">
        <v>15</v>
      </c>
      <c r="R1494">
        <v>115</v>
      </c>
    </row>
    <row r="1495" spans="16:18" x14ac:dyDescent="0.25">
      <c r="P1495" s="1">
        <v>41308</v>
      </c>
      <c r="Q1495" t="s">
        <v>9</v>
      </c>
      <c r="R1495">
        <v>40</v>
      </c>
    </row>
    <row r="1496" spans="16:18" x14ac:dyDescent="0.25">
      <c r="P1496" s="1">
        <v>41309</v>
      </c>
      <c r="Q1496" t="s">
        <v>18</v>
      </c>
      <c r="R1496">
        <v>182</v>
      </c>
    </row>
    <row r="1497" spans="16:18" x14ac:dyDescent="0.25">
      <c r="P1497" s="1">
        <v>41310</v>
      </c>
      <c r="Q1497" t="s">
        <v>18</v>
      </c>
      <c r="R1497">
        <v>192</v>
      </c>
    </row>
    <row r="1498" spans="16:18" x14ac:dyDescent="0.25">
      <c r="P1498" s="1">
        <v>41311</v>
      </c>
      <c r="Q1498" t="s">
        <v>16</v>
      </c>
      <c r="R1498">
        <v>28</v>
      </c>
    </row>
    <row r="1499" spans="16:18" x14ac:dyDescent="0.25">
      <c r="P1499" s="1">
        <v>41312</v>
      </c>
      <c r="Q1499" t="s">
        <v>15</v>
      </c>
      <c r="R1499">
        <v>27</v>
      </c>
    </row>
    <row r="1500" spans="16:18" x14ac:dyDescent="0.25">
      <c r="P1500" s="1">
        <v>41313</v>
      </c>
      <c r="Q1500" t="s">
        <v>1</v>
      </c>
      <c r="R1500">
        <v>84</v>
      </c>
    </row>
    <row r="1501" spans="16:18" x14ac:dyDescent="0.25">
      <c r="P1501" s="1">
        <v>41314</v>
      </c>
      <c r="Q1501" t="s">
        <v>4</v>
      </c>
      <c r="R1501">
        <v>26</v>
      </c>
    </row>
    <row r="1502" spans="16:18" x14ac:dyDescent="0.25">
      <c r="P1502" s="1">
        <v>41315</v>
      </c>
      <c r="Q1502" t="s">
        <v>13</v>
      </c>
      <c r="R1502">
        <v>150</v>
      </c>
    </row>
    <row r="1503" spans="16:18" x14ac:dyDescent="0.25">
      <c r="P1503" s="1">
        <v>41316</v>
      </c>
      <c r="Q1503" t="s">
        <v>1</v>
      </c>
      <c r="R1503">
        <v>34</v>
      </c>
    </row>
    <row r="1504" spans="16:18" x14ac:dyDescent="0.25">
      <c r="P1504" s="1">
        <v>41317</v>
      </c>
      <c r="Q1504" t="s">
        <v>12</v>
      </c>
      <c r="R1504">
        <v>81</v>
      </c>
    </row>
    <row r="1505" spans="16:18" x14ac:dyDescent="0.25">
      <c r="P1505" s="1">
        <v>41318</v>
      </c>
      <c r="Q1505" t="s">
        <v>9</v>
      </c>
      <c r="R1505">
        <v>97</v>
      </c>
    </row>
    <row r="1506" spans="16:18" x14ac:dyDescent="0.25">
      <c r="P1506" s="1">
        <v>41319</v>
      </c>
      <c r="Q1506" t="s">
        <v>4</v>
      </c>
      <c r="R1506">
        <v>113</v>
      </c>
    </row>
    <row r="1507" spans="16:18" x14ac:dyDescent="0.25">
      <c r="P1507" s="1">
        <v>41320</v>
      </c>
      <c r="Q1507" t="s">
        <v>5</v>
      </c>
      <c r="R1507">
        <v>12</v>
      </c>
    </row>
    <row r="1508" spans="16:18" x14ac:dyDescent="0.25">
      <c r="P1508" s="1">
        <v>41321</v>
      </c>
      <c r="Q1508" t="s">
        <v>15</v>
      </c>
      <c r="R1508">
        <v>79</v>
      </c>
    </row>
    <row r="1509" spans="16:18" x14ac:dyDescent="0.25">
      <c r="P1509" s="1">
        <v>41322</v>
      </c>
      <c r="Q1509" t="s">
        <v>15</v>
      </c>
      <c r="R1509">
        <v>117</v>
      </c>
    </row>
    <row r="1510" spans="16:18" x14ac:dyDescent="0.25">
      <c r="P1510" s="1">
        <v>41323</v>
      </c>
      <c r="Q1510" t="s">
        <v>18</v>
      </c>
      <c r="R1510">
        <v>134</v>
      </c>
    </row>
    <row r="1511" spans="16:18" x14ac:dyDescent="0.25">
      <c r="P1511" s="1">
        <v>41324</v>
      </c>
      <c r="Q1511" t="s">
        <v>1</v>
      </c>
      <c r="R1511">
        <v>123</v>
      </c>
    </row>
    <row r="1512" spans="16:18" x14ac:dyDescent="0.25">
      <c r="P1512" s="1">
        <v>41325</v>
      </c>
      <c r="Q1512" t="s">
        <v>5</v>
      </c>
      <c r="R1512">
        <v>36</v>
      </c>
    </row>
    <row r="1513" spans="16:18" x14ac:dyDescent="0.25">
      <c r="P1513" s="1">
        <v>41326</v>
      </c>
      <c r="Q1513" t="s">
        <v>3</v>
      </c>
      <c r="R1513">
        <v>119</v>
      </c>
    </row>
    <row r="1514" spans="16:18" x14ac:dyDescent="0.25">
      <c r="P1514" s="1">
        <v>41327</v>
      </c>
      <c r="Q1514" t="s">
        <v>13</v>
      </c>
      <c r="R1514">
        <v>190</v>
      </c>
    </row>
    <row r="1515" spans="16:18" x14ac:dyDescent="0.25">
      <c r="P1515" s="1">
        <v>41328</v>
      </c>
      <c r="Q1515" t="s">
        <v>4</v>
      </c>
      <c r="R1515">
        <v>59</v>
      </c>
    </row>
    <row r="1516" spans="16:18" x14ac:dyDescent="0.25">
      <c r="P1516" s="1">
        <v>41329</v>
      </c>
      <c r="Q1516" t="s">
        <v>3</v>
      </c>
      <c r="R1516">
        <v>116</v>
      </c>
    </row>
    <row r="1517" spans="16:18" x14ac:dyDescent="0.25">
      <c r="P1517" s="1">
        <v>41330</v>
      </c>
      <c r="Q1517" t="s">
        <v>12</v>
      </c>
      <c r="R1517">
        <v>191</v>
      </c>
    </row>
    <row r="1518" spans="16:18" x14ac:dyDescent="0.25">
      <c r="P1518" s="1">
        <v>41331</v>
      </c>
      <c r="Q1518" t="s">
        <v>17</v>
      </c>
      <c r="R1518">
        <v>33</v>
      </c>
    </row>
    <row r="1519" spans="16:18" x14ac:dyDescent="0.25">
      <c r="P1519" s="1">
        <v>41332</v>
      </c>
      <c r="Q1519" t="s">
        <v>1</v>
      </c>
      <c r="R1519">
        <v>167</v>
      </c>
    </row>
    <row r="1520" spans="16:18" x14ac:dyDescent="0.25">
      <c r="P1520" s="1">
        <v>41333</v>
      </c>
      <c r="Q1520" t="s">
        <v>9</v>
      </c>
      <c r="R1520">
        <v>181</v>
      </c>
    </row>
    <row r="1521" spans="16:18" x14ac:dyDescent="0.25">
      <c r="P1521" s="1">
        <v>41334</v>
      </c>
      <c r="Q1521" t="s">
        <v>13</v>
      </c>
      <c r="R1521">
        <v>187</v>
      </c>
    </row>
    <row r="1522" spans="16:18" x14ac:dyDescent="0.25">
      <c r="P1522" s="1">
        <v>41335</v>
      </c>
      <c r="Q1522" t="s">
        <v>9</v>
      </c>
      <c r="R1522">
        <v>39</v>
      </c>
    </row>
    <row r="1523" spans="16:18" x14ac:dyDescent="0.25">
      <c r="P1523" s="1">
        <v>41336</v>
      </c>
      <c r="Q1523" t="s">
        <v>12</v>
      </c>
      <c r="R1523">
        <v>114</v>
      </c>
    </row>
    <row r="1524" spans="16:18" x14ac:dyDescent="0.25">
      <c r="P1524" s="1">
        <v>41337</v>
      </c>
      <c r="Q1524" t="s">
        <v>1</v>
      </c>
      <c r="R1524">
        <v>127</v>
      </c>
    </row>
    <row r="1525" spans="16:18" x14ac:dyDescent="0.25">
      <c r="P1525" s="1">
        <v>41338</v>
      </c>
      <c r="Q1525" t="s">
        <v>3</v>
      </c>
      <c r="R1525">
        <v>56</v>
      </c>
    </row>
    <row r="1526" spans="16:18" x14ac:dyDescent="0.25">
      <c r="P1526" s="1">
        <v>41339</v>
      </c>
      <c r="Q1526" t="s">
        <v>4</v>
      </c>
      <c r="R1526">
        <v>189</v>
      </c>
    </row>
    <row r="1527" spans="16:18" x14ac:dyDescent="0.25">
      <c r="P1527" s="1">
        <v>41340</v>
      </c>
      <c r="Q1527" t="s">
        <v>15</v>
      </c>
      <c r="R1527">
        <v>41</v>
      </c>
    </row>
    <row r="1528" spans="16:18" x14ac:dyDescent="0.25">
      <c r="P1528" s="1">
        <v>41341</v>
      </c>
      <c r="Q1528" t="s">
        <v>15</v>
      </c>
      <c r="R1528">
        <v>138</v>
      </c>
    </row>
    <row r="1529" spans="16:18" x14ac:dyDescent="0.25">
      <c r="P1529" s="1">
        <v>41342</v>
      </c>
      <c r="Q1529" t="s">
        <v>3</v>
      </c>
      <c r="R1529">
        <v>29</v>
      </c>
    </row>
    <row r="1530" spans="16:18" x14ac:dyDescent="0.25">
      <c r="P1530" s="1">
        <v>41343</v>
      </c>
      <c r="Q1530" t="s">
        <v>2</v>
      </c>
      <c r="R1530">
        <v>121</v>
      </c>
    </row>
    <row r="1531" spans="16:18" x14ac:dyDescent="0.25">
      <c r="P1531" s="1">
        <v>41344</v>
      </c>
      <c r="Q1531" t="s">
        <v>8</v>
      </c>
      <c r="R1531">
        <v>197</v>
      </c>
    </row>
    <row r="1532" spans="16:18" x14ac:dyDescent="0.25">
      <c r="P1532" s="1">
        <v>41345</v>
      </c>
      <c r="Q1532" t="s">
        <v>8</v>
      </c>
      <c r="R1532">
        <v>47</v>
      </c>
    </row>
    <row r="1533" spans="16:18" x14ac:dyDescent="0.25">
      <c r="P1533" s="1">
        <v>41346</v>
      </c>
      <c r="Q1533" t="s">
        <v>12</v>
      </c>
      <c r="R1533">
        <v>45</v>
      </c>
    </row>
    <row r="1534" spans="16:18" x14ac:dyDescent="0.25">
      <c r="P1534" s="1">
        <v>41347</v>
      </c>
      <c r="Q1534" t="s">
        <v>15</v>
      </c>
      <c r="R1534">
        <v>30</v>
      </c>
    </row>
    <row r="1535" spans="16:18" x14ac:dyDescent="0.25">
      <c r="P1535" s="1">
        <v>41348</v>
      </c>
      <c r="Q1535" t="s">
        <v>1</v>
      </c>
      <c r="R1535">
        <v>118</v>
      </c>
    </row>
    <row r="1536" spans="16:18" x14ac:dyDescent="0.25">
      <c r="P1536" s="1">
        <v>41349</v>
      </c>
      <c r="Q1536" t="s">
        <v>3</v>
      </c>
      <c r="R1536">
        <v>156</v>
      </c>
    </row>
    <row r="1537" spans="16:18" x14ac:dyDescent="0.25">
      <c r="P1537" s="1">
        <v>41350</v>
      </c>
      <c r="Q1537" t="s">
        <v>18</v>
      </c>
      <c r="R1537">
        <v>143</v>
      </c>
    </row>
    <row r="1538" spans="16:18" x14ac:dyDescent="0.25">
      <c r="P1538" s="1">
        <v>41351</v>
      </c>
      <c r="Q1538" t="s">
        <v>15</v>
      </c>
      <c r="R1538">
        <v>84</v>
      </c>
    </row>
    <row r="1539" spans="16:18" x14ac:dyDescent="0.25">
      <c r="P1539" s="1">
        <v>41352</v>
      </c>
      <c r="Q1539" t="s">
        <v>13</v>
      </c>
      <c r="R1539">
        <v>198</v>
      </c>
    </row>
    <row r="1540" spans="16:18" x14ac:dyDescent="0.25">
      <c r="P1540" s="1">
        <v>41353</v>
      </c>
      <c r="Q1540" t="s">
        <v>8</v>
      </c>
      <c r="R1540">
        <v>115</v>
      </c>
    </row>
    <row r="1541" spans="16:18" x14ac:dyDescent="0.25">
      <c r="P1541" s="1">
        <v>41354</v>
      </c>
      <c r="Q1541" t="s">
        <v>12</v>
      </c>
      <c r="R1541">
        <v>141</v>
      </c>
    </row>
    <row r="1542" spans="16:18" x14ac:dyDescent="0.25">
      <c r="P1542" s="1">
        <v>41355</v>
      </c>
      <c r="Q1542" t="s">
        <v>8</v>
      </c>
      <c r="R1542">
        <v>11</v>
      </c>
    </row>
    <row r="1543" spans="16:18" x14ac:dyDescent="0.25">
      <c r="P1543" s="1">
        <v>41356</v>
      </c>
      <c r="Q1543" t="s">
        <v>5</v>
      </c>
      <c r="R1543">
        <v>20</v>
      </c>
    </row>
    <row r="1544" spans="16:18" x14ac:dyDescent="0.25">
      <c r="P1544" s="1">
        <v>41357</v>
      </c>
      <c r="Q1544" t="s">
        <v>12</v>
      </c>
      <c r="R1544">
        <v>20</v>
      </c>
    </row>
    <row r="1545" spans="16:18" x14ac:dyDescent="0.25">
      <c r="P1545" s="1">
        <v>41358</v>
      </c>
      <c r="Q1545" t="s">
        <v>17</v>
      </c>
      <c r="R1545">
        <v>152</v>
      </c>
    </row>
    <row r="1546" spans="16:18" x14ac:dyDescent="0.25">
      <c r="P1546" s="1">
        <v>41359</v>
      </c>
      <c r="Q1546" t="s">
        <v>2</v>
      </c>
      <c r="R1546">
        <v>150</v>
      </c>
    </row>
    <row r="1547" spans="16:18" x14ac:dyDescent="0.25">
      <c r="P1547" s="1">
        <v>41360</v>
      </c>
      <c r="Q1547" t="s">
        <v>15</v>
      </c>
      <c r="R1547">
        <v>95</v>
      </c>
    </row>
    <row r="1548" spans="16:18" x14ac:dyDescent="0.25">
      <c r="P1548" s="1">
        <v>41361</v>
      </c>
      <c r="Q1548" t="s">
        <v>4</v>
      </c>
      <c r="R1548">
        <v>158</v>
      </c>
    </row>
    <row r="1549" spans="16:18" x14ac:dyDescent="0.25">
      <c r="P1549" s="1">
        <v>41362</v>
      </c>
      <c r="Q1549" t="s">
        <v>18</v>
      </c>
      <c r="R1549">
        <v>145</v>
      </c>
    </row>
    <row r="1550" spans="16:18" x14ac:dyDescent="0.25">
      <c r="P1550" s="1">
        <v>41363</v>
      </c>
      <c r="Q1550" t="s">
        <v>1</v>
      </c>
      <c r="R1550">
        <v>26</v>
      </c>
    </row>
    <row r="1551" spans="16:18" x14ac:dyDescent="0.25">
      <c r="P1551" s="1">
        <v>41364</v>
      </c>
      <c r="Q1551" t="s">
        <v>9</v>
      </c>
      <c r="R1551">
        <v>25</v>
      </c>
    </row>
    <row r="1552" spans="16:18" x14ac:dyDescent="0.25">
      <c r="P1552" s="1">
        <v>41365</v>
      </c>
      <c r="Q1552" t="s">
        <v>9</v>
      </c>
      <c r="R1552">
        <v>133</v>
      </c>
    </row>
    <row r="1553" spans="16:18" x14ac:dyDescent="0.25">
      <c r="P1553" s="1">
        <v>41366</v>
      </c>
      <c r="Q1553" t="s">
        <v>5</v>
      </c>
      <c r="R1553">
        <v>15</v>
      </c>
    </row>
    <row r="1554" spans="16:18" x14ac:dyDescent="0.25">
      <c r="P1554" s="1">
        <v>41367</v>
      </c>
      <c r="Q1554" t="s">
        <v>13</v>
      </c>
      <c r="R1554">
        <v>102</v>
      </c>
    </row>
    <row r="1555" spans="16:18" x14ac:dyDescent="0.25">
      <c r="P1555" s="1">
        <v>41368</v>
      </c>
      <c r="Q1555" t="s">
        <v>15</v>
      </c>
      <c r="R1555">
        <v>71</v>
      </c>
    </row>
    <row r="1556" spans="16:18" x14ac:dyDescent="0.25">
      <c r="P1556" s="1">
        <v>41369</v>
      </c>
      <c r="Q1556" t="s">
        <v>12</v>
      </c>
      <c r="R1556">
        <v>199</v>
      </c>
    </row>
    <row r="1557" spans="16:18" x14ac:dyDescent="0.25">
      <c r="P1557" s="1">
        <v>41370</v>
      </c>
      <c r="Q1557" t="s">
        <v>2</v>
      </c>
      <c r="R1557">
        <v>39</v>
      </c>
    </row>
    <row r="1558" spans="16:18" x14ac:dyDescent="0.25">
      <c r="P1558" s="1">
        <v>41371</v>
      </c>
      <c r="Q1558" t="s">
        <v>17</v>
      </c>
      <c r="R1558">
        <v>56</v>
      </c>
    </row>
    <row r="1559" spans="16:18" x14ac:dyDescent="0.25">
      <c r="P1559" s="1">
        <v>41372</v>
      </c>
      <c r="Q1559" t="s">
        <v>3</v>
      </c>
      <c r="R1559">
        <v>27</v>
      </c>
    </row>
    <row r="1560" spans="16:18" x14ac:dyDescent="0.25">
      <c r="P1560" s="1">
        <v>41373</v>
      </c>
      <c r="Q1560" t="s">
        <v>4</v>
      </c>
      <c r="R1560">
        <v>35</v>
      </c>
    </row>
    <row r="1561" spans="16:18" x14ac:dyDescent="0.25">
      <c r="P1561" s="1">
        <v>41374</v>
      </c>
      <c r="Q1561" t="s">
        <v>8</v>
      </c>
      <c r="R1561">
        <v>111</v>
      </c>
    </row>
    <row r="1562" spans="16:18" x14ac:dyDescent="0.25">
      <c r="P1562" s="1">
        <v>41375</v>
      </c>
      <c r="Q1562" t="s">
        <v>15</v>
      </c>
      <c r="R1562">
        <v>88</v>
      </c>
    </row>
    <row r="1563" spans="16:18" x14ac:dyDescent="0.25">
      <c r="P1563" s="1">
        <v>41376</v>
      </c>
      <c r="Q1563" t="s">
        <v>5</v>
      </c>
      <c r="R1563">
        <v>31</v>
      </c>
    </row>
    <row r="1564" spans="16:18" x14ac:dyDescent="0.25">
      <c r="P1564" s="1">
        <v>41377</v>
      </c>
      <c r="Q1564" t="s">
        <v>2</v>
      </c>
      <c r="R1564">
        <v>77</v>
      </c>
    </row>
    <row r="1565" spans="16:18" x14ac:dyDescent="0.25">
      <c r="P1565" s="1">
        <v>41378</v>
      </c>
      <c r="Q1565" t="s">
        <v>16</v>
      </c>
      <c r="R1565">
        <v>182</v>
      </c>
    </row>
    <row r="1566" spans="16:18" x14ac:dyDescent="0.25">
      <c r="P1566" s="1">
        <v>41379</v>
      </c>
      <c r="Q1566" t="s">
        <v>15</v>
      </c>
      <c r="R1566">
        <v>180</v>
      </c>
    </row>
    <row r="1567" spans="16:18" x14ac:dyDescent="0.25">
      <c r="P1567" s="1">
        <v>41380</v>
      </c>
      <c r="Q1567" t="s">
        <v>5</v>
      </c>
      <c r="R1567">
        <v>30</v>
      </c>
    </row>
    <row r="1568" spans="16:18" x14ac:dyDescent="0.25">
      <c r="P1568" s="1">
        <v>41381</v>
      </c>
      <c r="Q1568" t="s">
        <v>18</v>
      </c>
      <c r="R1568">
        <v>115</v>
      </c>
    </row>
    <row r="1569" spans="16:18" x14ac:dyDescent="0.25">
      <c r="P1569" s="1">
        <v>41382</v>
      </c>
      <c r="Q1569" t="s">
        <v>17</v>
      </c>
      <c r="R1569">
        <v>148</v>
      </c>
    </row>
    <row r="1570" spans="16:18" x14ac:dyDescent="0.25">
      <c r="P1570" s="1">
        <v>41383</v>
      </c>
      <c r="Q1570" t="s">
        <v>9</v>
      </c>
      <c r="R1570">
        <v>46</v>
      </c>
    </row>
    <row r="1571" spans="16:18" x14ac:dyDescent="0.25">
      <c r="P1571" s="1">
        <v>41384</v>
      </c>
      <c r="Q1571" t="s">
        <v>8</v>
      </c>
      <c r="R1571">
        <v>176</v>
      </c>
    </row>
    <row r="1572" spans="16:18" x14ac:dyDescent="0.25">
      <c r="P1572" s="1">
        <v>41385</v>
      </c>
      <c r="Q1572" t="s">
        <v>1</v>
      </c>
      <c r="R1572">
        <v>199</v>
      </c>
    </row>
    <row r="1573" spans="16:18" x14ac:dyDescent="0.25">
      <c r="P1573" s="1">
        <v>41386</v>
      </c>
      <c r="Q1573" t="s">
        <v>3</v>
      </c>
      <c r="R1573">
        <v>167</v>
      </c>
    </row>
    <row r="1574" spans="16:18" x14ac:dyDescent="0.25">
      <c r="P1574" s="1">
        <v>41387</v>
      </c>
      <c r="Q1574" t="s">
        <v>8</v>
      </c>
      <c r="R1574">
        <v>91</v>
      </c>
    </row>
    <row r="1575" spans="16:18" x14ac:dyDescent="0.25">
      <c r="P1575" s="1">
        <v>41388</v>
      </c>
      <c r="Q1575" t="s">
        <v>8</v>
      </c>
      <c r="R1575">
        <v>39</v>
      </c>
    </row>
    <row r="1576" spans="16:18" x14ac:dyDescent="0.25">
      <c r="P1576" s="1">
        <v>41389</v>
      </c>
      <c r="Q1576" t="s">
        <v>2</v>
      </c>
      <c r="R1576">
        <v>170</v>
      </c>
    </row>
    <row r="1577" spans="16:18" x14ac:dyDescent="0.25">
      <c r="P1577" s="1">
        <v>41390</v>
      </c>
      <c r="Q1577" t="s">
        <v>1</v>
      </c>
      <c r="R1577">
        <v>51</v>
      </c>
    </row>
    <row r="1578" spans="16:18" x14ac:dyDescent="0.25">
      <c r="P1578" s="1">
        <v>41391</v>
      </c>
      <c r="Q1578" t="s">
        <v>9</v>
      </c>
      <c r="R1578">
        <v>20</v>
      </c>
    </row>
    <row r="1579" spans="16:18" x14ac:dyDescent="0.25">
      <c r="P1579" s="1">
        <v>41392</v>
      </c>
      <c r="Q1579" t="s">
        <v>13</v>
      </c>
      <c r="R1579">
        <v>43</v>
      </c>
    </row>
    <row r="1580" spans="16:18" x14ac:dyDescent="0.25">
      <c r="P1580" s="1">
        <v>41393</v>
      </c>
      <c r="Q1580" t="s">
        <v>2</v>
      </c>
      <c r="R1580">
        <v>92</v>
      </c>
    </row>
    <row r="1581" spans="16:18" x14ac:dyDescent="0.25">
      <c r="P1581" s="1">
        <v>41394</v>
      </c>
      <c r="Q1581" t="s">
        <v>8</v>
      </c>
      <c r="R1581">
        <v>70</v>
      </c>
    </row>
    <row r="1582" spans="16:18" x14ac:dyDescent="0.25">
      <c r="P1582" s="1">
        <v>41395</v>
      </c>
      <c r="Q1582" t="s">
        <v>18</v>
      </c>
      <c r="R1582">
        <v>112</v>
      </c>
    </row>
    <row r="1583" spans="16:18" x14ac:dyDescent="0.25">
      <c r="P1583" s="1">
        <v>41396</v>
      </c>
      <c r="Q1583" t="s">
        <v>1</v>
      </c>
      <c r="R1583">
        <v>29</v>
      </c>
    </row>
    <row r="1584" spans="16:18" x14ac:dyDescent="0.25">
      <c r="P1584" s="1">
        <v>41397</v>
      </c>
      <c r="Q1584" t="s">
        <v>13</v>
      </c>
      <c r="R1584">
        <v>49</v>
      </c>
    </row>
    <row r="1585" spans="16:18" x14ac:dyDescent="0.25">
      <c r="P1585" s="1">
        <v>41398</v>
      </c>
      <c r="Q1585" t="s">
        <v>1</v>
      </c>
      <c r="R1585">
        <v>163</v>
      </c>
    </row>
    <row r="1586" spans="16:18" x14ac:dyDescent="0.25">
      <c r="P1586" s="1">
        <v>41399</v>
      </c>
      <c r="Q1586" t="s">
        <v>8</v>
      </c>
      <c r="R1586">
        <v>127</v>
      </c>
    </row>
    <row r="1587" spans="16:18" x14ac:dyDescent="0.25">
      <c r="P1587" s="1">
        <v>41400</v>
      </c>
      <c r="Q1587" t="s">
        <v>12</v>
      </c>
      <c r="R1587">
        <v>78</v>
      </c>
    </row>
    <row r="1588" spans="16:18" x14ac:dyDescent="0.25">
      <c r="P1588" s="1">
        <v>41401</v>
      </c>
      <c r="Q1588" t="s">
        <v>8</v>
      </c>
      <c r="R1588">
        <v>29</v>
      </c>
    </row>
    <row r="1589" spans="16:18" x14ac:dyDescent="0.25">
      <c r="P1589" s="1">
        <v>41402</v>
      </c>
      <c r="Q1589" t="s">
        <v>17</v>
      </c>
      <c r="R1589">
        <v>143</v>
      </c>
    </row>
    <row r="1590" spans="16:18" x14ac:dyDescent="0.25">
      <c r="P1590" s="1">
        <v>41403</v>
      </c>
      <c r="Q1590" t="s">
        <v>18</v>
      </c>
      <c r="R1590">
        <v>140</v>
      </c>
    </row>
    <row r="1591" spans="16:18" x14ac:dyDescent="0.25">
      <c r="P1591" s="1">
        <v>41404</v>
      </c>
      <c r="Q1591" t="s">
        <v>3</v>
      </c>
      <c r="R1591">
        <v>98</v>
      </c>
    </row>
    <row r="1592" spans="16:18" x14ac:dyDescent="0.25">
      <c r="P1592" s="1">
        <v>41405</v>
      </c>
      <c r="Q1592" t="s">
        <v>17</v>
      </c>
      <c r="R1592">
        <v>102</v>
      </c>
    </row>
    <row r="1593" spans="16:18" x14ac:dyDescent="0.25">
      <c r="P1593" s="1">
        <v>41406</v>
      </c>
      <c r="Q1593" t="s">
        <v>18</v>
      </c>
      <c r="R1593">
        <v>132</v>
      </c>
    </row>
    <row r="1594" spans="16:18" x14ac:dyDescent="0.25">
      <c r="P1594" s="1">
        <v>41407</v>
      </c>
      <c r="Q1594" t="s">
        <v>3</v>
      </c>
      <c r="R1594">
        <v>86</v>
      </c>
    </row>
    <row r="1595" spans="16:18" x14ac:dyDescent="0.25">
      <c r="P1595" s="1">
        <v>41408</v>
      </c>
      <c r="Q1595" t="s">
        <v>18</v>
      </c>
      <c r="R1595">
        <v>122</v>
      </c>
    </row>
    <row r="1596" spans="16:18" x14ac:dyDescent="0.25">
      <c r="P1596" s="1">
        <v>41409</v>
      </c>
      <c r="Q1596" t="s">
        <v>5</v>
      </c>
      <c r="R1596">
        <v>29</v>
      </c>
    </row>
    <row r="1597" spans="16:18" x14ac:dyDescent="0.25">
      <c r="P1597" s="1">
        <v>41410</v>
      </c>
      <c r="Q1597" t="s">
        <v>5</v>
      </c>
      <c r="R1597">
        <v>69</v>
      </c>
    </row>
    <row r="1598" spans="16:18" x14ac:dyDescent="0.25">
      <c r="P1598" s="1">
        <v>41411</v>
      </c>
      <c r="Q1598" t="s">
        <v>1</v>
      </c>
      <c r="R1598">
        <v>165</v>
      </c>
    </row>
    <row r="1599" spans="16:18" x14ac:dyDescent="0.25">
      <c r="P1599" s="1">
        <v>41412</v>
      </c>
      <c r="Q1599" t="s">
        <v>3</v>
      </c>
      <c r="R1599">
        <v>119</v>
      </c>
    </row>
    <row r="1600" spans="16:18" x14ac:dyDescent="0.25">
      <c r="P1600" s="1">
        <v>41413</v>
      </c>
      <c r="Q1600" t="s">
        <v>5</v>
      </c>
      <c r="R1600">
        <v>33</v>
      </c>
    </row>
    <row r="1601" spans="16:18" x14ac:dyDescent="0.25">
      <c r="P1601" s="1">
        <v>41414</v>
      </c>
      <c r="Q1601" t="s">
        <v>16</v>
      </c>
      <c r="R1601">
        <v>106</v>
      </c>
    </row>
    <row r="1602" spans="16:18" x14ac:dyDescent="0.25">
      <c r="P1602" s="1">
        <v>41415</v>
      </c>
      <c r="Q1602" t="s">
        <v>3</v>
      </c>
      <c r="R1602">
        <v>170</v>
      </c>
    </row>
    <row r="1603" spans="16:18" x14ac:dyDescent="0.25">
      <c r="P1603" s="1">
        <v>41416</v>
      </c>
      <c r="Q1603" t="s">
        <v>18</v>
      </c>
      <c r="R1603">
        <v>123</v>
      </c>
    </row>
    <row r="1604" spans="16:18" x14ac:dyDescent="0.25">
      <c r="P1604" s="1">
        <v>41417</v>
      </c>
      <c r="Q1604" t="s">
        <v>18</v>
      </c>
      <c r="R1604">
        <v>60</v>
      </c>
    </row>
    <row r="1605" spans="16:18" x14ac:dyDescent="0.25">
      <c r="P1605" s="1">
        <v>41418</v>
      </c>
      <c r="Q1605" t="s">
        <v>13</v>
      </c>
      <c r="R1605">
        <v>191</v>
      </c>
    </row>
    <row r="1606" spans="16:18" x14ac:dyDescent="0.25">
      <c r="P1606" s="1">
        <v>41419</v>
      </c>
      <c r="Q1606" t="s">
        <v>1</v>
      </c>
      <c r="R1606">
        <v>101</v>
      </c>
    </row>
    <row r="1607" spans="16:18" x14ac:dyDescent="0.25">
      <c r="P1607" s="1">
        <v>41420</v>
      </c>
      <c r="Q1607" t="s">
        <v>13</v>
      </c>
      <c r="R1607">
        <v>36</v>
      </c>
    </row>
    <row r="1608" spans="16:18" x14ac:dyDescent="0.25">
      <c r="P1608" s="1">
        <v>41421</v>
      </c>
      <c r="Q1608" t="s">
        <v>18</v>
      </c>
      <c r="R1608">
        <v>36</v>
      </c>
    </row>
    <row r="1609" spans="16:18" x14ac:dyDescent="0.25">
      <c r="P1609" s="1">
        <v>41422</v>
      </c>
      <c r="Q1609" t="s">
        <v>13</v>
      </c>
      <c r="R1609">
        <v>96</v>
      </c>
    </row>
    <row r="1610" spans="16:18" x14ac:dyDescent="0.25">
      <c r="P1610" s="1">
        <v>41423</v>
      </c>
      <c r="Q1610" t="s">
        <v>8</v>
      </c>
      <c r="R1610">
        <v>104</v>
      </c>
    </row>
    <row r="1611" spans="16:18" x14ac:dyDescent="0.25">
      <c r="P1611" s="1">
        <v>41424</v>
      </c>
      <c r="Q1611" t="s">
        <v>16</v>
      </c>
      <c r="R1611">
        <v>45</v>
      </c>
    </row>
    <row r="1612" spans="16:18" x14ac:dyDescent="0.25">
      <c r="P1612" s="1">
        <v>41425</v>
      </c>
      <c r="Q1612" t="s">
        <v>13</v>
      </c>
      <c r="R1612">
        <v>59</v>
      </c>
    </row>
    <row r="1613" spans="16:18" x14ac:dyDescent="0.25">
      <c r="P1613" s="1">
        <v>41426</v>
      </c>
      <c r="Q1613" t="s">
        <v>16</v>
      </c>
      <c r="R1613">
        <v>119</v>
      </c>
    </row>
    <row r="1614" spans="16:18" x14ac:dyDescent="0.25">
      <c r="P1614" s="1">
        <v>41427</v>
      </c>
      <c r="Q1614" t="s">
        <v>12</v>
      </c>
      <c r="R1614">
        <v>151</v>
      </c>
    </row>
    <row r="1615" spans="16:18" x14ac:dyDescent="0.25">
      <c r="P1615" s="1">
        <v>41428</v>
      </c>
      <c r="Q1615" t="s">
        <v>15</v>
      </c>
      <c r="R1615">
        <v>54</v>
      </c>
    </row>
    <row r="1616" spans="16:18" x14ac:dyDescent="0.25">
      <c r="P1616" s="1">
        <v>41429</v>
      </c>
      <c r="Q1616" t="s">
        <v>4</v>
      </c>
      <c r="R1616">
        <v>146</v>
      </c>
    </row>
    <row r="1617" spans="16:18" x14ac:dyDescent="0.25">
      <c r="P1617" s="1">
        <v>41430</v>
      </c>
      <c r="Q1617" t="s">
        <v>15</v>
      </c>
      <c r="R1617">
        <v>127</v>
      </c>
    </row>
    <row r="1618" spans="16:18" x14ac:dyDescent="0.25">
      <c r="P1618" s="1">
        <v>41431</v>
      </c>
      <c r="Q1618" t="s">
        <v>15</v>
      </c>
      <c r="R1618">
        <v>60</v>
      </c>
    </row>
    <row r="1619" spans="16:18" x14ac:dyDescent="0.25">
      <c r="P1619" s="1">
        <v>41432</v>
      </c>
      <c r="Q1619" t="s">
        <v>5</v>
      </c>
      <c r="R1619">
        <v>18</v>
      </c>
    </row>
    <row r="1620" spans="16:18" x14ac:dyDescent="0.25">
      <c r="P1620" s="1">
        <v>41433</v>
      </c>
      <c r="Q1620" t="s">
        <v>12</v>
      </c>
      <c r="R1620">
        <v>47</v>
      </c>
    </row>
    <row r="1621" spans="16:18" x14ac:dyDescent="0.25">
      <c r="P1621" s="1">
        <v>41434</v>
      </c>
      <c r="Q1621" t="s">
        <v>18</v>
      </c>
      <c r="R1621">
        <v>92</v>
      </c>
    </row>
    <row r="1622" spans="16:18" x14ac:dyDescent="0.25">
      <c r="P1622" s="1">
        <v>41435</v>
      </c>
      <c r="Q1622" t="s">
        <v>12</v>
      </c>
      <c r="R1622">
        <v>86</v>
      </c>
    </row>
    <row r="1623" spans="16:18" x14ac:dyDescent="0.25">
      <c r="P1623" s="1">
        <v>41436</v>
      </c>
      <c r="Q1623" t="s">
        <v>1</v>
      </c>
      <c r="R1623">
        <v>67</v>
      </c>
    </row>
    <row r="1624" spans="16:18" x14ac:dyDescent="0.25">
      <c r="P1624" s="1">
        <v>41437</v>
      </c>
      <c r="Q1624" t="s">
        <v>17</v>
      </c>
      <c r="R1624">
        <v>60</v>
      </c>
    </row>
    <row r="1625" spans="16:18" x14ac:dyDescent="0.25">
      <c r="P1625" s="1">
        <v>41438</v>
      </c>
      <c r="Q1625" t="s">
        <v>9</v>
      </c>
      <c r="R1625">
        <v>125</v>
      </c>
    </row>
    <row r="1626" spans="16:18" x14ac:dyDescent="0.25">
      <c r="P1626" s="1">
        <v>41439</v>
      </c>
      <c r="Q1626" t="s">
        <v>1</v>
      </c>
      <c r="R1626">
        <v>144</v>
      </c>
    </row>
    <row r="1627" spans="16:18" x14ac:dyDescent="0.25">
      <c r="P1627" s="1">
        <v>41440</v>
      </c>
      <c r="Q1627" t="s">
        <v>2</v>
      </c>
      <c r="R1627">
        <v>26</v>
      </c>
    </row>
    <row r="1628" spans="16:18" x14ac:dyDescent="0.25">
      <c r="P1628" s="1">
        <v>41441</v>
      </c>
      <c r="Q1628" t="s">
        <v>18</v>
      </c>
      <c r="R1628">
        <v>105</v>
      </c>
    </row>
    <row r="1629" spans="16:18" x14ac:dyDescent="0.25">
      <c r="P1629" s="1">
        <v>41442</v>
      </c>
      <c r="Q1629" t="s">
        <v>5</v>
      </c>
      <c r="R1629">
        <v>131</v>
      </c>
    </row>
    <row r="1630" spans="16:18" x14ac:dyDescent="0.25">
      <c r="P1630" s="1">
        <v>41443</v>
      </c>
      <c r="Q1630" t="s">
        <v>18</v>
      </c>
      <c r="R1630">
        <v>199</v>
      </c>
    </row>
    <row r="1631" spans="16:18" x14ac:dyDescent="0.25">
      <c r="P1631" s="1">
        <v>41444</v>
      </c>
      <c r="Q1631" t="s">
        <v>2</v>
      </c>
      <c r="R1631">
        <v>102</v>
      </c>
    </row>
    <row r="1632" spans="16:18" x14ac:dyDescent="0.25">
      <c r="P1632" s="1">
        <v>41445</v>
      </c>
      <c r="Q1632" t="s">
        <v>13</v>
      </c>
      <c r="R1632">
        <v>94</v>
      </c>
    </row>
    <row r="1633" spans="16:18" x14ac:dyDescent="0.25">
      <c r="P1633" s="1">
        <v>41446</v>
      </c>
      <c r="Q1633" t="s">
        <v>15</v>
      </c>
      <c r="R1633">
        <v>184</v>
      </c>
    </row>
    <row r="1634" spans="16:18" x14ac:dyDescent="0.25">
      <c r="P1634" s="1">
        <v>41447</v>
      </c>
      <c r="Q1634" t="s">
        <v>15</v>
      </c>
      <c r="R1634">
        <v>163</v>
      </c>
    </row>
    <row r="1635" spans="16:18" x14ac:dyDescent="0.25">
      <c r="P1635" s="1">
        <v>41448</v>
      </c>
      <c r="Q1635" t="s">
        <v>13</v>
      </c>
      <c r="R1635">
        <v>23</v>
      </c>
    </row>
    <row r="1636" spans="16:18" x14ac:dyDescent="0.25">
      <c r="P1636" s="1">
        <v>41449</v>
      </c>
      <c r="Q1636" t="s">
        <v>8</v>
      </c>
      <c r="R1636">
        <v>21</v>
      </c>
    </row>
    <row r="1637" spans="16:18" x14ac:dyDescent="0.25">
      <c r="P1637" s="1">
        <v>41450</v>
      </c>
      <c r="Q1637" t="s">
        <v>15</v>
      </c>
      <c r="R1637">
        <v>49</v>
      </c>
    </row>
    <row r="1638" spans="16:18" x14ac:dyDescent="0.25">
      <c r="P1638" s="1">
        <v>41451</v>
      </c>
      <c r="Q1638" t="s">
        <v>15</v>
      </c>
      <c r="R1638">
        <v>151</v>
      </c>
    </row>
    <row r="1639" spans="16:18" x14ac:dyDescent="0.25">
      <c r="P1639" s="1">
        <v>41452</v>
      </c>
      <c r="Q1639" t="s">
        <v>15</v>
      </c>
      <c r="R1639">
        <v>34</v>
      </c>
    </row>
    <row r="1640" spans="16:18" x14ac:dyDescent="0.25">
      <c r="P1640" s="1">
        <v>41453</v>
      </c>
      <c r="Q1640" t="s">
        <v>12</v>
      </c>
      <c r="R1640">
        <v>35</v>
      </c>
    </row>
    <row r="1641" spans="16:18" x14ac:dyDescent="0.25">
      <c r="P1641" s="1">
        <v>41454</v>
      </c>
      <c r="Q1641" t="s">
        <v>15</v>
      </c>
      <c r="R1641">
        <v>66</v>
      </c>
    </row>
    <row r="1642" spans="16:18" x14ac:dyDescent="0.25">
      <c r="P1642" s="1">
        <v>41455</v>
      </c>
      <c r="Q1642" t="s">
        <v>1</v>
      </c>
      <c r="R1642">
        <v>104</v>
      </c>
    </row>
    <row r="1643" spans="16:18" x14ac:dyDescent="0.25">
      <c r="P1643" s="1">
        <v>41456</v>
      </c>
      <c r="Q1643" t="s">
        <v>15</v>
      </c>
      <c r="R1643">
        <v>58</v>
      </c>
    </row>
    <row r="1644" spans="16:18" x14ac:dyDescent="0.25">
      <c r="P1644" s="1">
        <v>41457</v>
      </c>
      <c r="Q1644" t="s">
        <v>13</v>
      </c>
      <c r="R1644">
        <v>200</v>
      </c>
    </row>
    <row r="1645" spans="16:18" x14ac:dyDescent="0.25">
      <c r="P1645" s="1">
        <v>41458</v>
      </c>
      <c r="Q1645" t="s">
        <v>2</v>
      </c>
      <c r="R1645">
        <v>84</v>
      </c>
    </row>
    <row r="1646" spans="16:18" x14ac:dyDescent="0.25">
      <c r="P1646" s="1">
        <v>41459</v>
      </c>
      <c r="Q1646" t="s">
        <v>16</v>
      </c>
      <c r="R1646">
        <v>27</v>
      </c>
    </row>
    <row r="1647" spans="16:18" x14ac:dyDescent="0.25">
      <c r="P1647" s="1">
        <v>41460</v>
      </c>
      <c r="Q1647" t="s">
        <v>9</v>
      </c>
      <c r="R1647">
        <v>19</v>
      </c>
    </row>
    <row r="1648" spans="16:18" x14ac:dyDescent="0.25">
      <c r="P1648" s="1">
        <v>41461</v>
      </c>
      <c r="Q1648" t="s">
        <v>13</v>
      </c>
      <c r="R1648">
        <v>108</v>
      </c>
    </row>
    <row r="1649" spans="16:18" x14ac:dyDescent="0.25">
      <c r="P1649" s="1">
        <v>41462</v>
      </c>
      <c r="Q1649" t="s">
        <v>9</v>
      </c>
      <c r="R1649">
        <v>114</v>
      </c>
    </row>
    <row r="1650" spans="16:18" x14ac:dyDescent="0.25">
      <c r="P1650" s="1">
        <v>41463</v>
      </c>
      <c r="Q1650" t="s">
        <v>12</v>
      </c>
      <c r="R1650">
        <v>165</v>
      </c>
    </row>
    <row r="1651" spans="16:18" x14ac:dyDescent="0.25">
      <c r="P1651" s="1">
        <v>41464</v>
      </c>
      <c r="Q1651" t="s">
        <v>18</v>
      </c>
      <c r="R1651">
        <v>65</v>
      </c>
    </row>
    <row r="1652" spans="16:18" x14ac:dyDescent="0.25">
      <c r="P1652" s="1">
        <v>41465</v>
      </c>
      <c r="Q1652" t="s">
        <v>9</v>
      </c>
      <c r="R1652">
        <v>12</v>
      </c>
    </row>
    <row r="1653" spans="16:18" x14ac:dyDescent="0.25">
      <c r="P1653" s="1">
        <v>41466</v>
      </c>
      <c r="Q1653" t="s">
        <v>16</v>
      </c>
      <c r="R1653">
        <v>64</v>
      </c>
    </row>
    <row r="1654" spans="16:18" x14ac:dyDescent="0.25">
      <c r="P1654" s="1">
        <v>41467</v>
      </c>
      <c r="Q1654" t="s">
        <v>16</v>
      </c>
      <c r="R1654">
        <v>193</v>
      </c>
    </row>
    <row r="1655" spans="16:18" x14ac:dyDescent="0.25">
      <c r="P1655" s="1">
        <v>41468</v>
      </c>
      <c r="Q1655" t="s">
        <v>4</v>
      </c>
      <c r="R1655">
        <v>134</v>
      </c>
    </row>
    <row r="1656" spans="16:18" x14ac:dyDescent="0.25">
      <c r="P1656" s="1">
        <v>41469</v>
      </c>
      <c r="Q1656" t="s">
        <v>16</v>
      </c>
      <c r="R1656">
        <v>158</v>
      </c>
    </row>
    <row r="1657" spans="16:18" x14ac:dyDescent="0.25">
      <c r="P1657" s="1">
        <v>41470</v>
      </c>
      <c r="Q1657" t="s">
        <v>18</v>
      </c>
      <c r="R1657">
        <v>169</v>
      </c>
    </row>
    <row r="1658" spans="16:18" x14ac:dyDescent="0.25">
      <c r="P1658" s="1">
        <v>41471</v>
      </c>
      <c r="Q1658" t="s">
        <v>12</v>
      </c>
      <c r="R1658">
        <v>63</v>
      </c>
    </row>
    <row r="1659" spans="16:18" x14ac:dyDescent="0.25">
      <c r="P1659" s="1">
        <v>41472</v>
      </c>
      <c r="Q1659" t="s">
        <v>2</v>
      </c>
      <c r="R1659">
        <v>129</v>
      </c>
    </row>
    <row r="1660" spans="16:18" x14ac:dyDescent="0.25">
      <c r="P1660" s="1">
        <v>41473</v>
      </c>
      <c r="Q1660" t="s">
        <v>4</v>
      </c>
      <c r="R1660">
        <v>101</v>
      </c>
    </row>
    <row r="1661" spans="16:18" x14ac:dyDescent="0.25">
      <c r="P1661" s="1">
        <v>41474</v>
      </c>
      <c r="Q1661" t="s">
        <v>12</v>
      </c>
      <c r="R1661">
        <v>139</v>
      </c>
    </row>
    <row r="1662" spans="16:18" x14ac:dyDescent="0.25">
      <c r="P1662" s="1">
        <v>41475</v>
      </c>
      <c r="Q1662" t="s">
        <v>4</v>
      </c>
      <c r="R1662">
        <v>199</v>
      </c>
    </row>
    <row r="1663" spans="16:18" x14ac:dyDescent="0.25">
      <c r="P1663" s="1">
        <v>41476</v>
      </c>
      <c r="Q1663" t="s">
        <v>17</v>
      </c>
      <c r="R1663">
        <v>163</v>
      </c>
    </row>
    <row r="1664" spans="16:18" x14ac:dyDescent="0.25">
      <c r="P1664" s="1">
        <v>41477</v>
      </c>
      <c r="Q1664" t="s">
        <v>5</v>
      </c>
      <c r="R1664">
        <v>23</v>
      </c>
    </row>
    <row r="1665" spans="16:18" x14ac:dyDescent="0.25">
      <c r="P1665" s="1">
        <v>41478</v>
      </c>
      <c r="Q1665" t="s">
        <v>17</v>
      </c>
      <c r="R1665">
        <v>139</v>
      </c>
    </row>
    <row r="1666" spans="16:18" x14ac:dyDescent="0.25">
      <c r="P1666" s="1">
        <v>41479</v>
      </c>
      <c r="Q1666" t="s">
        <v>1</v>
      </c>
      <c r="R1666">
        <v>139</v>
      </c>
    </row>
    <row r="1667" spans="16:18" x14ac:dyDescent="0.25">
      <c r="P1667" s="1">
        <v>41480</v>
      </c>
      <c r="Q1667" t="s">
        <v>1</v>
      </c>
      <c r="R1667">
        <v>78</v>
      </c>
    </row>
    <row r="1668" spans="16:18" x14ac:dyDescent="0.25">
      <c r="P1668" s="1">
        <v>41481</v>
      </c>
      <c r="Q1668" t="s">
        <v>17</v>
      </c>
      <c r="R1668">
        <v>39</v>
      </c>
    </row>
    <row r="1669" spans="16:18" x14ac:dyDescent="0.25">
      <c r="P1669" s="1">
        <v>41482</v>
      </c>
      <c r="Q1669" t="s">
        <v>4</v>
      </c>
      <c r="R1669">
        <v>112</v>
      </c>
    </row>
    <row r="1670" spans="16:18" x14ac:dyDescent="0.25">
      <c r="P1670" s="1">
        <v>41483</v>
      </c>
      <c r="Q1670" t="s">
        <v>13</v>
      </c>
      <c r="R1670">
        <v>150</v>
      </c>
    </row>
    <row r="1671" spans="16:18" x14ac:dyDescent="0.25">
      <c r="P1671" s="1">
        <v>41484</v>
      </c>
      <c r="Q1671" t="s">
        <v>2</v>
      </c>
      <c r="R1671">
        <v>114</v>
      </c>
    </row>
    <row r="1672" spans="16:18" x14ac:dyDescent="0.25">
      <c r="P1672" s="1">
        <v>41485</v>
      </c>
      <c r="Q1672" t="s">
        <v>16</v>
      </c>
      <c r="R1672">
        <v>145</v>
      </c>
    </row>
    <row r="1673" spans="16:18" x14ac:dyDescent="0.25">
      <c r="P1673" s="1">
        <v>41486</v>
      </c>
      <c r="Q1673" t="s">
        <v>15</v>
      </c>
      <c r="R1673">
        <v>13</v>
      </c>
    </row>
    <row r="1674" spans="16:18" x14ac:dyDescent="0.25">
      <c r="P1674" s="1">
        <v>41487</v>
      </c>
      <c r="Q1674" t="s">
        <v>8</v>
      </c>
      <c r="R1674">
        <v>196</v>
      </c>
    </row>
    <row r="1675" spans="16:18" x14ac:dyDescent="0.25">
      <c r="P1675" s="1">
        <v>41488</v>
      </c>
      <c r="Q1675" t="s">
        <v>3</v>
      </c>
      <c r="R1675">
        <v>72</v>
      </c>
    </row>
    <row r="1676" spans="16:18" x14ac:dyDescent="0.25">
      <c r="P1676" s="1">
        <v>41489</v>
      </c>
      <c r="Q1676" t="s">
        <v>4</v>
      </c>
      <c r="R1676">
        <v>33</v>
      </c>
    </row>
    <row r="1677" spans="16:18" x14ac:dyDescent="0.25">
      <c r="P1677" s="1">
        <v>41490</v>
      </c>
      <c r="Q1677" t="s">
        <v>2</v>
      </c>
      <c r="R1677">
        <v>179</v>
      </c>
    </row>
    <row r="1678" spans="16:18" x14ac:dyDescent="0.25">
      <c r="P1678" s="1">
        <v>41491</v>
      </c>
      <c r="Q1678" t="s">
        <v>8</v>
      </c>
      <c r="R1678">
        <v>116</v>
      </c>
    </row>
    <row r="1679" spans="16:18" x14ac:dyDescent="0.25">
      <c r="P1679" s="1">
        <v>41492</v>
      </c>
      <c r="Q1679" t="s">
        <v>18</v>
      </c>
      <c r="R1679">
        <v>18</v>
      </c>
    </row>
    <row r="1680" spans="16:18" x14ac:dyDescent="0.25">
      <c r="P1680" s="1">
        <v>41493</v>
      </c>
      <c r="Q1680" t="s">
        <v>12</v>
      </c>
      <c r="R1680">
        <v>40</v>
      </c>
    </row>
    <row r="1681" spans="16:18" x14ac:dyDescent="0.25">
      <c r="P1681" s="1">
        <v>41494</v>
      </c>
      <c r="Q1681" t="s">
        <v>16</v>
      </c>
      <c r="R1681">
        <v>66</v>
      </c>
    </row>
    <row r="1682" spans="16:18" x14ac:dyDescent="0.25">
      <c r="P1682" s="1">
        <v>41495</v>
      </c>
      <c r="Q1682" t="s">
        <v>13</v>
      </c>
      <c r="R1682">
        <v>126</v>
      </c>
    </row>
    <row r="1683" spans="16:18" x14ac:dyDescent="0.25">
      <c r="P1683" s="1">
        <v>41496</v>
      </c>
      <c r="Q1683" t="s">
        <v>4</v>
      </c>
      <c r="R1683">
        <v>104</v>
      </c>
    </row>
    <row r="1684" spans="16:18" x14ac:dyDescent="0.25">
      <c r="P1684" s="1">
        <v>41497</v>
      </c>
      <c r="Q1684" t="s">
        <v>18</v>
      </c>
      <c r="R1684">
        <v>159</v>
      </c>
    </row>
    <row r="1685" spans="16:18" x14ac:dyDescent="0.25">
      <c r="P1685" s="1">
        <v>41498</v>
      </c>
      <c r="Q1685" t="s">
        <v>15</v>
      </c>
      <c r="R1685">
        <v>160</v>
      </c>
    </row>
    <row r="1686" spans="16:18" x14ac:dyDescent="0.25">
      <c r="P1686" s="1">
        <v>41499</v>
      </c>
      <c r="Q1686" t="s">
        <v>1</v>
      </c>
      <c r="R1686">
        <v>185</v>
      </c>
    </row>
    <row r="1687" spans="16:18" x14ac:dyDescent="0.25">
      <c r="P1687" s="1">
        <v>41500</v>
      </c>
      <c r="Q1687" t="s">
        <v>8</v>
      </c>
      <c r="R1687">
        <v>124</v>
      </c>
    </row>
    <row r="1688" spans="16:18" x14ac:dyDescent="0.25">
      <c r="P1688" s="1">
        <v>41501</v>
      </c>
      <c r="Q1688" t="s">
        <v>15</v>
      </c>
      <c r="R1688">
        <v>34</v>
      </c>
    </row>
    <row r="1689" spans="16:18" x14ac:dyDescent="0.25">
      <c r="P1689" s="1">
        <v>41502</v>
      </c>
      <c r="Q1689" t="s">
        <v>16</v>
      </c>
      <c r="R1689">
        <v>61</v>
      </c>
    </row>
    <row r="1690" spans="16:18" x14ac:dyDescent="0.25">
      <c r="P1690" s="1">
        <v>41503</v>
      </c>
      <c r="Q1690" t="s">
        <v>3</v>
      </c>
      <c r="R1690">
        <v>104</v>
      </c>
    </row>
    <row r="1691" spans="16:18" x14ac:dyDescent="0.25">
      <c r="P1691" s="1">
        <v>41504</v>
      </c>
      <c r="Q1691" t="s">
        <v>5</v>
      </c>
      <c r="R1691">
        <v>16</v>
      </c>
    </row>
    <row r="1692" spans="16:18" x14ac:dyDescent="0.25">
      <c r="P1692" s="1">
        <v>41505</v>
      </c>
      <c r="Q1692" t="s">
        <v>16</v>
      </c>
      <c r="R1692">
        <v>115</v>
      </c>
    </row>
    <row r="1693" spans="16:18" x14ac:dyDescent="0.25">
      <c r="P1693" s="1">
        <v>41506</v>
      </c>
      <c r="Q1693" t="s">
        <v>8</v>
      </c>
      <c r="R1693">
        <v>97</v>
      </c>
    </row>
    <row r="1694" spans="16:18" x14ac:dyDescent="0.25">
      <c r="P1694" s="1">
        <v>41507</v>
      </c>
      <c r="Q1694" t="s">
        <v>2</v>
      </c>
      <c r="R1694">
        <v>90</v>
      </c>
    </row>
    <row r="1695" spans="16:18" x14ac:dyDescent="0.25">
      <c r="P1695" s="1">
        <v>41508</v>
      </c>
      <c r="Q1695" t="s">
        <v>8</v>
      </c>
      <c r="R1695">
        <v>35</v>
      </c>
    </row>
    <row r="1696" spans="16:18" x14ac:dyDescent="0.25">
      <c r="P1696" s="1">
        <v>41509</v>
      </c>
      <c r="Q1696" t="s">
        <v>4</v>
      </c>
      <c r="R1696">
        <v>48</v>
      </c>
    </row>
    <row r="1697" spans="16:18" x14ac:dyDescent="0.25">
      <c r="P1697" s="1">
        <v>41510</v>
      </c>
      <c r="Q1697" t="s">
        <v>4</v>
      </c>
      <c r="R1697">
        <v>97</v>
      </c>
    </row>
    <row r="1698" spans="16:18" x14ac:dyDescent="0.25">
      <c r="P1698" s="1">
        <v>41511</v>
      </c>
      <c r="Q1698" t="s">
        <v>17</v>
      </c>
      <c r="R1698">
        <v>181</v>
      </c>
    </row>
    <row r="1699" spans="16:18" x14ac:dyDescent="0.25">
      <c r="P1699" s="1">
        <v>41512</v>
      </c>
      <c r="Q1699" t="s">
        <v>12</v>
      </c>
      <c r="R1699">
        <v>55</v>
      </c>
    </row>
    <row r="1700" spans="16:18" x14ac:dyDescent="0.25">
      <c r="P1700" s="1">
        <v>41513</v>
      </c>
      <c r="Q1700" t="s">
        <v>2</v>
      </c>
      <c r="R1700">
        <v>182</v>
      </c>
    </row>
    <row r="1701" spans="16:18" x14ac:dyDescent="0.25">
      <c r="P1701" s="1">
        <v>41514</v>
      </c>
      <c r="Q1701" t="s">
        <v>15</v>
      </c>
      <c r="R1701">
        <v>162</v>
      </c>
    </row>
    <row r="1702" spans="16:18" x14ac:dyDescent="0.25">
      <c r="P1702" s="1">
        <v>41515</v>
      </c>
      <c r="Q1702" t="s">
        <v>13</v>
      </c>
      <c r="R1702">
        <v>172</v>
      </c>
    </row>
    <row r="1703" spans="16:18" x14ac:dyDescent="0.25">
      <c r="P1703" s="1">
        <v>41516</v>
      </c>
      <c r="Q1703" t="s">
        <v>17</v>
      </c>
      <c r="R1703">
        <v>15</v>
      </c>
    </row>
    <row r="1704" spans="16:18" x14ac:dyDescent="0.25">
      <c r="P1704" s="1">
        <v>41517</v>
      </c>
      <c r="Q1704" t="s">
        <v>2</v>
      </c>
      <c r="R1704">
        <v>190</v>
      </c>
    </row>
    <row r="1705" spans="16:18" x14ac:dyDescent="0.25">
      <c r="P1705" s="1">
        <v>41518</v>
      </c>
      <c r="Q1705" t="s">
        <v>18</v>
      </c>
      <c r="R1705">
        <v>193</v>
      </c>
    </row>
    <row r="1706" spans="16:18" x14ac:dyDescent="0.25">
      <c r="P1706" s="1">
        <v>41519</v>
      </c>
      <c r="Q1706" t="s">
        <v>16</v>
      </c>
      <c r="R1706">
        <v>57</v>
      </c>
    </row>
    <row r="1707" spans="16:18" x14ac:dyDescent="0.25">
      <c r="P1707" s="1">
        <v>41520</v>
      </c>
      <c r="Q1707" t="s">
        <v>12</v>
      </c>
      <c r="R1707">
        <v>88</v>
      </c>
    </row>
    <row r="1708" spans="16:18" x14ac:dyDescent="0.25">
      <c r="P1708" s="1">
        <v>41521</v>
      </c>
      <c r="Q1708" t="s">
        <v>9</v>
      </c>
      <c r="R1708">
        <v>79</v>
      </c>
    </row>
    <row r="1709" spans="16:18" x14ac:dyDescent="0.25">
      <c r="P1709" s="1">
        <v>41522</v>
      </c>
      <c r="Q1709" t="s">
        <v>4</v>
      </c>
      <c r="R1709">
        <v>178</v>
      </c>
    </row>
    <row r="1710" spans="16:18" x14ac:dyDescent="0.25">
      <c r="P1710" s="1">
        <v>41523</v>
      </c>
      <c r="Q1710" t="s">
        <v>4</v>
      </c>
      <c r="R1710">
        <v>10</v>
      </c>
    </row>
    <row r="1711" spans="16:18" x14ac:dyDescent="0.25">
      <c r="P1711" s="1">
        <v>41524</v>
      </c>
      <c r="Q1711" t="s">
        <v>5</v>
      </c>
      <c r="R1711">
        <v>166</v>
      </c>
    </row>
    <row r="1712" spans="16:18" x14ac:dyDescent="0.25">
      <c r="P1712" s="1">
        <v>41525</v>
      </c>
      <c r="Q1712" t="s">
        <v>17</v>
      </c>
      <c r="R1712">
        <v>192</v>
      </c>
    </row>
    <row r="1713" spans="16:18" x14ac:dyDescent="0.25">
      <c r="P1713" s="1">
        <v>41526</v>
      </c>
      <c r="Q1713" t="s">
        <v>4</v>
      </c>
      <c r="R1713">
        <v>12</v>
      </c>
    </row>
    <row r="1714" spans="16:18" x14ac:dyDescent="0.25">
      <c r="P1714" s="1">
        <v>41527</v>
      </c>
      <c r="Q1714" t="s">
        <v>13</v>
      </c>
      <c r="R1714">
        <v>36</v>
      </c>
    </row>
    <row r="1715" spans="16:18" x14ac:dyDescent="0.25">
      <c r="P1715" s="1">
        <v>41528</v>
      </c>
      <c r="Q1715" t="s">
        <v>1</v>
      </c>
      <c r="R1715">
        <v>94</v>
      </c>
    </row>
    <row r="1716" spans="16:18" x14ac:dyDescent="0.25">
      <c r="P1716" s="1">
        <v>41529</v>
      </c>
      <c r="Q1716" t="s">
        <v>17</v>
      </c>
      <c r="R1716">
        <v>138</v>
      </c>
    </row>
    <row r="1717" spans="16:18" x14ac:dyDescent="0.25">
      <c r="P1717" s="1">
        <v>41530</v>
      </c>
      <c r="Q1717" t="s">
        <v>9</v>
      </c>
      <c r="R1717">
        <v>183</v>
      </c>
    </row>
    <row r="1718" spans="16:18" x14ac:dyDescent="0.25">
      <c r="P1718" s="1">
        <v>41531</v>
      </c>
      <c r="Q1718" t="s">
        <v>5</v>
      </c>
      <c r="R1718">
        <v>133</v>
      </c>
    </row>
    <row r="1719" spans="16:18" x14ac:dyDescent="0.25">
      <c r="P1719" s="1">
        <v>41532</v>
      </c>
      <c r="Q1719" t="s">
        <v>4</v>
      </c>
      <c r="R1719">
        <v>125</v>
      </c>
    </row>
    <row r="1720" spans="16:18" x14ac:dyDescent="0.25">
      <c r="P1720" s="1">
        <v>41533</v>
      </c>
      <c r="Q1720" t="s">
        <v>13</v>
      </c>
      <c r="R1720">
        <v>42</v>
      </c>
    </row>
    <row r="1721" spans="16:18" x14ac:dyDescent="0.25">
      <c r="P1721" s="1">
        <v>41534</v>
      </c>
      <c r="Q1721" t="s">
        <v>8</v>
      </c>
      <c r="R1721">
        <v>42</v>
      </c>
    </row>
    <row r="1722" spans="16:18" x14ac:dyDescent="0.25">
      <c r="P1722" s="1">
        <v>41535</v>
      </c>
      <c r="Q1722" t="s">
        <v>15</v>
      </c>
      <c r="R1722">
        <v>108</v>
      </c>
    </row>
    <row r="1723" spans="16:18" x14ac:dyDescent="0.25">
      <c r="P1723" s="1">
        <v>41536</v>
      </c>
      <c r="Q1723" t="s">
        <v>3</v>
      </c>
      <c r="R1723">
        <v>100</v>
      </c>
    </row>
    <row r="1724" spans="16:18" x14ac:dyDescent="0.25">
      <c r="P1724" s="1">
        <v>41537</v>
      </c>
      <c r="Q1724" t="s">
        <v>15</v>
      </c>
      <c r="R1724">
        <v>42</v>
      </c>
    </row>
    <row r="1725" spans="16:18" x14ac:dyDescent="0.25">
      <c r="P1725" s="1">
        <v>41538</v>
      </c>
      <c r="Q1725" t="s">
        <v>15</v>
      </c>
      <c r="R1725">
        <v>34</v>
      </c>
    </row>
    <row r="1726" spans="16:18" x14ac:dyDescent="0.25">
      <c r="P1726" s="1">
        <v>41539</v>
      </c>
      <c r="Q1726" t="s">
        <v>1</v>
      </c>
      <c r="R1726">
        <v>122</v>
      </c>
    </row>
    <row r="1727" spans="16:18" x14ac:dyDescent="0.25">
      <c r="P1727" s="1">
        <v>41540</v>
      </c>
      <c r="Q1727" t="s">
        <v>17</v>
      </c>
      <c r="R1727">
        <v>106</v>
      </c>
    </row>
    <row r="1728" spans="16:18" x14ac:dyDescent="0.25">
      <c r="P1728" s="1">
        <v>41541</v>
      </c>
      <c r="Q1728" t="s">
        <v>18</v>
      </c>
      <c r="R1728">
        <v>50</v>
      </c>
    </row>
    <row r="1729" spans="16:18" x14ac:dyDescent="0.25">
      <c r="P1729" s="1">
        <v>41542</v>
      </c>
      <c r="Q1729" t="s">
        <v>12</v>
      </c>
      <c r="R1729">
        <v>100</v>
      </c>
    </row>
    <row r="1730" spans="16:18" x14ac:dyDescent="0.25">
      <c r="P1730" s="1">
        <v>41543</v>
      </c>
      <c r="Q1730" t="s">
        <v>9</v>
      </c>
      <c r="R1730">
        <v>182</v>
      </c>
    </row>
    <row r="1731" spans="16:18" x14ac:dyDescent="0.25">
      <c r="P1731" s="1">
        <v>41544</v>
      </c>
      <c r="Q1731" t="s">
        <v>3</v>
      </c>
      <c r="R1731">
        <v>131</v>
      </c>
    </row>
    <row r="1732" spans="16:18" x14ac:dyDescent="0.25">
      <c r="P1732" s="1">
        <v>41545</v>
      </c>
      <c r="Q1732" t="s">
        <v>1</v>
      </c>
      <c r="R1732">
        <v>24</v>
      </c>
    </row>
    <row r="1733" spans="16:18" x14ac:dyDescent="0.25">
      <c r="P1733" s="1">
        <v>41546</v>
      </c>
      <c r="Q1733" t="s">
        <v>3</v>
      </c>
      <c r="R1733">
        <v>101</v>
      </c>
    </row>
    <row r="1734" spans="16:18" x14ac:dyDescent="0.25">
      <c r="P1734" s="1">
        <v>41547</v>
      </c>
      <c r="Q1734" t="s">
        <v>16</v>
      </c>
      <c r="R1734">
        <v>92</v>
      </c>
    </row>
    <row r="1735" spans="16:18" x14ac:dyDescent="0.25">
      <c r="P1735" s="1">
        <v>41548</v>
      </c>
      <c r="Q1735" t="s">
        <v>4</v>
      </c>
      <c r="R1735">
        <v>80</v>
      </c>
    </row>
    <row r="1736" spans="16:18" x14ac:dyDescent="0.25">
      <c r="P1736" s="1">
        <v>41549</v>
      </c>
      <c r="Q1736" t="s">
        <v>12</v>
      </c>
      <c r="R1736">
        <v>107</v>
      </c>
    </row>
    <row r="1737" spans="16:18" x14ac:dyDescent="0.25">
      <c r="P1737" s="1">
        <v>41550</v>
      </c>
      <c r="Q1737" t="s">
        <v>17</v>
      </c>
      <c r="R1737">
        <v>89</v>
      </c>
    </row>
    <row r="1738" spans="16:18" x14ac:dyDescent="0.25">
      <c r="P1738" s="1">
        <v>41551</v>
      </c>
      <c r="Q1738" t="s">
        <v>12</v>
      </c>
      <c r="R1738">
        <v>104</v>
      </c>
    </row>
    <row r="1739" spans="16:18" x14ac:dyDescent="0.25">
      <c r="P1739" s="1">
        <v>41552</v>
      </c>
      <c r="Q1739" t="s">
        <v>17</v>
      </c>
      <c r="R1739">
        <v>94</v>
      </c>
    </row>
    <row r="1740" spans="16:18" x14ac:dyDescent="0.25">
      <c r="P1740" s="1">
        <v>41553</v>
      </c>
      <c r="Q1740" t="s">
        <v>17</v>
      </c>
      <c r="R1740">
        <v>40</v>
      </c>
    </row>
    <row r="1741" spans="16:18" x14ac:dyDescent="0.25">
      <c r="P1741" s="1">
        <v>41554</v>
      </c>
      <c r="Q1741" t="s">
        <v>9</v>
      </c>
      <c r="R1741">
        <v>198</v>
      </c>
    </row>
    <row r="1742" spans="16:18" x14ac:dyDescent="0.25">
      <c r="P1742" s="1">
        <v>41555</v>
      </c>
      <c r="Q1742" t="s">
        <v>17</v>
      </c>
      <c r="R1742">
        <v>78</v>
      </c>
    </row>
    <row r="1743" spans="16:18" x14ac:dyDescent="0.25">
      <c r="P1743" s="1">
        <v>41556</v>
      </c>
      <c r="Q1743" t="s">
        <v>8</v>
      </c>
      <c r="R1743">
        <v>96</v>
      </c>
    </row>
    <row r="1744" spans="16:18" x14ac:dyDescent="0.25">
      <c r="P1744" s="1">
        <v>41557</v>
      </c>
      <c r="Q1744" t="s">
        <v>12</v>
      </c>
      <c r="R1744">
        <v>111</v>
      </c>
    </row>
    <row r="1745" spans="16:18" x14ac:dyDescent="0.25">
      <c r="P1745" s="1">
        <v>41558</v>
      </c>
      <c r="Q1745" t="s">
        <v>8</v>
      </c>
      <c r="R1745">
        <v>172</v>
      </c>
    </row>
    <row r="1746" spans="16:18" x14ac:dyDescent="0.25">
      <c r="P1746" s="1">
        <v>41559</v>
      </c>
      <c r="Q1746" t="s">
        <v>17</v>
      </c>
      <c r="R1746">
        <v>147</v>
      </c>
    </row>
    <row r="1747" spans="16:18" x14ac:dyDescent="0.25">
      <c r="P1747" s="1">
        <v>41560</v>
      </c>
      <c r="Q1747" t="s">
        <v>13</v>
      </c>
      <c r="R1747">
        <v>132</v>
      </c>
    </row>
    <row r="1748" spans="16:18" x14ac:dyDescent="0.25">
      <c r="P1748" s="1">
        <v>41561</v>
      </c>
      <c r="Q1748" t="s">
        <v>16</v>
      </c>
      <c r="R1748">
        <v>152</v>
      </c>
    </row>
    <row r="1749" spans="16:18" x14ac:dyDescent="0.25">
      <c r="P1749" s="1">
        <v>41562</v>
      </c>
      <c r="Q1749" t="s">
        <v>4</v>
      </c>
      <c r="R1749">
        <v>198</v>
      </c>
    </row>
    <row r="1750" spans="16:18" x14ac:dyDescent="0.25">
      <c r="P1750" s="1">
        <v>41563</v>
      </c>
      <c r="Q1750" t="s">
        <v>1</v>
      </c>
      <c r="R1750">
        <v>105</v>
      </c>
    </row>
    <row r="1751" spans="16:18" x14ac:dyDescent="0.25">
      <c r="P1751" s="1">
        <v>41564</v>
      </c>
      <c r="Q1751" t="s">
        <v>12</v>
      </c>
      <c r="R1751">
        <v>185</v>
      </c>
    </row>
    <row r="1752" spans="16:18" x14ac:dyDescent="0.25">
      <c r="P1752" s="1">
        <v>41565</v>
      </c>
      <c r="Q1752" t="s">
        <v>1</v>
      </c>
      <c r="R1752">
        <v>88</v>
      </c>
    </row>
    <row r="1753" spans="16:18" x14ac:dyDescent="0.25">
      <c r="P1753" s="1">
        <v>41566</v>
      </c>
      <c r="Q1753" t="s">
        <v>3</v>
      </c>
      <c r="R1753">
        <v>57</v>
      </c>
    </row>
    <row r="1754" spans="16:18" x14ac:dyDescent="0.25">
      <c r="P1754" s="1">
        <v>41567</v>
      </c>
      <c r="Q1754" t="s">
        <v>18</v>
      </c>
      <c r="R1754">
        <v>106</v>
      </c>
    </row>
    <row r="1755" spans="16:18" x14ac:dyDescent="0.25">
      <c r="P1755" s="1">
        <v>41568</v>
      </c>
      <c r="Q1755" t="s">
        <v>3</v>
      </c>
      <c r="R1755">
        <v>37</v>
      </c>
    </row>
    <row r="1756" spans="16:18" x14ac:dyDescent="0.25">
      <c r="P1756" s="1">
        <v>41569</v>
      </c>
      <c r="Q1756" t="s">
        <v>18</v>
      </c>
      <c r="R1756">
        <v>21</v>
      </c>
    </row>
    <row r="1757" spans="16:18" x14ac:dyDescent="0.25">
      <c r="P1757" s="1">
        <v>41570</v>
      </c>
      <c r="Q1757" t="s">
        <v>8</v>
      </c>
      <c r="R1757">
        <v>127</v>
      </c>
    </row>
    <row r="1758" spans="16:18" x14ac:dyDescent="0.25">
      <c r="P1758" s="1">
        <v>41571</v>
      </c>
      <c r="Q1758" t="s">
        <v>13</v>
      </c>
      <c r="R1758">
        <v>74</v>
      </c>
    </row>
    <row r="1759" spans="16:18" x14ac:dyDescent="0.25">
      <c r="P1759" s="1">
        <v>41572</v>
      </c>
      <c r="Q1759" t="s">
        <v>5</v>
      </c>
      <c r="R1759">
        <v>138</v>
      </c>
    </row>
    <row r="1760" spans="16:18" x14ac:dyDescent="0.25">
      <c r="P1760" s="1">
        <v>41573</v>
      </c>
      <c r="Q1760" t="s">
        <v>17</v>
      </c>
      <c r="R1760">
        <v>35</v>
      </c>
    </row>
    <row r="1761" spans="16:18" x14ac:dyDescent="0.25">
      <c r="P1761" s="1">
        <v>41574</v>
      </c>
      <c r="Q1761" t="s">
        <v>4</v>
      </c>
      <c r="R1761">
        <v>65</v>
      </c>
    </row>
    <row r="1762" spans="16:18" x14ac:dyDescent="0.25">
      <c r="P1762" s="1">
        <v>41575</v>
      </c>
      <c r="Q1762" t="s">
        <v>12</v>
      </c>
      <c r="R1762">
        <v>183</v>
      </c>
    </row>
    <row r="1763" spans="16:18" x14ac:dyDescent="0.25">
      <c r="P1763" s="1">
        <v>41576</v>
      </c>
      <c r="Q1763" t="s">
        <v>5</v>
      </c>
      <c r="R1763">
        <v>86</v>
      </c>
    </row>
    <row r="1764" spans="16:18" x14ac:dyDescent="0.25">
      <c r="P1764" s="1">
        <v>41577</v>
      </c>
      <c r="Q1764" t="s">
        <v>2</v>
      </c>
      <c r="R1764">
        <v>89</v>
      </c>
    </row>
    <row r="1765" spans="16:18" x14ac:dyDescent="0.25">
      <c r="P1765" s="1">
        <v>41578</v>
      </c>
      <c r="Q1765" t="s">
        <v>17</v>
      </c>
      <c r="R1765">
        <v>40</v>
      </c>
    </row>
    <row r="1766" spans="16:18" x14ac:dyDescent="0.25">
      <c r="P1766" s="1">
        <v>41579</v>
      </c>
      <c r="Q1766" t="s">
        <v>4</v>
      </c>
      <c r="R1766">
        <v>142</v>
      </c>
    </row>
    <row r="1767" spans="16:18" x14ac:dyDescent="0.25">
      <c r="P1767" s="1">
        <v>41580</v>
      </c>
      <c r="Q1767" t="s">
        <v>5</v>
      </c>
      <c r="R1767">
        <v>37</v>
      </c>
    </row>
    <row r="1768" spans="16:18" x14ac:dyDescent="0.25">
      <c r="P1768" s="1">
        <v>41581</v>
      </c>
      <c r="Q1768" t="s">
        <v>12</v>
      </c>
      <c r="R1768">
        <v>77</v>
      </c>
    </row>
    <row r="1769" spans="16:18" x14ac:dyDescent="0.25">
      <c r="P1769" s="1">
        <v>41582</v>
      </c>
      <c r="Q1769" t="s">
        <v>8</v>
      </c>
      <c r="R1769">
        <v>194</v>
      </c>
    </row>
    <row r="1770" spans="16:18" x14ac:dyDescent="0.25">
      <c r="P1770" s="1">
        <v>41583</v>
      </c>
      <c r="Q1770" t="s">
        <v>4</v>
      </c>
      <c r="R1770">
        <v>29</v>
      </c>
    </row>
    <row r="1771" spans="16:18" x14ac:dyDescent="0.25">
      <c r="P1771" s="1">
        <v>41584</v>
      </c>
      <c r="Q1771" t="s">
        <v>15</v>
      </c>
      <c r="R1771">
        <v>121</v>
      </c>
    </row>
    <row r="1772" spans="16:18" x14ac:dyDescent="0.25">
      <c r="P1772" s="1">
        <v>41585</v>
      </c>
      <c r="Q1772" t="s">
        <v>1</v>
      </c>
      <c r="R1772">
        <v>193</v>
      </c>
    </row>
    <row r="1773" spans="16:18" x14ac:dyDescent="0.25">
      <c r="P1773" s="1">
        <v>41586</v>
      </c>
      <c r="Q1773" t="s">
        <v>5</v>
      </c>
      <c r="R1773">
        <v>166</v>
      </c>
    </row>
    <row r="1774" spans="16:18" x14ac:dyDescent="0.25">
      <c r="P1774" s="1">
        <v>41587</v>
      </c>
      <c r="Q1774" t="s">
        <v>3</v>
      </c>
      <c r="R1774">
        <v>96</v>
      </c>
    </row>
    <row r="1775" spans="16:18" x14ac:dyDescent="0.25">
      <c r="P1775" s="1">
        <v>41588</v>
      </c>
      <c r="Q1775" t="s">
        <v>17</v>
      </c>
      <c r="R1775">
        <v>129</v>
      </c>
    </row>
    <row r="1776" spans="16:18" x14ac:dyDescent="0.25">
      <c r="P1776" s="1">
        <v>41589</v>
      </c>
      <c r="Q1776" t="s">
        <v>12</v>
      </c>
      <c r="R1776">
        <v>106</v>
      </c>
    </row>
    <row r="1777" spans="16:18" x14ac:dyDescent="0.25">
      <c r="P1777" s="1">
        <v>41590</v>
      </c>
      <c r="Q1777" t="s">
        <v>3</v>
      </c>
      <c r="R1777">
        <v>113</v>
      </c>
    </row>
    <row r="1778" spans="16:18" x14ac:dyDescent="0.25">
      <c r="P1778" s="1">
        <v>41591</v>
      </c>
      <c r="Q1778" t="s">
        <v>12</v>
      </c>
      <c r="R1778">
        <v>126</v>
      </c>
    </row>
    <row r="1779" spans="16:18" x14ac:dyDescent="0.25">
      <c r="P1779" s="1">
        <v>41592</v>
      </c>
      <c r="Q1779" t="s">
        <v>12</v>
      </c>
      <c r="R1779">
        <v>104</v>
      </c>
    </row>
    <row r="1780" spans="16:18" x14ac:dyDescent="0.25">
      <c r="P1780" s="1">
        <v>41593</v>
      </c>
      <c r="Q1780" t="s">
        <v>16</v>
      </c>
      <c r="R1780">
        <v>157</v>
      </c>
    </row>
    <row r="1781" spans="16:18" x14ac:dyDescent="0.25">
      <c r="P1781" s="1">
        <v>41594</v>
      </c>
      <c r="Q1781" t="s">
        <v>2</v>
      </c>
      <c r="R1781">
        <v>43</v>
      </c>
    </row>
    <row r="1782" spans="16:18" x14ac:dyDescent="0.25">
      <c r="P1782" s="1">
        <v>41595</v>
      </c>
      <c r="Q1782" t="s">
        <v>13</v>
      </c>
      <c r="R1782">
        <v>22</v>
      </c>
    </row>
    <row r="1783" spans="16:18" x14ac:dyDescent="0.25">
      <c r="P1783" s="1">
        <v>41596</v>
      </c>
      <c r="Q1783" t="s">
        <v>16</v>
      </c>
      <c r="R1783">
        <v>68</v>
      </c>
    </row>
    <row r="1784" spans="16:18" x14ac:dyDescent="0.25">
      <c r="P1784" s="1">
        <v>41597</v>
      </c>
      <c r="Q1784" t="s">
        <v>2</v>
      </c>
      <c r="R1784">
        <v>128</v>
      </c>
    </row>
    <row r="1785" spans="16:18" x14ac:dyDescent="0.25">
      <c r="P1785" s="1">
        <v>41598</v>
      </c>
      <c r="Q1785" t="s">
        <v>8</v>
      </c>
      <c r="R1785">
        <v>60</v>
      </c>
    </row>
    <row r="1786" spans="16:18" x14ac:dyDescent="0.25">
      <c r="P1786" s="1">
        <v>41599</v>
      </c>
      <c r="Q1786" t="s">
        <v>12</v>
      </c>
      <c r="R1786">
        <v>20</v>
      </c>
    </row>
    <row r="1787" spans="16:18" x14ac:dyDescent="0.25">
      <c r="P1787" s="1">
        <v>41600</v>
      </c>
      <c r="Q1787" t="s">
        <v>16</v>
      </c>
      <c r="R1787">
        <v>40</v>
      </c>
    </row>
    <row r="1788" spans="16:18" x14ac:dyDescent="0.25">
      <c r="P1788" s="1">
        <v>41601</v>
      </c>
      <c r="Q1788" t="s">
        <v>8</v>
      </c>
      <c r="R1788">
        <v>145</v>
      </c>
    </row>
    <row r="1789" spans="16:18" x14ac:dyDescent="0.25">
      <c r="P1789" s="1">
        <v>41602</v>
      </c>
      <c r="Q1789" t="s">
        <v>12</v>
      </c>
      <c r="R1789">
        <v>14</v>
      </c>
    </row>
    <row r="1790" spans="16:18" x14ac:dyDescent="0.25">
      <c r="P1790" s="1">
        <v>41603</v>
      </c>
      <c r="Q1790" t="s">
        <v>4</v>
      </c>
      <c r="R1790">
        <v>48</v>
      </c>
    </row>
    <row r="1791" spans="16:18" x14ac:dyDescent="0.25">
      <c r="P1791" s="1">
        <v>41604</v>
      </c>
      <c r="Q1791" t="s">
        <v>13</v>
      </c>
      <c r="R1791">
        <v>53</v>
      </c>
    </row>
    <row r="1792" spans="16:18" x14ac:dyDescent="0.25">
      <c r="P1792" s="1">
        <v>41605</v>
      </c>
      <c r="Q1792" t="s">
        <v>12</v>
      </c>
      <c r="R1792">
        <v>133</v>
      </c>
    </row>
    <row r="1793" spans="16:18" x14ac:dyDescent="0.25">
      <c r="P1793" s="1">
        <v>41606</v>
      </c>
      <c r="Q1793" t="s">
        <v>13</v>
      </c>
      <c r="R1793">
        <v>148</v>
      </c>
    </row>
    <row r="1794" spans="16:18" x14ac:dyDescent="0.25">
      <c r="P1794" s="1">
        <v>41607</v>
      </c>
      <c r="Q1794" t="s">
        <v>12</v>
      </c>
      <c r="R1794">
        <v>76</v>
      </c>
    </row>
    <row r="1795" spans="16:18" x14ac:dyDescent="0.25">
      <c r="P1795" s="1">
        <v>41608</v>
      </c>
      <c r="Q1795" t="s">
        <v>8</v>
      </c>
      <c r="R1795">
        <v>155</v>
      </c>
    </row>
    <row r="1796" spans="16:18" x14ac:dyDescent="0.25">
      <c r="P1796" s="1">
        <v>41609</v>
      </c>
      <c r="Q1796" t="s">
        <v>5</v>
      </c>
      <c r="R1796">
        <v>104</v>
      </c>
    </row>
    <row r="1797" spans="16:18" x14ac:dyDescent="0.25">
      <c r="P1797" s="1">
        <v>41610</v>
      </c>
      <c r="Q1797" t="s">
        <v>18</v>
      </c>
      <c r="R1797">
        <v>188</v>
      </c>
    </row>
    <row r="1798" spans="16:18" x14ac:dyDescent="0.25">
      <c r="P1798" s="1">
        <v>41611</v>
      </c>
      <c r="Q1798" t="s">
        <v>5</v>
      </c>
      <c r="R1798">
        <v>191</v>
      </c>
    </row>
    <row r="1799" spans="16:18" x14ac:dyDescent="0.25">
      <c r="P1799" s="1">
        <v>41612</v>
      </c>
      <c r="Q1799" t="s">
        <v>2</v>
      </c>
      <c r="R1799">
        <v>200</v>
      </c>
    </row>
    <row r="1800" spans="16:18" x14ac:dyDescent="0.25">
      <c r="P1800" s="1">
        <v>41613</v>
      </c>
      <c r="Q1800" t="s">
        <v>5</v>
      </c>
      <c r="R1800">
        <v>112</v>
      </c>
    </row>
    <row r="1801" spans="16:18" x14ac:dyDescent="0.25">
      <c r="P1801" s="1">
        <v>41614</v>
      </c>
      <c r="Q1801" t="s">
        <v>15</v>
      </c>
      <c r="R1801">
        <v>157</v>
      </c>
    </row>
    <row r="1802" spans="16:18" x14ac:dyDescent="0.25">
      <c r="P1802" s="1">
        <v>41615</v>
      </c>
      <c r="Q1802" t="s">
        <v>15</v>
      </c>
      <c r="R1802">
        <v>197</v>
      </c>
    </row>
    <row r="1803" spans="16:18" x14ac:dyDescent="0.25">
      <c r="P1803" s="1">
        <v>41616</v>
      </c>
      <c r="Q1803" t="s">
        <v>13</v>
      </c>
      <c r="R1803">
        <v>96</v>
      </c>
    </row>
    <row r="1804" spans="16:18" x14ac:dyDescent="0.25">
      <c r="P1804" s="1">
        <v>41617</v>
      </c>
      <c r="Q1804" t="s">
        <v>3</v>
      </c>
      <c r="R1804">
        <v>175</v>
      </c>
    </row>
    <row r="1805" spans="16:18" x14ac:dyDescent="0.25">
      <c r="P1805" s="1">
        <v>41618</v>
      </c>
      <c r="Q1805" t="s">
        <v>12</v>
      </c>
      <c r="R1805">
        <v>120</v>
      </c>
    </row>
    <row r="1806" spans="16:18" x14ac:dyDescent="0.25">
      <c r="P1806" s="1">
        <v>41619</v>
      </c>
      <c r="Q1806" t="s">
        <v>2</v>
      </c>
      <c r="R1806">
        <v>101</v>
      </c>
    </row>
    <row r="1807" spans="16:18" x14ac:dyDescent="0.25">
      <c r="P1807" s="1">
        <v>41620</v>
      </c>
      <c r="Q1807" t="s">
        <v>8</v>
      </c>
      <c r="R1807">
        <v>67</v>
      </c>
    </row>
    <row r="1808" spans="16:18" x14ac:dyDescent="0.25">
      <c r="P1808" s="1">
        <v>41621</v>
      </c>
      <c r="Q1808" t="s">
        <v>2</v>
      </c>
      <c r="R1808">
        <v>139</v>
      </c>
    </row>
    <row r="1809" spans="16:18" x14ac:dyDescent="0.25">
      <c r="P1809" s="1">
        <v>41622</v>
      </c>
      <c r="Q1809" t="s">
        <v>9</v>
      </c>
      <c r="R1809">
        <v>183</v>
      </c>
    </row>
    <row r="1810" spans="16:18" x14ac:dyDescent="0.25">
      <c r="P1810" s="1">
        <v>41623</v>
      </c>
      <c r="Q1810" t="s">
        <v>16</v>
      </c>
      <c r="R1810">
        <v>45</v>
      </c>
    </row>
    <row r="1811" spans="16:18" x14ac:dyDescent="0.25">
      <c r="P1811" s="1">
        <v>41624</v>
      </c>
      <c r="Q1811" t="s">
        <v>1</v>
      </c>
      <c r="R1811">
        <v>59</v>
      </c>
    </row>
    <row r="1812" spans="16:18" x14ac:dyDescent="0.25">
      <c r="P1812" s="1">
        <v>41625</v>
      </c>
      <c r="Q1812" t="s">
        <v>1</v>
      </c>
      <c r="R1812">
        <v>145</v>
      </c>
    </row>
    <row r="1813" spans="16:18" x14ac:dyDescent="0.25">
      <c r="P1813" s="1">
        <v>41626</v>
      </c>
      <c r="Q1813" t="s">
        <v>17</v>
      </c>
      <c r="R1813">
        <v>20</v>
      </c>
    </row>
    <row r="1814" spans="16:18" x14ac:dyDescent="0.25">
      <c r="P1814" s="1">
        <v>41627</v>
      </c>
      <c r="Q1814" t="s">
        <v>9</v>
      </c>
      <c r="R1814">
        <v>178</v>
      </c>
    </row>
    <row r="1815" spans="16:18" x14ac:dyDescent="0.25">
      <c r="P1815" s="1">
        <v>41628</v>
      </c>
      <c r="Q1815" t="s">
        <v>12</v>
      </c>
      <c r="R1815">
        <v>43</v>
      </c>
    </row>
    <row r="1816" spans="16:18" x14ac:dyDescent="0.25">
      <c r="P1816" s="1">
        <v>41629</v>
      </c>
      <c r="Q1816" t="s">
        <v>3</v>
      </c>
      <c r="R1816">
        <v>57</v>
      </c>
    </row>
    <row r="1817" spans="16:18" x14ac:dyDescent="0.25">
      <c r="P1817" s="1">
        <v>41630</v>
      </c>
      <c r="Q1817" t="s">
        <v>4</v>
      </c>
      <c r="R1817">
        <v>77</v>
      </c>
    </row>
    <row r="1818" spans="16:18" x14ac:dyDescent="0.25">
      <c r="P1818" s="1">
        <v>41631</v>
      </c>
      <c r="Q1818" t="s">
        <v>8</v>
      </c>
      <c r="R1818">
        <v>174</v>
      </c>
    </row>
    <row r="1819" spans="16:18" x14ac:dyDescent="0.25">
      <c r="P1819" s="1">
        <v>41632</v>
      </c>
      <c r="Q1819" t="s">
        <v>18</v>
      </c>
      <c r="R1819">
        <v>126</v>
      </c>
    </row>
    <row r="1820" spans="16:18" x14ac:dyDescent="0.25">
      <c r="P1820" s="1">
        <v>41633</v>
      </c>
      <c r="Q1820" t="s">
        <v>17</v>
      </c>
      <c r="R1820">
        <v>66</v>
      </c>
    </row>
    <row r="1821" spans="16:18" x14ac:dyDescent="0.25">
      <c r="P1821" s="1">
        <v>41634</v>
      </c>
      <c r="Q1821" t="s">
        <v>4</v>
      </c>
      <c r="R1821">
        <v>117</v>
      </c>
    </row>
    <row r="1822" spans="16:18" x14ac:dyDescent="0.25">
      <c r="P1822" s="1">
        <v>41635</v>
      </c>
      <c r="Q1822" t="s">
        <v>2</v>
      </c>
      <c r="R1822">
        <v>56</v>
      </c>
    </row>
    <row r="1823" spans="16:18" x14ac:dyDescent="0.25">
      <c r="P1823" s="1">
        <v>41636</v>
      </c>
      <c r="Q1823" t="s">
        <v>2</v>
      </c>
      <c r="R1823">
        <v>159</v>
      </c>
    </row>
    <row r="1824" spans="16:18" x14ac:dyDescent="0.25">
      <c r="P1824" s="1">
        <v>41637</v>
      </c>
      <c r="Q1824" t="s">
        <v>2</v>
      </c>
      <c r="R1824">
        <v>30</v>
      </c>
    </row>
    <row r="1825" spans="16:18" x14ac:dyDescent="0.25">
      <c r="P1825" s="1">
        <v>41638</v>
      </c>
      <c r="Q1825" t="s">
        <v>9</v>
      </c>
      <c r="R1825">
        <v>142</v>
      </c>
    </row>
    <row r="1826" spans="16:18" x14ac:dyDescent="0.25">
      <c r="P1826" s="1">
        <v>41639</v>
      </c>
      <c r="Q1826" t="s">
        <v>5</v>
      </c>
      <c r="R1826">
        <v>108</v>
      </c>
    </row>
    <row r="1827" spans="16:18" x14ac:dyDescent="0.25">
      <c r="P1827" s="1">
        <v>41640</v>
      </c>
      <c r="Q1827" t="s">
        <v>16</v>
      </c>
      <c r="R1827">
        <v>130</v>
      </c>
    </row>
    <row r="1828" spans="16:18" x14ac:dyDescent="0.25">
      <c r="P1828" s="1">
        <v>41641</v>
      </c>
      <c r="Q1828" t="s">
        <v>17</v>
      </c>
      <c r="R1828">
        <v>47</v>
      </c>
    </row>
    <row r="1829" spans="16:18" x14ac:dyDescent="0.25">
      <c r="P1829" s="1">
        <v>41642</v>
      </c>
      <c r="Q1829" t="s">
        <v>18</v>
      </c>
      <c r="R1829">
        <v>169</v>
      </c>
    </row>
    <row r="1830" spans="16:18" x14ac:dyDescent="0.25">
      <c r="P1830" s="1">
        <v>41643</v>
      </c>
      <c r="Q1830" t="s">
        <v>1</v>
      </c>
      <c r="R1830">
        <v>183</v>
      </c>
    </row>
    <row r="1831" spans="16:18" x14ac:dyDescent="0.25">
      <c r="P1831" s="1">
        <v>41644</v>
      </c>
      <c r="Q1831" t="s">
        <v>16</v>
      </c>
      <c r="R1831">
        <v>54</v>
      </c>
    </row>
    <row r="1832" spans="16:18" x14ac:dyDescent="0.25">
      <c r="P1832" s="1">
        <v>41645</v>
      </c>
      <c r="Q1832" t="s">
        <v>5</v>
      </c>
      <c r="R1832">
        <v>122</v>
      </c>
    </row>
    <row r="1833" spans="16:18" x14ac:dyDescent="0.25">
      <c r="P1833" s="1">
        <v>41646</v>
      </c>
      <c r="Q1833" t="s">
        <v>4</v>
      </c>
      <c r="R1833">
        <v>190</v>
      </c>
    </row>
    <row r="1834" spans="16:18" x14ac:dyDescent="0.25">
      <c r="P1834" s="1">
        <v>41647</v>
      </c>
      <c r="Q1834" t="s">
        <v>16</v>
      </c>
      <c r="R1834">
        <v>156</v>
      </c>
    </row>
    <row r="1835" spans="16:18" x14ac:dyDescent="0.25">
      <c r="P1835" s="1">
        <v>41648</v>
      </c>
      <c r="Q1835" t="s">
        <v>1</v>
      </c>
      <c r="R1835">
        <v>149</v>
      </c>
    </row>
    <row r="1836" spans="16:18" x14ac:dyDescent="0.25">
      <c r="P1836" s="1">
        <v>41649</v>
      </c>
      <c r="Q1836" t="s">
        <v>18</v>
      </c>
      <c r="R1836">
        <v>63</v>
      </c>
    </row>
    <row r="1837" spans="16:18" x14ac:dyDescent="0.25">
      <c r="P1837" s="1">
        <v>41650</v>
      </c>
      <c r="Q1837" t="s">
        <v>5</v>
      </c>
      <c r="R1837">
        <v>157</v>
      </c>
    </row>
    <row r="1838" spans="16:18" x14ac:dyDescent="0.25">
      <c r="P1838" s="1">
        <v>41651</v>
      </c>
      <c r="Q1838" t="s">
        <v>18</v>
      </c>
      <c r="R1838">
        <v>192</v>
      </c>
    </row>
    <row r="1839" spans="16:18" x14ac:dyDescent="0.25">
      <c r="P1839" s="1">
        <v>41652</v>
      </c>
      <c r="Q1839" t="s">
        <v>4</v>
      </c>
      <c r="R1839">
        <v>151</v>
      </c>
    </row>
    <row r="1840" spans="16:18" x14ac:dyDescent="0.25">
      <c r="P1840" s="1">
        <v>41653</v>
      </c>
      <c r="Q1840" t="s">
        <v>13</v>
      </c>
      <c r="R1840">
        <v>164</v>
      </c>
    </row>
    <row r="1841" spans="16:18" x14ac:dyDescent="0.25">
      <c r="P1841" s="1">
        <v>41654</v>
      </c>
      <c r="Q1841" t="s">
        <v>18</v>
      </c>
      <c r="R1841">
        <v>124</v>
      </c>
    </row>
    <row r="1842" spans="16:18" x14ac:dyDescent="0.25">
      <c r="P1842" s="1">
        <v>41655</v>
      </c>
      <c r="Q1842" t="s">
        <v>1</v>
      </c>
      <c r="R1842">
        <v>149</v>
      </c>
    </row>
    <row r="1843" spans="16:18" x14ac:dyDescent="0.25">
      <c r="P1843" s="1">
        <v>41656</v>
      </c>
      <c r="Q1843" t="s">
        <v>5</v>
      </c>
      <c r="R1843">
        <v>27</v>
      </c>
    </row>
    <row r="1844" spans="16:18" x14ac:dyDescent="0.25">
      <c r="P1844" s="1">
        <v>41657</v>
      </c>
      <c r="Q1844" t="s">
        <v>17</v>
      </c>
      <c r="R1844">
        <v>157</v>
      </c>
    </row>
    <row r="1845" spans="16:18" x14ac:dyDescent="0.25">
      <c r="P1845" s="1">
        <v>41658</v>
      </c>
      <c r="Q1845" t="s">
        <v>1</v>
      </c>
      <c r="R1845">
        <v>14</v>
      </c>
    </row>
    <row r="1846" spans="16:18" x14ac:dyDescent="0.25">
      <c r="P1846" s="1">
        <v>41659</v>
      </c>
      <c r="Q1846" t="s">
        <v>16</v>
      </c>
      <c r="R1846">
        <v>43</v>
      </c>
    </row>
    <row r="1847" spans="16:18" x14ac:dyDescent="0.25">
      <c r="P1847" s="1">
        <v>41660</v>
      </c>
      <c r="Q1847" t="s">
        <v>2</v>
      </c>
      <c r="R1847">
        <v>196</v>
      </c>
    </row>
    <row r="1848" spans="16:18" x14ac:dyDescent="0.25">
      <c r="P1848" s="1">
        <v>41661</v>
      </c>
      <c r="Q1848" t="s">
        <v>12</v>
      </c>
      <c r="R1848">
        <v>129</v>
      </c>
    </row>
    <row r="1849" spans="16:18" x14ac:dyDescent="0.25">
      <c r="P1849" s="1">
        <v>41662</v>
      </c>
      <c r="Q1849" t="s">
        <v>4</v>
      </c>
      <c r="R1849">
        <v>160</v>
      </c>
    </row>
    <row r="1850" spans="16:18" x14ac:dyDescent="0.25">
      <c r="P1850" s="1">
        <v>41663</v>
      </c>
      <c r="Q1850" t="s">
        <v>4</v>
      </c>
      <c r="R1850">
        <v>92</v>
      </c>
    </row>
    <row r="1851" spans="16:18" x14ac:dyDescent="0.25">
      <c r="P1851" s="1">
        <v>41664</v>
      </c>
      <c r="Q1851" t="s">
        <v>2</v>
      </c>
      <c r="R1851">
        <v>55</v>
      </c>
    </row>
    <row r="1852" spans="16:18" x14ac:dyDescent="0.25">
      <c r="P1852" s="1">
        <v>41665</v>
      </c>
      <c r="Q1852" t="s">
        <v>4</v>
      </c>
      <c r="R1852">
        <v>107</v>
      </c>
    </row>
    <row r="1853" spans="16:18" x14ac:dyDescent="0.25">
      <c r="P1853" s="1">
        <v>41666</v>
      </c>
      <c r="Q1853" t="s">
        <v>4</v>
      </c>
      <c r="R1853">
        <v>73</v>
      </c>
    </row>
    <row r="1854" spans="16:18" x14ac:dyDescent="0.25">
      <c r="P1854" s="1">
        <v>41667</v>
      </c>
      <c r="Q1854" t="s">
        <v>9</v>
      </c>
      <c r="R1854">
        <v>20</v>
      </c>
    </row>
    <row r="1855" spans="16:18" x14ac:dyDescent="0.25">
      <c r="P1855" s="1">
        <v>41668</v>
      </c>
      <c r="Q1855" t="s">
        <v>13</v>
      </c>
      <c r="R1855">
        <v>195</v>
      </c>
    </row>
    <row r="1856" spans="16:18" x14ac:dyDescent="0.25">
      <c r="P1856" s="1">
        <v>41669</v>
      </c>
      <c r="Q1856" t="s">
        <v>13</v>
      </c>
      <c r="R1856">
        <v>105</v>
      </c>
    </row>
    <row r="1857" spans="16:18" x14ac:dyDescent="0.25">
      <c r="P1857" s="1">
        <v>41670</v>
      </c>
      <c r="Q1857" t="s">
        <v>4</v>
      </c>
      <c r="R1857">
        <v>17</v>
      </c>
    </row>
    <row r="1858" spans="16:18" x14ac:dyDescent="0.25">
      <c r="P1858" s="1">
        <v>41671</v>
      </c>
      <c r="Q1858" t="s">
        <v>18</v>
      </c>
      <c r="R1858">
        <v>32</v>
      </c>
    </row>
    <row r="1859" spans="16:18" x14ac:dyDescent="0.25">
      <c r="P1859" s="1">
        <v>41672</v>
      </c>
      <c r="Q1859" t="s">
        <v>18</v>
      </c>
      <c r="R1859">
        <v>116</v>
      </c>
    </row>
    <row r="1860" spans="16:18" x14ac:dyDescent="0.25">
      <c r="P1860" s="1">
        <v>41673</v>
      </c>
      <c r="Q1860" t="s">
        <v>12</v>
      </c>
      <c r="R1860">
        <v>59</v>
      </c>
    </row>
    <row r="1861" spans="16:18" x14ac:dyDescent="0.25">
      <c r="P1861" s="1">
        <v>41674</v>
      </c>
      <c r="Q1861" t="s">
        <v>4</v>
      </c>
      <c r="R1861">
        <v>173</v>
      </c>
    </row>
    <row r="1862" spans="16:18" x14ac:dyDescent="0.25">
      <c r="P1862" s="1">
        <v>41675</v>
      </c>
      <c r="Q1862" t="s">
        <v>18</v>
      </c>
      <c r="R1862">
        <v>83</v>
      </c>
    </row>
    <row r="1863" spans="16:18" x14ac:dyDescent="0.25">
      <c r="P1863" s="1">
        <v>41676</v>
      </c>
      <c r="Q1863" t="s">
        <v>12</v>
      </c>
      <c r="R1863">
        <v>16</v>
      </c>
    </row>
    <row r="1864" spans="16:18" x14ac:dyDescent="0.25">
      <c r="P1864" s="1">
        <v>41677</v>
      </c>
      <c r="Q1864" t="s">
        <v>16</v>
      </c>
      <c r="R1864">
        <v>150</v>
      </c>
    </row>
    <row r="1865" spans="16:18" x14ac:dyDescent="0.25">
      <c r="P1865" s="1">
        <v>41678</v>
      </c>
      <c r="Q1865" t="s">
        <v>8</v>
      </c>
      <c r="R1865">
        <v>145</v>
      </c>
    </row>
    <row r="1866" spans="16:18" x14ac:dyDescent="0.25">
      <c r="P1866" s="1">
        <v>41679</v>
      </c>
      <c r="Q1866" t="s">
        <v>12</v>
      </c>
      <c r="R1866">
        <v>39</v>
      </c>
    </row>
    <row r="1867" spans="16:18" x14ac:dyDescent="0.25">
      <c r="P1867" s="1">
        <v>41680</v>
      </c>
      <c r="Q1867" t="s">
        <v>5</v>
      </c>
      <c r="R1867">
        <v>10</v>
      </c>
    </row>
    <row r="1868" spans="16:18" x14ac:dyDescent="0.25">
      <c r="P1868" s="1">
        <v>41681</v>
      </c>
      <c r="Q1868" t="s">
        <v>1</v>
      </c>
      <c r="R1868">
        <v>69</v>
      </c>
    </row>
    <row r="1869" spans="16:18" x14ac:dyDescent="0.25">
      <c r="P1869" s="1">
        <v>41682</v>
      </c>
      <c r="Q1869" t="s">
        <v>2</v>
      </c>
      <c r="R1869">
        <v>55</v>
      </c>
    </row>
    <row r="1870" spans="16:18" x14ac:dyDescent="0.25">
      <c r="P1870" s="1">
        <v>41683</v>
      </c>
      <c r="Q1870" t="s">
        <v>17</v>
      </c>
      <c r="R1870">
        <v>10</v>
      </c>
    </row>
    <row r="1871" spans="16:18" x14ac:dyDescent="0.25">
      <c r="P1871" s="1">
        <v>41684</v>
      </c>
      <c r="Q1871" t="s">
        <v>13</v>
      </c>
      <c r="R1871">
        <v>152</v>
      </c>
    </row>
    <row r="1872" spans="16:18" x14ac:dyDescent="0.25">
      <c r="P1872" s="1">
        <v>41685</v>
      </c>
      <c r="Q1872" t="s">
        <v>8</v>
      </c>
      <c r="R1872">
        <v>18</v>
      </c>
    </row>
    <row r="1873" spans="16:18" x14ac:dyDescent="0.25">
      <c r="P1873" s="1">
        <v>41686</v>
      </c>
      <c r="Q1873" t="s">
        <v>1</v>
      </c>
      <c r="R1873">
        <v>161</v>
      </c>
    </row>
    <row r="1874" spans="16:18" x14ac:dyDescent="0.25">
      <c r="P1874" s="1">
        <v>41687</v>
      </c>
      <c r="Q1874" t="s">
        <v>5</v>
      </c>
      <c r="R1874">
        <v>101</v>
      </c>
    </row>
    <row r="1875" spans="16:18" x14ac:dyDescent="0.25">
      <c r="P1875" s="1">
        <v>41688</v>
      </c>
      <c r="Q1875" t="s">
        <v>17</v>
      </c>
      <c r="R1875">
        <v>168</v>
      </c>
    </row>
    <row r="1876" spans="16:18" x14ac:dyDescent="0.25">
      <c r="P1876" s="1">
        <v>41689</v>
      </c>
      <c r="Q1876" t="s">
        <v>17</v>
      </c>
      <c r="R1876">
        <v>103</v>
      </c>
    </row>
    <row r="1877" spans="16:18" x14ac:dyDescent="0.25">
      <c r="P1877" s="1">
        <v>41690</v>
      </c>
      <c r="Q1877" t="s">
        <v>13</v>
      </c>
      <c r="R1877">
        <v>108</v>
      </c>
    </row>
    <row r="1878" spans="16:18" x14ac:dyDescent="0.25">
      <c r="P1878" s="1">
        <v>41691</v>
      </c>
      <c r="Q1878" t="s">
        <v>3</v>
      </c>
      <c r="R1878">
        <v>108</v>
      </c>
    </row>
    <row r="1879" spans="16:18" x14ac:dyDescent="0.25">
      <c r="P1879" s="1">
        <v>41692</v>
      </c>
      <c r="Q1879" t="s">
        <v>15</v>
      </c>
      <c r="R1879">
        <v>76</v>
      </c>
    </row>
    <row r="1880" spans="16:18" x14ac:dyDescent="0.25">
      <c r="P1880" s="1">
        <v>41693</v>
      </c>
      <c r="Q1880" t="s">
        <v>17</v>
      </c>
      <c r="R1880">
        <v>99</v>
      </c>
    </row>
    <row r="1881" spans="16:18" x14ac:dyDescent="0.25">
      <c r="P1881" s="1">
        <v>41694</v>
      </c>
      <c r="Q1881" t="s">
        <v>18</v>
      </c>
      <c r="R1881">
        <v>80</v>
      </c>
    </row>
    <row r="1882" spans="16:18" x14ac:dyDescent="0.25">
      <c r="P1882" s="1">
        <v>41695</v>
      </c>
      <c r="Q1882" t="s">
        <v>5</v>
      </c>
      <c r="R1882">
        <v>43</v>
      </c>
    </row>
    <row r="1883" spans="16:18" x14ac:dyDescent="0.25">
      <c r="P1883" s="1">
        <v>41696</v>
      </c>
      <c r="Q1883" t="s">
        <v>1</v>
      </c>
      <c r="R1883">
        <v>102</v>
      </c>
    </row>
    <row r="1884" spans="16:18" x14ac:dyDescent="0.25">
      <c r="P1884" s="1">
        <v>41697</v>
      </c>
      <c r="Q1884" t="s">
        <v>18</v>
      </c>
      <c r="R1884">
        <v>64</v>
      </c>
    </row>
    <row r="1885" spans="16:18" x14ac:dyDescent="0.25">
      <c r="P1885" s="1">
        <v>41698</v>
      </c>
      <c r="Q1885" t="s">
        <v>1</v>
      </c>
      <c r="R1885">
        <v>27</v>
      </c>
    </row>
    <row r="1886" spans="16:18" x14ac:dyDescent="0.25">
      <c r="P1886" s="1">
        <v>41699</v>
      </c>
      <c r="Q1886" t="s">
        <v>9</v>
      </c>
      <c r="R1886">
        <v>79</v>
      </c>
    </row>
    <row r="1887" spans="16:18" x14ac:dyDescent="0.25">
      <c r="P1887" s="1">
        <v>41700</v>
      </c>
      <c r="Q1887" t="s">
        <v>13</v>
      </c>
      <c r="R1887">
        <v>40</v>
      </c>
    </row>
    <row r="1888" spans="16:18" x14ac:dyDescent="0.25">
      <c r="P1888" s="1">
        <v>41701</v>
      </c>
      <c r="Q1888" t="s">
        <v>12</v>
      </c>
      <c r="R1888">
        <v>97</v>
      </c>
    </row>
    <row r="1889" spans="16:18" x14ac:dyDescent="0.25">
      <c r="P1889" s="1">
        <v>41702</v>
      </c>
      <c r="Q1889" t="s">
        <v>2</v>
      </c>
      <c r="R1889">
        <v>92</v>
      </c>
    </row>
    <row r="1890" spans="16:18" x14ac:dyDescent="0.25">
      <c r="P1890" s="1">
        <v>41703</v>
      </c>
      <c r="Q1890" t="s">
        <v>4</v>
      </c>
      <c r="R1890">
        <v>107</v>
      </c>
    </row>
    <row r="1891" spans="16:18" x14ac:dyDescent="0.25">
      <c r="P1891" s="1">
        <v>41704</v>
      </c>
      <c r="Q1891" t="s">
        <v>12</v>
      </c>
      <c r="R1891">
        <v>55</v>
      </c>
    </row>
    <row r="1892" spans="16:18" x14ac:dyDescent="0.25">
      <c r="P1892" s="1">
        <v>41705</v>
      </c>
      <c r="Q1892" t="s">
        <v>13</v>
      </c>
      <c r="R1892">
        <v>136</v>
      </c>
    </row>
    <row r="1893" spans="16:18" x14ac:dyDescent="0.25">
      <c r="P1893" s="1">
        <v>41706</v>
      </c>
      <c r="Q1893" t="s">
        <v>9</v>
      </c>
      <c r="R1893">
        <v>47</v>
      </c>
    </row>
    <row r="1894" spans="16:18" x14ac:dyDescent="0.25">
      <c r="P1894" s="1">
        <v>41707</v>
      </c>
      <c r="Q1894" t="s">
        <v>9</v>
      </c>
      <c r="R1894">
        <v>61</v>
      </c>
    </row>
    <row r="1895" spans="16:18" x14ac:dyDescent="0.25">
      <c r="P1895" s="1">
        <v>41708</v>
      </c>
      <c r="Q1895" t="s">
        <v>3</v>
      </c>
      <c r="R1895">
        <v>100</v>
      </c>
    </row>
    <row r="1896" spans="16:18" x14ac:dyDescent="0.25">
      <c r="P1896" s="1">
        <v>41709</v>
      </c>
      <c r="Q1896" t="s">
        <v>2</v>
      </c>
      <c r="R1896">
        <v>67</v>
      </c>
    </row>
    <row r="1897" spans="16:18" x14ac:dyDescent="0.25">
      <c r="P1897" s="1">
        <v>41710</v>
      </c>
      <c r="Q1897" t="s">
        <v>18</v>
      </c>
      <c r="R1897">
        <v>56</v>
      </c>
    </row>
    <row r="1898" spans="16:18" x14ac:dyDescent="0.25">
      <c r="P1898" s="1">
        <v>41711</v>
      </c>
      <c r="Q1898" t="s">
        <v>2</v>
      </c>
      <c r="R1898">
        <v>70</v>
      </c>
    </row>
    <row r="1899" spans="16:18" x14ac:dyDescent="0.25">
      <c r="P1899" s="1">
        <v>41712</v>
      </c>
      <c r="Q1899" t="s">
        <v>15</v>
      </c>
      <c r="R1899">
        <v>15</v>
      </c>
    </row>
    <row r="1900" spans="16:18" x14ac:dyDescent="0.25">
      <c r="P1900" s="1">
        <v>41713</v>
      </c>
      <c r="Q1900" t="s">
        <v>1</v>
      </c>
      <c r="R1900">
        <v>17</v>
      </c>
    </row>
    <row r="1901" spans="16:18" x14ac:dyDescent="0.25">
      <c r="P1901" s="1">
        <v>41714</v>
      </c>
      <c r="Q1901" t="s">
        <v>8</v>
      </c>
      <c r="R1901">
        <v>65</v>
      </c>
    </row>
    <row r="1902" spans="16:18" x14ac:dyDescent="0.25">
      <c r="P1902" s="1">
        <v>41715</v>
      </c>
      <c r="Q1902" t="s">
        <v>9</v>
      </c>
      <c r="R1902">
        <v>140</v>
      </c>
    </row>
    <row r="1903" spans="16:18" x14ac:dyDescent="0.25">
      <c r="P1903" s="1">
        <v>41716</v>
      </c>
      <c r="Q1903" t="s">
        <v>12</v>
      </c>
      <c r="R1903">
        <v>108</v>
      </c>
    </row>
    <row r="1904" spans="16:18" x14ac:dyDescent="0.25">
      <c r="P1904" s="1">
        <v>41717</v>
      </c>
      <c r="Q1904" t="s">
        <v>15</v>
      </c>
      <c r="R1904">
        <v>48</v>
      </c>
    </row>
    <row r="1905" spans="16:18" x14ac:dyDescent="0.25">
      <c r="P1905" s="1">
        <v>41718</v>
      </c>
      <c r="Q1905" t="s">
        <v>13</v>
      </c>
      <c r="R1905">
        <v>98</v>
      </c>
    </row>
    <row r="1906" spans="16:18" x14ac:dyDescent="0.25">
      <c r="P1906" s="1">
        <v>41719</v>
      </c>
      <c r="Q1906" t="s">
        <v>2</v>
      </c>
      <c r="R1906">
        <v>141</v>
      </c>
    </row>
    <row r="1907" spans="16:18" x14ac:dyDescent="0.25">
      <c r="P1907" s="1">
        <v>41720</v>
      </c>
      <c r="Q1907" t="s">
        <v>18</v>
      </c>
      <c r="R1907">
        <v>100</v>
      </c>
    </row>
    <row r="1908" spans="16:18" x14ac:dyDescent="0.25">
      <c r="P1908" s="1">
        <v>41721</v>
      </c>
      <c r="Q1908" t="s">
        <v>16</v>
      </c>
      <c r="R1908">
        <v>41</v>
      </c>
    </row>
    <row r="1909" spans="16:18" x14ac:dyDescent="0.25">
      <c r="P1909" s="1">
        <v>41722</v>
      </c>
      <c r="Q1909" t="s">
        <v>8</v>
      </c>
      <c r="R1909">
        <v>178</v>
      </c>
    </row>
    <row r="1910" spans="16:18" x14ac:dyDescent="0.25">
      <c r="P1910" s="1">
        <v>41723</v>
      </c>
      <c r="Q1910" t="s">
        <v>13</v>
      </c>
      <c r="R1910">
        <v>66</v>
      </c>
    </row>
    <row r="1911" spans="16:18" x14ac:dyDescent="0.25">
      <c r="P1911" s="1">
        <v>41724</v>
      </c>
      <c r="Q1911" t="s">
        <v>5</v>
      </c>
      <c r="R1911">
        <v>132</v>
      </c>
    </row>
    <row r="1912" spans="16:18" x14ac:dyDescent="0.25">
      <c r="P1912" s="1">
        <v>41725</v>
      </c>
      <c r="Q1912" t="s">
        <v>15</v>
      </c>
      <c r="R1912">
        <v>91</v>
      </c>
    </row>
    <row r="1913" spans="16:18" x14ac:dyDescent="0.25">
      <c r="P1913" s="1">
        <v>41726</v>
      </c>
      <c r="Q1913" t="s">
        <v>9</v>
      </c>
      <c r="R1913">
        <v>120</v>
      </c>
    </row>
    <row r="1914" spans="16:18" x14ac:dyDescent="0.25">
      <c r="P1914" s="1">
        <v>41727</v>
      </c>
      <c r="Q1914" t="s">
        <v>18</v>
      </c>
      <c r="R1914">
        <v>18</v>
      </c>
    </row>
    <row r="1915" spans="16:18" x14ac:dyDescent="0.25">
      <c r="P1915" s="1">
        <v>41728</v>
      </c>
      <c r="Q1915" t="s">
        <v>9</v>
      </c>
      <c r="R1915">
        <v>95</v>
      </c>
    </row>
    <row r="1916" spans="16:18" x14ac:dyDescent="0.25">
      <c r="P1916" s="1">
        <v>41729</v>
      </c>
      <c r="Q1916" t="s">
        <v>3</v>
      </c>
      <c r="R1916">
        <v>158</v>
      </c>
    </row>
    <row r="1917" spans="16:18" x14ac:dyDescent="0.25">
      <c r="P1917" s="1">
        <v>41730</v>
      </c>
      <c r="Q1917" t="s">
        <v>18</v>
      </c>
      <c r="R1917">
        <v>82</v>
      </c>
    </row>
    <row r="1918" spans="16:18" x14ac:dyDescent="0.25">
      <c r="P1918" s="1">
        <v>41731</v>
      </c>
      <c r="Q1918" t="s">
        <v>16</v>
      </c>
      <c r="R1918">
        <v>83</v>
      </c>
    </row>
    <row r="1919" spans="16:18" x14ac:dyDescent="0.25">
      <c r="P1919" s="1">
        <v>41732</v>
      </c>
      <c r="Q1919" t="s">
        <v>17</v>
      </c>
      <c r="R1919">
        <v>161</v>
      </c>
    </row>
    <row r="1920" spans="16:18" x14ac:dyDescent="0.25">
      <c r="P1920" s="1">
        <v>41733</v>
      </c>
      <c r="Q1920" t="s">
        <v>8</v>
      </c>
      <c r="R1920">
        <v>131</v>
      </c>
    </row>
    <row r="1921" spans="16:18" x14ac:dyDescent="0.25">
      <c r="P1921" s="1">
        <v>41734</v>
      </c>
      <c r="Q1921" t="s">
        <v>1</v>
      </c>
      <c r="R1921">
        <v>129</v>
      </c>
    </row>
    <row r="1922" spans="16:18" x14ac:dyDescent="0.25">
      <c r="P1922" s="1">
        <v>41735</v>
      </c>
      <c r="Q1922" t="s">
        <v>2</v>
      </c>
      <c r="R1922">
        <v>64</v>
      </c>
    </row>
    <row r="1923" spans="16:18" x14ac:dyDescent="0.25">
      <c r="P1923" s="1">
        <v>41736</v>
      </c>
      <c r="Q1923" t="s">
        <v>9</v>
      </c>
      <c r="R1923">
        <v>109</v>
      </c>
    </row>
    <row r="1924" spans="16:18" x14ac:dyDescent="0.25">
      <c r="P1924" s="1">
        <v>41737</v>
      </c>
      <c r="Q1924" t="s">
        <v>12</v>
      </c>
      <c r="R1924">
        <v>72</v>
      </c>
    </row>
    <row r="1925" spans="16:18" x14ac:dyDescent="0.25">
      <c r="P1925" s="1">
        <v>41738</v>
      </c>
      <c r="Q1925" t="s">
        <v>8</v>
      </c>
      <c r="R1925">
        <v>20</v>
      </c>
    </row>
    <row r="1926" spans="16:18" x14ac:dyDescent="0.25">
      <c r="P1926" s="1">
        <v>41739</v>
      </c>
      <c r="Q1926" t="s">
        <v>3</v>
      </c>
      <c r="R1926">
        <v>139</v>
      </c>
    </row>
    <row r="1927" spans="16:18" x14ac:dyDescent="0.25">
      <c r="P1927" s="1">
        <v>41740</v>
      </c>
      <c r="Q1927" t="s">
        <v>2</v>
      </c>
      <c r="R1927">
        <v>162</v>
      </c>
    </row>
    <row r="1928" spans="16:18" x14ac:dyDescent="0.25">
      <c r="P1928" s="1">
        <v>41741</v>
      </c>
      <c r="Q1928" t="s">
        <v>8</v>
      </c>
      <c r="R1928">
        <v>31</v>
      </c>
    </row>
    <row r="1929" spans="16:18" x14ac:dyDescent="0.25">
      <c r="P1929" s="1">
        <v>41742</v>
      </c>
      <c r="Q1929" t="s">
        <v>1</v>
      </c>
      <c r="R1929">
        <v>123</v>
      </c>
    </row>
    <row r="1930" spans="16:18" x14ac:dyDescent="0.25">
      <c r="P1930" s="1">
        <v>41743</v>
      </c>
      <c r="Q1930" t="s">
        <v>1</v>
      </c>
      <c r="R1930">
        <v>79</v>
      </c>
    </row>
    <row r="1931" spans="16:18" x14ac:dyDescent="0.25">
      <c r="P1931" s="1">
        <v>41744</v>
      </c>
      <c r="Q1931" t="s">
        <v>3</v>
      </c>
      <c r="R1931">
        <v>126</v>
      </c>
    </row>
    <row r="1932" spans="16:18" x14ac:dyDescent="0.25">
      <c r="P1932" s="1">
        <v>41745</v>
      </c>
      <c r="Q1932" t="s">
        <v>1</v>
      </c>
      <c r="R1932">
        <v>172</v>
      </c>
    </row>
    <row r="1933" spans="16:18" x14ac:dyDescent="0.25">
      <c r="P1933" s="1">
        <v>41746</v>
      </c>
      <c r="Q1933" t="s">
        <v>16</v>
      </c>
      <c r="R1933">
        <v>47</v>
      </c>
    </row>
    <row r="1934" spans="16:18" x14ac:dyDescent="0.25">
      <c r="P1934" s="1">
        <v>41747</v>
      </c>
      <c r="Q1934" t="s">
        <v>3</v>
      </c>
      <c r="R1934">
        <v>74</v>
      </c>
    </row>
    <row r="1935" spans="16:18" x14ac:dyDescent="0.25">
      <c r="P1935" s="1">
        <v>41748</v>
      </c>
      <c r="Q1935" t="s">
        <v>3</v>
      </c>
      <c r="R1935">
        <v>37</v>
      </c>
    </row>
    <row r="1936" spans="16:18" x14ac:dyDescent="0.25">
      <c r="P1936" s="1">
        <v>41749</v>
      </c>
      <c r="Q1936" t="s">
        <v>5</v>
      </c>
      <c r="R1936">
        <v>127</v>
      </c>
    </row>
    <row r="1937" spans="16:18" x14ac:dyDescent="0.25">
      <c r="P1937" s="1">
        <v>41750</v>
      </c>
      <c r="Q1937" t="s">
        <v>5</v>
      </c>
      <c r="R1937">
        <v>116</v>
      </c>
    </row>
    <row r="1938" spans="16:18" x14ac:dyDescent="0.25">
      <c r="P1938" s="1">
        <v>41751</v>
      </c>
      <c r="Q1938" t="s">
        <v>18</v>
      </c>
      <c r="R1938">
        <v>119</v>
      </c>
    </row>
    <row r="1939" spans="16:18" x14ac:dyDescent="0.25">
      <c r="P1939" s="1">
        <v>41752</v>
      </c>
      <c r="Q1939" t="s">
        <v>2</v>
      </c>
      <c r="R1939">
        <v>53</v>
      </c>
    </row>
    <row r="1940" spans="16:18" x14ac:dyDescent="0.25">
      <c r="P1940" s="1">
        <v>41753</v>
      </c>
      <c r="Q1940" t="s">
        <v>1</v>
      </c>
      <c r="R1940">
        <v>15</v>
      </c>
    </row>
    <row r="1941" spans="16:18" x14ac:dyDescent="0.25">
      <c r="P1941" s="1">
        <v>41754</v>
      </c>
      <c r="Q1941" t="s">
        <v>17</v>
      </c>
      <c r="R1941">
        <v>133</v>
      </c>
    </row>
    <row r="1942" spans="16:18" x14ac:dyDescent="0.25">
      <c r="P1942" s="1">
        <v>41755</v>
      </c>
      <c r="Q1942" t="s">
        <v>15</v>
      </c>
      <c r="R1942">
        <v>190</v>
      </c>
    </row>
    <row r="1943" spans="16:18" x14ac:dyDescent="0.25">
      <c r="P1943" s="1">
        <v>41756</v>
      </c>
      <c r="Q1943" t="s">
        <v>13</v>
      </c>
      <c r="R1943">
        <v>87</v>
      </c>
    </row>
    <row r="1944" spans="16:18" x14ac:dyDescent="0.25">
      <c r="P1944" s="1">
        <v>41757</v>
      </c>
      <c r="Q1944" t="s">
        <v>1</v>
      </c>
      <c r="R1944">
        <v>86</v>
      </c>
    </row>
    <row r="1945" spans="16:18" x14ac:dyDescent="0.25">
      <c r="P1945" s="1">
        <v>41758</v>
      </c>
      <c r="Q1945" t="s">
        <v>12</v>
      </c>
      <c r="R1945">
        <v>67</v>
      </c>
    </row>
    <row r="1946" spans="16:18" x14ac:dyDescent="0.25">
      <c r="P1946" s="1">
        <v>41759</v>
      </c>
      <c r="Q1946" t="s">
        <v>1</v>
      </c>
      <c r="R1946">
        <v>152</v>
      </c>
    </row>
    <row r="1947" spans="16:18" x14ac:dyDescent="0.25">
      <c r="P1947" s="1">
        <v>41760</v>
      </c>
      <c r="Q1947" t="s">
        <v>5</v>
      </c>
      <c r="R1947">
        <v>181</v>
      </c>
    </row>
    <row r="1948" spans="16:18" x14ac:dyDescent="0.25">
      <c r="P1948" s="1">
        <v>41761</v>
      </c>
      <c r="Q1948" t="s">
        <v>5</v>
      </c>
      <c r="R1948">
        <v>170</v>
      </c>
    </row>
    <row r="1949" spans="16:18" x14ac:dyDescent="0.25">
      <c r="P1949" s="1">
        <v>41762</v>
      </c>
      <c r="Q1949" t="s">
        <v>12</v>
      </c>
      <c r="R1949">
        <v>102</v>
      </c>
    </row>
    <row r="1950" spans="16:18" x14ac:dyDescent="0.25">
      <c r="P1950" s="1">
        <v>41763</v>
      </c>
      <c r="Q1950" t="s">
        <v>17</v>
      </c>
      <c r="R1950">
        <v>133</v>
      </c>
    </row>
    <row r="1951" spans="16:18" x14ac:dyDescent="0.25">
      <c r="P1951" s="1">
        <v>41764</v>
      </c>
      <c r="Q1951" t="s">
        <v>3</v>
      </c>
      <c r="R1951">
        <v>161</v>
      </c>
    </row>
    <row r="1952" spans="16:18" x14ac:dyDescent="0.25">
      <c r="P1952" s="1">
        <v>41765</v>
      </c>
      <c r="Q1952" t="s">
        <v>16</v>
      </c>
      <c r="R1952">
        <v>84</v>
      </c>
    </row>
    <row r="1953" spans="16:18" x14ac:dyDescent="0.25">
      <c r="P1953" s="1">
        <v>41766</v>
      </c>
      <c r="Q1953" t="s">
        <v>1</v>
      </c>
      <c r="R1953">
        <v>171</v>
      </c>
    </row>
    <row r="1954" spans="16:18" x14ac:dyDescent="0.25">
      <c r="P1954" s="1">
        <v>41767</v>
      </c>
      <c r="Q1954" t="s">
        <v>3</v>
      </c>
      <c r="R1954">
        <v>119</v>
      </c>
    </row>
    <row r="1955" spans="16:18" x14ac:dyDescent="0.25">
      <c r="P1955" s="1">
        <v>41768</v>
      </c>
      <c r="Q1955" t="s">
        <v>17</v>
      </c>
      <c r="R1955">
        <v>146</v>
      </c>
    </row>
    <row r="1956" spans="16:18" x14ac:dyDescent="0.25">
      <c r="P1956" s="1">
        <v>41769</v>
      </c>
      <c r="Q1956" t="s">
        <v>17</v>
      </c>
      <c r="R1956">
        <v>165</v>
      </c>
    </row>
    <row r="1957" spans="16:18" x14ac:dyDescent="0.25">
      <c r="P1957" s="1">
        <v>41770</v>
      </c>
      <c r="Q1957" t="s">
        <v>4</v>
      </c>
      <c r="R1957">
        <v>69</v>
      </c>
    </row>
    <row r="1958" spans="16:18" x14ac:dyDescent="0.25">
      <c r="P1958" s="1">
        <v>41771</v>
      </c>
      <c r="Q1958" t="s">
        <v>18</v>
      </c>
      <c r="R1958">
        <v>111</v>
      </c>
    </row>
    <row r="1959" spans="16:18" x14ac:dyDescent="0.25">
      <c r="P1959" s="1">
        <v>41772</v>
      </c>
      <c r="Q1959" t="s">
        <v>17</v>
      </c>
      <c r="R1959">
        <v>38</v>
      </c>
    </row>
    <row r="1960" spans="16:18" x14ac:dyDescent="0.25">
      <c r="P1960" s="1">
        <v>41773</v>
      </c>
      <c r="Q1960" t="s">
        <v>13</v>
      </c>
      <c r="R1960">
        <v>167</v>
      </c>
    </row>
    <row r="1961" spans="16:18" x14ac:dyDescent="0.25">
      <c r="P1961" s="1">
        <v>41774</v>
      </c>
      <c r="Q1961" t="s">
        <v>9</v>
      </c>
      <c r="R1961">
        <v>127</v>
      </c>
    </row>
    <row r="1962" spans="16:18" x14ac:dyDescent="0.25">
      <c r="P1962" s="1">
        <v>41775</v>
      </c>
      <c r="Q1962" t="s">
        <v>18</v>
      </c>
      <c r="R1962">
        <v>156</v>
      </c>
    </row>
    <row r="1963" spans="16:18" x14ac:dyDescent="0.25">
      <c r="P1963" s="1">
        <v>41776</v>
      </c>
      <c r="Q1963" t="s">
        <v>12</v>
      </c>
      <c r="R1963">
        <v>46</v>
      </c>
    </row>
    <row r="1964" spans="16:18" x14ac:dyDescent="0.25">
      <c r="P1964" s="1">
        <v>41777</v>
      </c>
      <c r="Q1964" t="s">
        <v>5</v>
      </c>
      <c r="R1964">
        <v>175</v>
      </c>
    </row>
    <row r="1965" spans="16:18" x14ac:dyDescent="0.25">
      <c r="P1965" s="1">
        <v>41778</v>
      </c>
      <c r="Q1965" t="s">
        <v>16</v>
      </c>
      <c r="R1965">
        <v>186</v>
      </c>
    </row>
    <row r="1966" spans="16:18" x14ac:dyDescent="0.25">
      <c r="P1966" s="1">
        <v>41779</v>
      </c>
      <c r="Q1966" t="s">
        <v>16</v>
      </c>
      <c r="R1966">
        <v>30</v>
      </c>
    </row>
    <row r="1967" spans="16:18" x14ac:dyDescent="0.25">
      <c r="P1967" s="1">
        <v>41780</v>
      </c>
      <c r="Q1967" t="s">
        <v>12</v>
      </c>
      <c r="R1967">
        <v>57</v>
      </c>
    </row>
    <row r="1968" spans="16:18" x14ac:dyDescent="0.25">
      <c r="P1968" s="1">
        <v>41781</v>
      </c>
      <c r="Q1968" t="s">
        <v>12</v>
      </c>
      <c r="R1968">
        <v>76</v>
      </c>
    </row>
    <row r="1969" spans="16:18" x14ac:dyDescent="0.25">
      <c r="P1969" s="1">
        <v>41782</v>
      </c>
      <c r="Q1969" t="s">
        <v>3</v>
      </c>
      <c r="R1969">
        <v>70</v>
      </c>
    </row>
    <row r="1970" spans="16:18" x14ac:dyDescent="0.25">
      <c r="P1970" s="1">
        <v>41783</v>
      </c>
      <c r="Q1970" t="s">
        <v>12</v>
      </c>
      <c r="R1970">
        <v>154</v>
      </c>
    </row>
    <row r="1971" spans="16:18" x14ac:dyDescent="0.25">
      <c r="P1971" s="1">
        <v>41784</v>
      </c>
      <c r="Q1971" t="s">
        <v>2</v>
      </c>
      <c r="R1971">
        <v>94</v>
      </c>
    </row>
    <row r="1972" spans="16:18" x14ac:dyDescent="0.25">
      <c r="P1972" s="1">
        <v>41785</v>
      </c>
      <c r="Q1972" t="s">
        <v>13</v>
      </c>
      <c r="R1972">
        <v>123</v>
      </c>
    </row>
    <row r="1973" spans="16:18" x14ac:dyDescent="0.25">
      <c r="P1973" s="1">
        <v>41786</v>
      </c>
      <c r="Q1973" t="s">
        <v>4</v>
      </c>
      <c r="R1973">
        <v>198</v>
      </c>
    </row>
    <row r="1974" spans="16:18" x14ac:dyDescent="0.25">
      <c r="P1974" s="1">
        <v>41787</v>
      </c>
      <c r="Q1974" t="s">
        <v>5</v>
      </c>
      <c r="R1974">
        <v>163</v>
      </c>
    </row>
    <row r="1975" spans="16:18" x14ac:dyDescent="0.25">
      <c r="P1975" s="1">
        <v>41788</v>
      </c>
      <c r="Q1975" t="s">
        <v>4</v>
      </c>
      <c r="R1975">
        <v>194</v>
      </c>
    </row>
    <row r="1976" spans="16:18" x14ac:dyDescent="0.25">
      <c r="P1976" s="1">
        <v>41789</v>
      </c>
      <c r="Q1976" t="s">
        <v>16</v>
      </c>
      <c r="R1976">
        <v>179</v>
      </c>
    </row>
    <row r="1977" spans="16:18" x14ac:dyDescent="0.25">
      <c r="P1977" s="1">
        <v>41790</v>
      </c>
      <c r="Q1977" t="s">
        <v>15</v>
      </c>
      <c r="R1977">
        <v>42</v>
      </c>
    </row>
    <row r="1978" spans="16:18" x14ac:dyDescent="0.25">
      <c r="P1978" s="1">
        <v>41791</v>
      </c>
      <c r="Q1978" t="s">
        <v>4</v>
      </c>
      <c r="R1978">
        <v>13</v>
      </c>
    </row>
    <row r="1979" spans="16:18" x14ac:dyDescent="0.25">
      <c r="P1979" s="1">
        <v>41792</v>
      </c>
      <c r="Q1979" t="s">
        <v>17</v>
      </c>
      <c r="R1979">
        <v>26</v>
      </c>
    </row>
    <row r="1980" spans="16:18" x14ac:dyDescent="0.25">
      <c r="P1980" s="1">
        <v>41793</v>
      </c>
      <c r="Q1980" t="s">
        <v>9</v>
      </c>
      <c r="R1980">
        <v>127</v>
      </c>
    </row>
    <row r="1981" spans="16:18" x14ac:dyDescent="0.25">
      <c r="P1981" s="1">
        <v>41794</v>
      </c>
      <c r="Q1981" t="s">
        <v>4</v>
      </c>
      <c r="R1981">
        <v>69</v>
      </c>
    </row>
    <row r="1982" spans="16:18" x14ac:dyDescent="0.25">
      <c r="P1982" s="1">
        <v>41795</v>
      </c>
      <c r="Q1982" t="s">
        <v>18</v>
      </c>
      <c r="R1982">
        <v>160</v>
      </c>
    </row>
    <row r="1983" spans="16:18" x14ac:dyDescent="0.25">
      <c r="P1983" s="1">
        <v>41796</v>
      </c>
      <c r="Q1983" t="s">
        <v>8</v>
      </c>
      <c r="R1983">
        <v>161</v>
      </c>
    </row>
    <row r="1984" spans="16:18" x14ac:dyDescent="0.25">
      <c r="P1984" s="1">
        <v>41797</v>
      </c>
      <c r="Q1984" t="s">
        <v>16</v>
      </c>
      <c r="R1984">
        <v>15</v>
      </c>
    </row>
    <row r="1985" spans="16:18" x14ac:dyDescent="0.25">
      <c r="P1985" s="1">
        <v>41798</v>
      </c>
      <c r="Q1985" t="s">
        <v>18</v>
      </c>
      <c r="R1985">
        <v>49</v>
      </c>
    </row>
    <row r="1986" spans="16:18" x14ac:dyDescent="0.25">
      <c r="P1986" s="1">
        <v>41799</v>
      </c>
      <c r="Q1986" t="s">
        <v>5</v>
      </c>
      <c r="R1986">
        <v>21</v>
      </c>
    </row>
    <row r="1987" spans="16:18" x14ac:dyDescent="0.25">
      <c r="P1987" s="1">
        <v>41800</v>
      </c>
      <c r="Q1987" t="s">
        <v>9</v>
      </c>
      <c r="R1987">
        <v>126</v>
      </c>
    </row>
    <row r="1988" spans="16:18" x14ac:dyDescent="0.25">
      <c r="P1988" s="1">
        <v>41801</v>
      </c>
      <c r="Q1988" t="s">
        <v>17</v>
      </c>
      <c r="R1988">
        <v>166</v>
      </c>
    </row>
    <row r="1989" spans="16:18" x14ac:dyDescent="0.25">
      <c r="P1989" s="1">
        <v>41802</v>
      </c>
      <c r="Q1989" t="s">
        <v>12</v>
      </c>
      <c r="R1989">
        <v>198</v>
      </c>
    </row>
    <row r="1990" spans="16:18" x14ac:dyDescent="0.25">
      <c r="P1990" s="1">
        <v>41803</v>
      </c>
      <c r="Q1990" t="s">
        <v>2</v>
      </c>
      <c r="R1990">
        <v>149</v>
      </c>
    </row>
    <row r="1991" spans="16:18" x14ac:dyDescent="0.25">
      <c r="P1991" s="1">
        <v>41804</v>
      </c>
      <c r="Q1991" t="s">
        <v>18</v>
      </c>
      <c r="R1991">
        <v>85</v>
      </c>
    </row>
    <row r="1992" spans="16:18" x14ac:dyDescent="0.25">
      <c r="P1992" s="1">
        <v>41805</v>
      </c>
      <c r="Q1992" t="s">
        <v>3</v>
      </c>
      <c r="R1992">
        <v>122</v>
      </c>
    </row>
    <row r="1993" spans="16:18" x14ac:dyDescent="0.25">
      <c r="P1993" s="1">
        <v>41806</v>
      </c>
      <c r="Q1993" t="s">
        <v>17</v>
      </c>
      <c r="R1993">
        <v>46</v>
      </c>
    </row>
    <row r="1994" spans="16:18" x14ac:dyDescent="0.25">
      <c r="P1994" s="1">
        <v>41807</v>
      </c>
      <c r="Q1994" t="s">
        <v>18</v>
      </c>
      <c r="R1994">
        <v>37</v>
      </c>
    </row>
    <row r="1995" spans="16:18" x14ac:dyDescent="0.25">
      <c r="P1995" s="1">
        <v>41808</v>
      </c>
      <c r="Q1995" t="s">
        <v>12</v>
      </c>
      <c r="R1995">
        <v>57</v>
      </c>
    </row>
    <row r="1996" spans="16:18" x14ac:dyDescent="0.25">
      <c r="P1996" s="1">
        <v>41809</v>
      </c>
      <c r="Q1996" t="s">
        <v>16</v>
      </c>
      <c r="R1996">
        <v>46</v>
      </c>
    </row>
    <row r="1997" spans="16:18" x14ac:dyDescent="0.25">
      <c r="P1997" s="1">
        <v>41810</v>
      </c>
      <c r="Q1997" t="s">
        <v>2</v>
      </c>
      <c r="R1997">
        <v>124</v>
      </c>
    </row>
    <row r="1998" spans="16:18" x14ac:dyDescent="0.25">
      <c r="P1998" s="1">
        <v>41811</v>
      </c>
      <c r="Q1998" t="s">
        <v>2</v>
      </c>
      <c r="R1998">
        <v>20</v>
      </c>
    </row>
    <row r="1999" spans="16:18" x14ac:dyDescent="0.25">
      <c r="P1999" s="1">
        <v>41812</v>
      </c>
      <c r="Q1999" t="s">
        <v>13</v>
      </c>
      <c r="R1999">
        <v>111</v>
      </c>
    </row>
    <row r="2000" spans="16:18" x14ac:dyDescent="0.25">
      <c r="P2000" s="1">
        <v>41813</v>
      </c>
      <c r="Q2000" t="s">
        <v>18</v>
      </c>
      <c r="R2000">
        <v>13</v>
      </c>
    </row>
    <row r="2001" spans="16:18" x14ac:dyDescent="0.25">
      <c r="P2001" s="1">
        <v>41814</v>
      </c>
      <c r="Q2001" t="s">
        <v>17</v>
      </c>
      <c r="R2001">
        <v>108</v>
      </c>
    </row>
    <row r="2002" spans="16:18" x14ac:dyDescent="0.25">
      <c r="P2002" s="1">
        <v>41815</v>
      </c>
      <c r="Q2002" t="s">
        <v>3</v>
      </c>
      <c r="R2002">
        <v>56</v>
      </c>
    </row>
    <row r="2003" spans="16:18" x14ac:dyDescent="0.25">
      <c r="P2003" s="1">
        <v>41816</v>
      </c>
      <c r="Q2003" t="s">
        <v>3</v>
      </c>
      <c r="R2003">
        <v>107</v>
      </c>
    </row>
    <row r="2004" spans="16:18" x14ac:dyDescent="0.25">
      <c r="P2004" s="1">
        <v>41817</v>
      </c>
      <c r="Q2004" t="s">
        <v>17</v>
      </c>
      <c r="R2004">
        <v>65</v>
      </c>
    </row>
    <row r="2005" spans="16:18" x14ac:dyDescent="0.25">
      <c r="P2005" s="1">
        <v>41818</v>
      </c>
      <c r="Q2005" t="s">
        <v>1</v>
      </c>
      <c r="R2005">
        <v>81</v>
      </c>
    </row>
    <row r="2006" spans="16:18" x14ac:dyDescent="0.25">
      <c r="P2006" s="1">
        <v>41819</v>
      </c>
      <c r="Q2006" t="s">
        <v>12</v>
      </c>
      <c r="R2006">
        <v>61</v>
      </c>
    </row>
    <row r="2007" spans="16:18" x14ac:dyDescent="0.25">
      <c r="P2007" s="1">
        <v>41820</v>
      </c>
      <c r="Q2007" t="s">
        <v>1</v>
      </c>
      <c r="R2007">
        <v>44</v>
      </c>
    </row>
    <row r="2008" spans="16:18" x14ac:dyDescent="0.25">
      <c r="P2008" s="1">
        <v>41821</v>
      </c>
      <c r="Q2008" t="s">
        <v>3</v>
      </c>
      <c r="R2008">
        <v>44</v>
      </c>
    </row>
    <row r="2009" spans="16:18" x14ac:dyDescent="0.25">
      <c r="P2009" s="1">
        <v>41822</v>
      </c>
      <c r="Q2009" t="s">
        <v>12</v>
      </c>
      <c r="R2009">
        <v>190</v>
      </c>
    </row>
    <row r="2010" spans="16:18" x14ac:dyDescent="0.25">
      <c r="P2010" s="1">
        <v>41823</v>
      </c>
      <c r="Q2010" t="s">
        <v>17</v>
      </c>
      <c r="R2010">
        <v>109</v>
      </c>
    </row>
    <row r="2011" spans="16:18" x14ac:dyDescent="0.25">
      <c r="P2011" s="1">
        <v>41824</v>
      </c>
      <c r="Q2011" t="s">
        <v>2</v>
      </c>
      <c r="R2011">
        <v>143</v>
      </c>
    </row>
    <row r="2012" spans="16:18" x14ac:dyDescent="0.25">
      <c r="P2012" s="1">
        <v>41825</v>
      </c>
      <c r="Q2012" t="s">
        <v>13</v>
      </c>
      <c r="R2012">
        <v>145</v>
      </c>
    </row>
    <row r="2013" spans="16:18" x14ac:dyDescent="0.25">
      <c r="P2013" s="1">
        <v>41826</v>
      </c>
      <c r="Q2013" t="s">
        <v>4</v>
      </c>
      <c r="R2013">
        <v>170</v>
      </c>
    </row>
    <row r="2014" spans="16:18" x14ac:dyDescent="0.25">
      <c r="P2014" s="1">
        <v>41827</v>
      </c>
      <c r="Q2014" t="s">
        <v>2</v>
      </c>
      <c r="R2014">
        <v>21</v>
      </c>
    </row>
    <row r="2015" spans="16:18" x14ac:dyDescent="0.25">
      <c r="P2015" s="1">
        <v>41828</v>
      </c>
      <c r="Q2015" t="s">
        <v>17</v>
      </c>
      <c r="R2015">
        <v>72</v>
      </c>
    </row>
    <row r="2016" spans="16:18" x14ac:dyDescent="0.25">
      <c r="P2016" s="1">
        <v>41829</v>
      </c>
      <c r="Q2016" t="s">
        <v>16</v>
      </c>
      <c r="R2016">
        <v>128</v>
      </c>
    </row>
    <row r="2017" spans="16:18" x14ac:dyDescent="0.25">
      <c r="P2017" s="1">
        <v>41830</v>
      </c>
      <c r="Q2017" t="s">
        <v>12</v>
      </c>
      <c r="R2017">
        <v>89</v>
      </c>
    </row>
    <row r="2018" spans="16:18" x14ac:dyDescent="0.25">
      <c r="P2018" s="1">
        <v>41831</v>
      </c>
      <c r="Q2018" t="s">
        <v>9</v>
      </c>
      <c r="R2018">
        <v>185</v>
      </c>
    </row>
    <row r="2019" spans="16:18" x14ac:dyDescent="0.25">
      <c r="P2019" s="1">
        <v>41832</v>
      </c>
      <c r="Q2019" t="s">
        <v>4</v>
      </c>
      <c r="R2019">
        <v>135</v>
      </c>
    </row>
    <row r="2020" spans="16:18" x14ac:dyDescent="0.25">
      <c r="P2020" s="1">
        <v>41833</v>
      </c>
      <c r="Q2020" t="s">
        <v>18</v>
      </c>
      <c r="R2020">
        <v>26</v>
      </c>
    </row>
    <row r="2021" spans="16:18" x14ac:dyDescent="0.25">
      <c r="P2021" s="1">
        <v>41834</v>
      </c>
      <c r="Q2021" t="s">
        <v>8</v>
      </c>
      <c r="R2021">
        <v>54</v>
      </c>
    </row>
    <row r="2022" spans="16:18" x14ac:dyDescent="0.25">
      <c r="P2022" s="1">
        <v>41835</v>
      </c>
      <c r="Q2022" t="s">
        <v>17</v>
      </c>
      <c r="R2022">
        <v>174</v>
      </c>
    </row>
    <row r="2023" spans="16:18" x14ac:dyDescent="0.25">
      <c r="P2023" s="1">
        <v>41836</v>
      </c>
      <c r="Q2023" t="s">
        <v>2</v>
      </c>
      <c r="R2023">
        <v>145</v>
      </c>
    </row>
    <row r="2024" spans="16:18" x14ac:dyDescent="0.25">
      <c r="P2024" s="1">
        <v>41837</v>
      </c>
      <c r="Q2024" t="s">
        <v>5</v>
      </c>
      <c r="R2024">
        <v>153</v>
      </c>
    </row>
    <row r="2025" spans="16:18" x14ac:dyDescent="0.25">
      <c r="P2025" s="1">
        <v>41838</v>
      </c>
      <c r="Q2025" t="s">
        <v>1</v>
      </c>
      <c r="R2025">
        <v>67</v>
      </c>
    </row>
    <row r="2026" spans="16:18" x14ac:dyDescent="0.25">
      <c r="P2026" s="1">
        <v>41839</v>
      </c>
      <c r="Q2026" t="s">
        <v>2</v>
      </c>
      <c r="R2026">
        <v>86</v>
      </c>
    </row>
    <row r="2027" spans="16:18" x14ac:dyDescent="0.25">
      <c r="P2027" s="1">
        <v>41840</v>
      </c>
      <c r="Q2027" t="s">
        <v>9</v>
      </c>
      <c r="R2027">
        <v>89</v>
      </c>
    </row>
    <row r="2028" spans="16:18" x14ac:dyDescent="0.25">
      <c r="P2028" s="1">
        <v>41841</v>
      </c>
      <c r="Q2028" t="s">
        <v>5</v>
      </c>
      <c r="R2028">
        <v>184</v>
      </c>
    </row>
    <row r="2029" spans="16:18" x14ac:dyDescent="0.25">
      <c r="P2029" s="1">
        <v>41842</v>
      </c>
      <c r="Q2029" t="s">
        <v>8</v>
      </c>
      <c r="R2029">
        <v>200</v>
      </c>
    </row>
    <row r="2030" spans="16:18" x14ac:dyDescent="0.25">
      <c r="P2030" s="1">
        <v>41843</v>
      </c>
      <c r="Q2030" t="s">
        <v>17</v>
      </c>
      <c r="R2030">
        <v>169</v>
      </c>
    </row>
    <row r="2031" spans="16:18" x14ac:dyDescent="0.25">
      <c r="P2031" s="1">
        <v>41844</v>
      </c>
      <c r="Q2031" t="s">
        <v>13</v>
      </c>
      <c r="R2031">
        <v>171</v>
      </c>
    </row>
    <row r="2032" spans="16:18" x14ac:dyDescent="0.25">
      <c r="P2032" s="1">
        <v>41845</v>
      </c>
      <c r="Q2032" t="s">
        <v>1</v>
      </c>
      <c r="R2032">
        <v>71</v>
      </c>
    </row>
    <row r="2033" spans="16:18" x14ac:dyDescent="0.25">
      <c r="P2033" s="1">
        <v>41846</v>
      </c>
      <c r="Q2033" t="s">
        <v>15</v>
      </c>
      <c r="R2033">
        <v>118</v>
      </c>
    </row>
    <row r="2034" spans="16:18" x14ac:dyDescent="0.25">
      <c r="P2034" s="1">
        <v>41847</v>
      </c>
      <c r="Q2034" t="s">
        <v>9</v>
      </c>
      <c r="R2034">
        <v>44</v>
      </c>
    </row>
    <row r="2035" spans="16:18" x14ac:dyDescent="0.25">
      <c r="P2035" s="1">
        <v>41848</v>
      </c>
      <c r="Q2035" t="s">
        <v>17</v>
      </c>
      <c r="R2035">
        <v>174</v>
      </c>
    </row>
    <row r="2036" spans="16:18" x14ac:dyDescent="0.25">
      <c r="P2036" s="1">
        <v>41849</v>
      </c>
      <c r="Q2036" t="s">
        <v>15</v>
      </c>
      <c r="R2036">
        <v>157</v>
      </c>
    </row>
    <row r="2037" spans="16:18" x14ac:dyDescent="0.25">
      <c r="P2037" s="1">
        <v>41850</v>
      </c>
      <c r="Q2037" t="s">
        <v>12</v>
      </c>
      <c r="R2037">
        <v>162</v>
      </c>
    </row>
    <row r="2038" spans="16:18" x14ac:dyDescent="0.25">
      <c r="P2038" s="1">
        <v>41851</v>
      </c>
      <c r="Q2038" t="s">
        <v>16</v>
      </c>
      <c r="R2038">
        <v>94</v>
      </c>
    </row>
    <row r="2039" spans="16:18" x14ac:dyDescent="0.25">
      <c r="P2039" s="1">
        <v>41852</v>
      </c>
      <c r="Q2039" t="s">
        <v>13</v>
      </c>
      <c r="R2039">
        <v>141</v>
      </c>
    </row>
    <row r="2040" spans="16:18" x14ac:dyDescent="0.25">
      <c r="P2040" s="1">
        <v>41853</v>
      </c>
      <c r="Q2040" t="s">
        <v>3</v>
      </c>
      <c r="R2040">
        <v>35</v>
      </c>
    </row>
    <row r="2041" spans="16:18" x14ac:dyDescent="0.25">
      <c r="P2041" s="1">
        <v>41854</v>
      </c>
      <c r="Q2041" t="s">
        <v>4</v>
      </c>
      <c r="R2041">
        <v>141</v>
      </c>
    </row>
    <row r="2042" spans="16:18" x14ac:dyDescent="0.25">
      <c r="P2042" s="1">
        <v>41855</v>
      </c>
      <c r="Q2042" t="s">
        <v>4</v>
      </c>
      <c r="R2042">
        <v>163</v>
      </c>
    </row>
    <row r="2043" spans="16:18" x14ac:dyDescent="0.25">
      <c r="P2043" s="1">
        <v>41856</v>
      </c>
      <c r="Q2043" t="s">
        <v>17</v>
      </c>
      <c r="R2043">
        <v>35</v>
      </c>
    </row>
    <row r="2044" spans="16:18" x14ac:dyDescent="0.25">
      <c r="P2044" s="1">
        <v>41857</v>
      </c>
      <c r="Q2044" t="s">
        <v>5</v>
      </c>
      <c r="R2044">
        <v>40</v>
      </c>
    </row>
    <row r="2045" spans="16:18" x14ac:dyDescent="0.25">
      <c r="P2045" s="1">
        <v>41858</v>
      </c>
      <c r="Q2045" t="s">
        <v>5</v>
      </c>
      <c r="R2045">
        <v>32</v>
      </c>
    </row>
    <row r="2046" spans="16:18" x14ac:dyDescent="0.25">
      <c r="P2046" s="1">
        <v>41859</v>
      </c>
      <c r="Q2046" t="s">
        <v>2</v>
      </c>
      <c r="R2046">
        <v>180</v>
      </c>
    </row>
    <row r="2047" spans="16:18" x14ac:dyDescent="0.25">
      <c r="P2047" s="1">
        <v>41860</v>
      </c>
      <c r="Q2047" t="s">
        <v>4</v>
      </c>
      <c r="R2047">
        <v>180</v>
      </c>
    </row>
    <row r="2048" spans="16:18" x14ac:dyDescent="0.25">
      <c r="P2048" s="1">
        <v>41861</v>
      </c>
      <c r="Q2048" t="s">
        <v>2</v>
      </c>
      <c r="R2048">
        <v>131</v>
      </c>
    </row>
    <row r="2049" spans="16:18" x14ac:dyDescent="0.25">
      <c r="P2049" s="1">
        <v>41862</v>
      </c>
      <c r="Q2049" t="s">
        <v>2</v>
      </c>
      <c r="R2049">
        <v>149</v>
      </c>
    </row>
    <row r="2050" spans="16:18" x14ac:dyDescent="0.25">
      <c r="P2050" s="1">
        <v>41863</v>
      </c>
      <c r="Q2050" t="s">
        <v>16</v>
      </c>
      <c r="R2050">
        <v>141</v>
      </c>
    </row>
    <row r="2051" spans="16:18" x14ac:dyDescent="0.25">
      <c r="P2051" s="1">
        <v>41864</v>
      </c>
      <c r="Q2051" t="s">
        <v>15</v>
      </c>
      <c r="R2051">
        <v>120</v>
      </c>
    </row>
    <row r="2052" spans="16:18" x14ac:dyDescent="0.25">
      <c r="P2052" s="1">
        <v>41865</v>
      </c>
      <c r="Q2052" t="s">
        <v>1</v>
      </c>
      <c r="R2052">
        <v>179</v>
      </c>
    </row>
    <row r="2053" spans="16:18" x14ac:dyDescent="0.25">
      <c r="P2053" s="1">
        <v>41866</v>
      </c>
      <c r="Q2053" t="s">
        <v>1</v>
      </c>
      <c r="R2053">
        <v>11</v>
      </c>
    </row>
    <row r="2054" spans="16:18" x14ac:dyDescent="0.25">
      <c r="P2054" s="1">
        <v>41867</v>
      </c>
      <c r="Q2054" t="s">
        <v>18</v>
      </c>
      <c r="R2054">
        <v>153</v>
      </c>
    </row>
    <row r="2055" spans="16:18" x14ac:dyDescent="0.25">
      <c r="P2055" s="1">
        <v>41868</v>
      </c>
      <c r="Q2055" t="s">
        <v>16</v>
      </c>
      <c r="R2055">
        <v>85</v>
      </c>
    </row>
    <row r="2056" spans="16:18" x14ac:dyDescent="0.25">
      <c r="P2056" s="1">
        <v>41869</v>
      </c>
      <c r="Q2056" t="s">
        <v>5</v>
      </c>
      <c r="R2056">
        <v>120</v>
      </c>
    </row>
    <row r="2057" spans="16:18" x14ac:dyDescent="0.25">
      <c r="P2057" s="1">
        <v>41870</v>
      </c>
      <c r="Q2057" t="s">
        <v>15</v>
      </c>
      <c r="R2057">
        <v>54</v>
      </c>
    </row>
    <row r="2058" spans="16:18" x14ac:dyDescent="0.25">
      <c r="P2058" s="1">
        <v>41871</v>
      </c>
      <c r="Q2058" t="s">
        <v>8</v>
      </c>
      <c r="R2058">
        <v>80</v>
      </c>
    </row>
    <row r="2059" spans="16:18" x14ac:dyDescent="0.25">
      <c r="P2059" s="1">
        <v>41872</v>
      </c>
      <c r="Q2059" t="s">
        <v>17</v>
      </c>
      <c r="R2059">
        <v>63</v>
      </c>
    </row>
    <row r="2060" spans="16:18" x14ac:dyDescent="0.25">
      <c r="P2060" s="1">
        <v>41873</v>
      </c>
      <c r="Q2060" t="s">
        <v>5</v>
      </c>
      <c r="R2060">
        <v>155</v>
      </c>
    </row>
    <row r="2061" spans="16:18" x14ac:dyDescent="0.25">
      <c r="P2061" s="1">
        <v>41874</v>
      </c>
      <c r="Q2061" t="s">
        <v>5</v>
      </c>
      <c r="R2061">
        <v>199</v>
      </c>
    </row>
    <row r="2062" spans="16:18" x14ac:dyDescent="0.25">
      <c r="P2062" s="1">
        <v>41875</v>
      </c>
      <c r="Q2062" t="s">
        <v>17</v>
      </c>
      <c r="R2062">
        <v>30</v>
      </c>
    </row>
    <row r="2063" spans="16:18" x14ac:dyDescent="0.25">
      <c r="P2063" s="1">
        <v>41876</v>
      </c>
      <c r="Q2063" t="s">
        <v>12</v>
      </c>
      <c r="R2063">
        <v>111</v>
      </c>
    </row>
    <row r="2064" spans="16:18" x14ac:dyDescent="0.25">
      <c r="P2064" s="1">
        <v>41877</v>
      </c>
      <c r="Q2064" t="s">
        <v>16</v>
      </c>
      <c r="R2064">
        <v>174</v>
      </c>
    </row>
    <row r="2065" spans="16:18" x14ac:dyDescent="0.25">
      <c r="P2065" s="1">
        <v>41878</v>
      </c>
      <c r="Q2065" t="s">
        <v>3</v>
      </c>
      <c r="R2065">
        <v>71</v>
      </c>
    </row>
    <row r="2066" spans="16:18" x14ac:dyDescent="0.25">
      <c r="P2066" s="1">
        <v>41879</v>
      </c>
      <c r="Q2066" t="s">
        <v>17</v>
      </c>
      <c r="R2066">
        <v>26</v>
      </c>
    </row>
    <row r="2067" spans="16:18" x14ac:dyDescent="0.25">
      <c r="P2067" s="1">
        <v>41880</v>
      </c>
      <c r="Q2067" t="s">
        <v>5</v>
      </c>
      <c r="R2067">
        <v>199</v>
      </c>
    </row>
    <row r="2068" spans="16:18" x14ac:dyDescent="0.25">
      <c r="P2068" s="1">
        <v>41881</v>
      </c>
      <c r="Q2068" t="s">
        <v>8</v>
      </c>
      <c r="R2068">
        <v>54</v>
      </c>
    </row>
    <row r="2069" spans="16:18" x14ac:dyDescent="0.25">
      <c r="P2069" s="1">
        <v>41882</v>
      </c>
      <c r="Q2069" t="s">
        <v>3</v>
      </c>
      <c r="R2069">
        <v>163</v>
      </c>
    </row>
    <row r="2070" spans="16:18" x14ac:dyDescent="0.25">
      <c r="P2070" s="1">
        <v>41883</v>
      </c>
      <c r="Q2070" t="s">
        <v>4</v>
      </c>
      <c r="R2070">
        <v>162</v>
      </c>
    </row>
    <row r="2071" spans="16:18" x14ac:dyDescent="0.25">
      <c r="P2071" s="1">
        <v>41884</v>
      </c>
      <c r="Q2071" t="s">
        <v>9</v>
      </c>
      <c r="R2071">
        <v>142</v>
      </c>
    </row>
    <row r="2072" spans="16:18" x14ac:dyDescent="0.25">
      <c r="P2072" s="1">
        <v>41885</v>
      </c>
      <c r="Q2072" t="s">
        <v>17</v>
      </c>
      <c r="R2072">
        <v>88</v>
      </c>
    </row>
    <row r="2073" spans="16:18" x14ac:dyDescent="0.25">
      <c r="P2073" s="1">
        <v>41886</v>
      </c>
      <c r="Q2073" t="s">
        <v>2</v>
      </c>
      <c r="R2073">
        <v>48</v>
      </c>
    </row>
    <row r="2074" spans="16:18" x14ac:dyDescent="0.25">
      <c r="P2074" s="1">
        <v>41887</v>
      </c>
      <c r="Q2074" t="s">
        <v>15</v>
      </c>
      <c r="R2074">
        <v>71</v>
      </c>
    </row>
    <row r="2075" spans="16:18" x14ac:dyDescent="0.25">
      <c r="P2075" s="1">
        <v>41888</v>
      </c>
      <c r="Q2075" t="s">
        <v>12</v>
      </c>
      <c r="R2075">
        <v>107</v>
      </c>
    </row>
    <row r="2076" spans="16:18" x14ac:dyDescent="0.25">
      <c r="P2076" s="1">
        <v>41889</v>
      </c>
      <c r="Q2076" t="s">
        <v>12</v>
      </c>
      <c r="R2076">
        <v>116</v>
      </c>
    </row>
    <row r="2077" spans="16:18" x14ac:dyDescent="0.25">
      <c r="P2077" s="1">
        <v>41890</v>
      </c>
      <c r="Q2077" t="s">
        <v>9</v>
      </c>
      <c r="R2077">
        <v>21</v>
      </c>
    </row>
    <row r="2078" spans="16:18" x14ac:dyDescent="0.25">
      <c r="P2078" s="1">
        <v>41891</v>
      </c>
      <c r="Q2078" t="s">
        <v>12</v>
      </c>
      <c r="R2078">
        <v>181</v>
      </c>
    </row>
    <row r="2079" spans="16:18" x14ac:dyDescent="0.25">
      <c r="P2079" s="1">
        <v>41892</v>
      </c>
      <c r="Q2079" t="s">
        <v>17</v>
      </c>
      <c r="R2079">
        <v>133</v>
      </c>
    </row>
    <row r="2080" spans="16:18" x14ac:dyDescent="0.25">
      <c r="P2080" s="1">
        <v>41893</v>
      </c>
      <c r="Q2080" t="s">
        <v>1</v>
      </c>
      <c r="R2080">
        <v>59</v>
      </c>
    </row>
    <row r="2081" spans="16:18" x14ac:dyDescent="0.25">
      <c r="P2081" s="1">
        <v>41894</v>
      </c>
      <c r="Q2081" t="s">
        <v>3</v>
      </c>
      <c r="R2081">
        <v>62</v>
      </c>
    </row>
    <row r="2082" spans="16:18" x14ac:dyDescent="0.25">
      <c r="P2082" s="1">
        <v>41895</v>
      </c>
      <c r="Q2082" t="s">
        <v>4</v>
      </c>
      <c r="R2082">
        <v>40</v>
      </c>
    </row>
    <row r="2083" spans="16:18" x14ac:dyDescent="0.25">
      <c r="P2083" s="1">
        <v>41896</v>
      </c>
      <c r="Q2083" t="s">
        <v>18</v>
      </c>
      <c r="R2083">
        <v>102</v>
      </c>
    </row>
    <row r="2084" spans="16:18" x14ac:dyDescent="0.25">
      <c r="P2084" s="1">
        <v>41897</v>
      </c>
      <c r="Q2084" t="s">
        <v>18</v>
      </c>
      <c r="R2084">
        <v>163</v>
      </c>
    </row>
    <row r="2085" spans="16:18" x14ac:dyDescent="0.25">
      <c r="P2085" s="1">
        <v>41898</v>
      </c>
      <c r="Q2085" t="s">
        <v>5</v>
      </c>
      <c r="R2085">
        <v>119</v>
      </c>
    </row>
    <row r="2086" spans="16:18" x14ac:dyDescent="0.25">
      <c r="P2086" s="1">
        <v>41899</v>
      </c>
      <c r="Q2086" t="s">
        <v>17</v>
      </c>
      <c r="R2086">
        <v>40</v>
      </c>
    </row>
    <row r="2087" spans="16:18" x14ac:dyDescent="0.25">
      <c r="P2087" s="1">
        <v>41900</v>
      </c>
      <c r="Q2087" t="s">
        <v>4</v>
      </c>
      <c r="R2087">
        <v>35</v>
      </c>
    </row>
    <row r="2088" spans="16:18" x14ac:dyDescent="0.25">
      <c r="P2088" s="1">
        <v>41901</v>
      </c>
      <c r="Q2088" t="s">
        <v>1</v>
      </c>
      <c r="R2088">
        <v>182</v>
      </c>
    </row>
    <row r="2089" spans="16:18" x14ac:dyDescent="0.25">
      <c r="P2089" s="1">
        <v>41902</v>
      </c>
      <c r="Q2089" t="s">
        <v>17</v>
      </c>
      <c r="R2089">
        <v>113</v>
      </c>
    </row>
    <row r="2090" spans="16:18" x14ac:dyDescent="0.25">
      <c r="P2090" s="1">
        <v>41903</v>
      </c>
      <c r="Q2090" t="s">
        <v>15</v>
      </c>
      <c r="R2090">
        <v>119</v>
      </c>
    </row>
    <row r="2091" spans="16:18" x14ac:dyDescent="0.25">
      <c r="P2091" s="1">
        <v>41904</v>
      </c>
      <c r="Q2091" t="s">
        <v>3</v>
      </c>
      <c r="R2091">
        <v>168</v>
      </c>
    </row>
    <row r="2092" spans="16:18" x14ac:dyDescent="0.25">
      <c r="P2092" s="1">
        <v>41905</v>
      </c>
      <c r="Q2092" t="s">
        <v>5</v>
      </c>
      <c r="R2092">
        <v>95</v>
      </c>
    </row>
    <row r="2093" spans="16:18" x14ac:dyDescent="0.25">
      <c r="P2093" s="1">
        <v>41906</v>
      </c>
      <c r="Q2093" t="s">
        <v>9</v>
      </c>
      <c r="R2093">
        <v>142</v>
      </c>
    </row>
    <row r="2094" spans="16:18" x14ac:dyDescent="0.25">
      <c r="P2094" s="1">
        <v>41907</v>
      </c>
      <c r="Q2094" t="s">
        <v>15</v>
      </c>
      <c r="R2094">
        <v>47</v>
      </c>
    </row>
    <row r="2095" spans="16:18" x14ac:dyDescent="0.25">
      <c r="P2095" s="1">
        <v>41908</v>
      </c>
      <c r="Q2095" t="s">
        <v>3</v>
      </c>
      <c r="R2095">
        <v>198</v>
      </c>
    </row>
    <row r="2096" spans="16:18" x14ac:dyDescent="0.25">
      <c r="P2096" s="1">
        <v>41909</v>
      </c>
      <c r="Q2096" t="s">
        <v>8</v>
      </c>
      <c r="R2096">
        <v>139</v>
      </c>
    </row>
    <row r="2097" spans="16:18" x14ac:dyDescent="0.25">
      <c r="P2097" s="1">
        <v>41910</v>
      </c>
      <c r="Q2097" t="s">
        <v>8</v>
      </c>
      <c r="R2097">
        <v>142</v>
      </c>
    </row>
    <row r="2098" spans="16:18" x14ac:dyDescent="0.25">
      <c r="P2098" s="1">
        <v>41911</v>
      </c>
      <c r="Q2098" t="s">
        <v>5</v>
      </c>
      <c r="R2098">
        <v>173</v>
      </c>
    </row>
    <row r="2099" spans="16:18" x14ac:dyDescent="0.25">
      <c r="P2099" s="1">
        <v>41912</v>
      </c>
      <c r="Q2099" t="s">
        <v>3</v>
      </c>
      <c r="R2099">
        <v>117</v>
      </c>
    </row>
    <row r="2100" spans="16:18" x14ac:dyDescent="0.25">
      <c r="P2100" s="1">
        <v>41913</v>
      </c>
      <c r="Q2100" t="s">
        <v>16</v>
      </c>
      <c r="R2100">
        <v>107</v>
      </c>
    </row>
    <row r="2101" spans="16:18" x14ac:dyDescent="0.25">
      <c r="P2101" s="1">
        <v>41914</v>
      </c>
      <c r="Q2101" t="s">
        <v>3</v>
      </c>
      <c r="R2101">
        <v>39</v>
      </c>
    </row>
    <row r="2102" spans="16:18" x14ac:dyDescent="0.25">
      <c r="P2102" s="1">
        <v>41915</v>
      </c>
      <c r="Q2102" t="s">
        <v>1</v>
      </c>
      <c r="R2102">
        <v>27</v>
      </c>
    </row>
    <row r="2103" spans="16:18" x14ac:dyDescent="0.25">
      <c r="P2103" s="1">
        <v>41916</v>
      </c>
      <c r="Q2103" t="s">
        <v>8</v>
      </c>
      <c r="R2103">
        <v>101</v>
      </c>
    </row>
    <row r="2104" spans="16:18" x14ac:dyDescent="0.25">
      <c r="P2104" s="1">
        <v>41917</v>
      </c>
      <c r="Q2104" t="s">
        <v>16</v>
      </c>
      <c r="R2104">
        <v>91</v>
      </c>
    </row>
    <row r="2105" spans="16:18" x14ac:dyDescent="0.25">
      <c r="P2105" s="1">
        <v>41918</v>
      </c>
      <c r="Q2105" t="s">
        <v>18</v>
      </c>
      <c r="R2105">
        <v>48</v>
      </c>
    </row>
    <row r="2106" spans="16:18" x14ac:dyDescent="0.25">
      <c r="P2106" s="1">
        <v>41919</v>
      </c>
      <c r="Q2106" t="s">
        <v>1</v>
      </c>
      <c r="R2106">
        <v>167</v>
      </c>
    </row>
    <row r="2107" spans="16:18" x14ac:dyDescent="0.25">
      <c r="P2107" s="1">
        <v>41920</v>
      </c>
      <c r="Q2107" t="s">
        <v>18</v>
      </c>
      <c r="R2107">
        <v>97</v>
      </c>
    </row>
    <row r="2108" spans="16:18" x14ac:dyDescent="0.25">
      <c r="P2108" s="1">
        <v>41921</v>
      </c>
      <c r="Q2108" t="s">
        <v>4</v>
      </c>
      <c r="R2108">
        <v>61</v>
      </c>
    </row>
    <row r="2109" spans="16:18" x14ac:dyDescent="0.25">
      <c r="P2109" s="1">
        <v>41922</v>
      </c>
      <c r="Q2109" t="s">
        <v>1</v>
      </c>
      <c r="R2109">
        <v>162</v>
      </c>
    </row>
    <row r="2110" spans="16:18" x14ac:dyDescent="0.25">
      <c r="P2110" s="1">
        <v>41923</v>
      </c>
      <c r="Q2110" t="s">
        <v>2</v>
      </c>
      <c r="R2110">
        <v>171</v>
      </c>
    </row>
    <row r="2111" spans="16:18" x14ac:dyDescent="0.25">
      <c r="P2111" s="1">
        <v>41924</v>
      </c>
      <c r="Q2111" t="s">
        <v>2</v>
      </c>
      <c r="R2111">
        <v>176</v>
      </c>
    </row>
    <row r="2112" spans="16:18" x14ac:dyDescent="0.25">
      <c r="P2112" s="1">
        <v>41925</v>
      </c>
      <c r="Q2112" t="s">
        <v>13</v>
      </c>
      <c r="R2112">
        <v>25</v>
      </c>
    </row>
    <row r="2113" spans="16:18" x14ac:dyDescent="0.25">
      <c r="P2113" s="1">
        <v>41926</v>
      </c>
      <c r="Q2113" t="s">
        <v>8</v>
      </c>
      <c r="R2113">
        <v>57</v>
      </c>
    </row>
    <row r="2114" spans="16:18" x14ac:dyDescent="0.25">
      <c r="P2114" s="1">
        <v>41927</v>
      </c>
      <c r="Q2114" t="s">
        <v>1</v>
      </c>
      <c r="R2114">
        <v>146</v>
      </c>
    </row>
    <row r="2115" spans="16:18" x14ac:dyDescent="0.25">
      <c r="P2115" s="1">
        <v>41928</v>
      </c>
      <c r="Q2115" t="s">
        <v>12</v>
      </c>
      <c r="R2115">
        <v>74</v>
      </c>
    </row>
    <row r="2116" spans="16:18" x14ac:dyDescent="0.25">
      <c r="P2116" s="1">
        <v>41929</v>
      </c>
      <c r="Q2116" t="s">
        <v>12</v>
      </c>
      <c r="R2116">
        <v>126</v>
      </c>
    </row>
    <row r="2117" spans="16:18" x14ac:dyDescent="0.25">
      <c r="P2117" s="1">
        <v>41930</v>
      </c>
      <c r="Q2117" t="s">
        <v>18</v>
      </c>
      <c r="R2117">
        <v>173</v>
      </c>
    </row>
    <row r="2118" spans="16:18" x14ac:dyDescent="0.25">
      <c r="P2118" s="1">
        <v>41931</v>
      </c>
      <c r="Q2118" t="s">
        <v>1</v>
      </c>
      <c r="R2118">
        <v>26</v>
      </c>
    </row>
    <row r="2119" spans="16:18" x14ac:dyDescent="0.25">
      <c r="P2119" s="1">
        <v>41932</v>
      </c>
      <c r="Q2119" t="s">
        <v>1</v>
      </c>
      <c r="R2119">
        <v>79</v>
      </c>
    </row>
    <row r="2120" spans="16:18" x14ac:dyDescent="0.25">
      <c r="P2120" s="1">
        <v>41933</v>
      </c>
      <c r="Q2120" t="s">
        <v>4</v>
      </c>
      <c r="R2120">
        <v>190</v>
      </c>
    </row>
    <row r="2121" spans="16:18" x14ac:dyDescent="0.25">
      <c r="P2121" s="1">
        <v>41934</v>
      </c>
      <c r="Q2121" t="s">
        <v>9</v>
      </c>
      <c r="R2121">
        <v>15</v>
      </c>
    </row>
    <row r="2122" spans="16:18" x14ac:dyDescent="0.25">
      <c r="P2122" s="1">
        <v>41935</v>
      </c>
      <c r="Q2122" t="s">
        <v>18</v>
      </c>
      <c r="R2122">
        <v>122</v>
      </c>
    </row>
    <row r="2123" spans="16:18" x14ac:dyDescent="0.25">
      <c r="P2123" s="1">
        <v>41936</v>
      </c>
      <c r="Q2123" t="s">
        <v>5</v>
      </c>
      <c r="R2123">
        <v>160</v>
      </c>
    </row>
    <row r="2124" spans="16:18" x14ac:dyDescent="0.25">
      <c r="P2124" s="1">
        <v>41937</v>
      </c>
      <c r="Q2124" t="s">
        <v>9</v>
      </c>
      <c r="R2124">
        <v>155</v>
      </c>
    </row>
    <row r="2125" spans="16:18" x14ac:dyDescent="0.25">
      <c r="P2125" s="1">
        <v>41938</v>
      </c>
      <c r="Q2125" t="s">
        <v>9</v>
      </c>
      <c r="R2125">
        <v>54</v>
      </c>
    </row>
    <row r="2126" spans="16:18" x14ac:dyDescent="0.25">
      <c r="P2126" s="1">
        <v>41939</v>
      </c>
      <c r="Q2126" t="s">
        <v>18</v>
      </c>
      <c r="R2126">
        <v>198</v>
      </c>
    </row>
    <row r="2127" spans="16:18" x14ac:dyDescent="0.25">
      <c r="P2127" s="1">
        <v>41940</v>
      </c>
      <c r="Q2127" t="s">
        <v>2</v>
      </c>
      <c r="R2127">
        <v>199</v>
      </c>
    </row>
    <row r="2128" spans="16:18" x14ac:dyDescent="0.25">
      <c r="P2128" s="1">
        <v>41941</v>
      </c>
      <c r="Q2128" t="s">
        <v>1</v>
      </c>
      <c r="R2128">
        <v>82</v>
      </c>
    </row>
    <row r="2129" spans="16:18" x14ac:dyDescent="0.25">
      <c r="P2129" s="1">
        <v>41942</v>
      </c>
      <c r="Q2129" t="s">
        <v>3</v>
      </c>
      <c r="R2129">
        <v>72</v>
      </c>
    </row>
    <row r="2130" spans="16:18" x14ac:dyDescent="0.25">
      <c r="P2130" s="1">
        <v>41943</v>
      </c>
      <c r="Q2130" t="s">
        <v>8</v>
      </c>
      <c r="R2130">
        <v>140</v>
      </c>
    </row>
    <row r="2131" spans="16:18" x14ac:dyDescent="0.25">
      <c r="P2131" s="1">
        <v>41944</v>
      </c>
      <c r="Q2131" t="s">
        <v>2</v>
      </c>
      <c r="R2131">
        <v>155</v>
      </c>
    </row>
    <row r="2132" spans="16:18" x14ac:dyDescent="0.25">
      <c r="P2132" s="1">
        <v>41945</v>
      </c>
      <c r="Q2132" t="s">
        <v>18</v>
      </c>
      <c r="R2132">
        <v>152</v>
      </c>
    </row>
    <row r="2133" spans="16:18" x14ac:dyDescent="0.25">
      <c r="P2133" s="1">
        <v>41946</v>
      </c>
      <c r="Q2133" t="s">
        <v>3</v>
      </c>
      <c r="R2133">
        <v>119</v>
      </c>
    </row>
    <row r="2134" spans="16:18" x14ac:dyDescent="0.25">
      <c r="P2134" s="1">
        <v>41947</v>
      </c>
      <c r="Q2134" t="s">
        <v>3</v>
      </c>
      <c r="R2134">
        <v>140</v>
      </c>
    </row>
    <row r="2135" spans="16:18" x14ac:dyDescent="0.25">
      <c r="P2135" s="1">
        <v>41948</v>
      </c>
      <c r="Q2135" t="s">
        <v>2</v>
      </c>
      <c r="R2135">
        <v>84</v>
      </c>
    </row>
    <row r="2136" spans="16:18" x14ac:dyDescent="0.25">
      <c r="P2136" s="1">
        <v>41949</v>
      </c>
      <c r="Q2136" t="s">
        <v>2</v>
      </c>
      <c r="R2136">
        <v>124</v>
      </c>
    </row>
    <row r="2137" spans="16:18" x14ac:dyDescent="0.25">
      <c r="P2137" s="1">
        <v>41950</v>
      </c>
      <c r="Q2137" t="s">
        <v>9</v>
      </c>
      <c r="R2137">
        <v>141</v>
      </c>
    </row>
    <row r="2138" spans="16:18" x14ac:dyDescent="0.25">
      <c r="P2138" s="1">
        <v>41951</v>
      </c>
      <c r="Q2138" t="s">
        <v>5</v>
      </c>
      <c r="R2138">
        <v>174</v>
      </c>
    </row>
    <row r="2139" spans="16:18" x14ac:dyDescent="0.25">
      <c r="P2139" s="1">
        <v>41952</v>
      </c>
      <c r="Q2139" t="s">
        <v>1</v>
      </c>
      <c r="R2139">
        <v>62</v>
      </c>
    </row>
    <row r="2140" spans="16:18" x14ac:dyDescent="0.25">
      <c r="P2140" s="1">
        <v>41953</v>
      </c>
      <c r="Q2140" t="s">
        <v>2</v>
      </c>
      <c r="R2140">
        <v>74</v>
      </c>
    </row>
    <row r="2141" spans="16:18" x14ac:dyDescent="0.25">
      <c r="P2141" s="1">
        <v>41954</v>
      </c>
      <c r="Q2141" t="s">
        <v>16</v>
      </c>
      <c r="R2141">
        <v>158</v>
      </c>
    </row>
    <row r="2142" spans="16:18" x14ac:dyDescent="0.25">
      <c r="P2142" s="1">
        <v>41955</v>
      </c>
      <c r="Q2142" t="s">
        <v>3</v>
      </c>
      <c r="R2142">
        <v>161</v>
      </c>
    </row>
    <row r="2143" spans="16:18" x14ac:dyDescent="0.25">
      <c r="P2143" s="1">
        <v>41956</v>
      </c>
      <c r="Q2143" t="s">
        <v>1</v>
      </c>
      <c r="R2143">
        <v>122</v>
      </c>
    </row>
    <row r="2144" spans="16:18" x14ac:dyDescent="0.25">
      <c r="P2144" s="1">
        <v>41957</v>
      </c>
      <c r="Q2144" t="s">
        <v>3</v>
      </c>
      <c r="R2144">
        <v>27</v>
      </c>
    </row>
    <row r="2145" spans="16:18" x14ac:dyDescent="0.25">
      <c r="P2145" s="1">
        <v>41958</v>
      </c>
      <c r="Q2145" t="s">
        <v>3</v>
      </c>
      <c r="R2145">
        <v>81</v>
      </c>
    </row>
    <row r="2146" spans="16:18" x14ac:dyDescent="0.25">
      <c r="P2146" s="1">
        <v>41959</v>
      </c>
      <c r="Q2146" t="s">
        <v>13</v>
      </c>
      <c r="R2146">
        <v>79</v>
      </c>
    </row>
    <row r="2147" spans="16:18" x14ac:dyDescent="0.25">
      <c r="P2147" s="1">
        <v>41960</v>
      </c>
      <c r="Q2147" t="s">
        <v>1</v>
      </c>
      <c r="R2147">
        <v>48</v>
      </c>
    </row>
    <row r="2148" spans="16:18" x14ac:dyDescent="0.25">
      <c r="P2148" s="1">
        <v>41961</v>
      </c>
      <c r="Q2148" t="s">
        <v>9</v>
      </c>
      <c r="R2148">
        <v>181</v>
      </c>
    </row>
    <row r="2149" spans="16:18" x14ac:dyDescent="0.25">
      <c r="P2149" s="1">
        <v>41962</v>
      </c>
      <c r="Q2149" t="s">
        <v>18</v>
      </c>
      <c r="R2149">
        <v>102</v>
      </c>
    </row>
    <row r="2150" spans="16:18" x14ac:dyDescent="0.25">
      <c r="P2150" s="1">
        <v>41963</v>
      </c>
      <c r="Q2150" t="s">
        <v>3</v>
      </c>
      <c r="R2150">
        <v>91</v>
      </c>
    </row>
    <row r="2151" spans="16:18" x14ac:dyDescent="0.25">
      <c r="P2151" s="1">
        <v>41964</v>
      </c>
      <c r="Q2151" t="s">
        <v>15</v>
      </c>
      <c r="R2151">
        <v>152</v>
      </c>
    </row>
    <row r="2152" spans="16:18" x14ac:dyDescent="0.25">
      <c r="P2152" s="1">
        <v>41965</v>
      </c>
      <c r="Q2152" t="s">
        <v>8</v>
      </c>
      <c r="R2152">
        <v>192</v>
      </c>
    </row>
    <row r="2153" spans="16:18" x14ac:dyDescent="0.25">
      <c r="P2153" s="1">
        <v>41966</v>
      </c>
      <c r="Q2153" t="s">
        <v>13</v>
      </c>
      <c r="R2153">
        <v>32</v>
      </c>
    </row>
    <row r="2154" spans="16:18" x14ac:dyDescent="0.25">
      <c r="P2154" s="1">
        <v>41967</v>
      </c>
      <c r="Q2154" t="s">
        <v>18</v>
      </c>
      <c r="R2154">
        <v>194</v>
      </c>
    </row>
    <row r="2155" spans="16:18" x14ac:dyDescent="0.25">
      <c r="P2155" s="1">
        <v>41968</v>
      </c>
      <c r="Q2155" t="s">
        <v>5</v>
      </c>
      <c r="R2155">
        <v>108</v>
      </c>
    </row>
    <row r="2156" spans="16:18" x14ac:dyDescent="0.25">
      <c r="P2156" s="1">
        <v>41969</v>
      </c>
      <c r="Q2156" t="s">
        <v>18</v>
      </c>
      <c r="R2156">
        <v>185</v>
      </c>
    </row>
    <row r="2157" spans="16:18" x14ac:dyDescent="0.25">
      <c r="P2157" s="1">
        <v>41970</v>
      </c>
      <c r="Q2157" t="s">
        <v>2</v>
      </c>
      <c r="R2157">
        <v>40</v>
      </c>
    </row>
    <row r="2158" spans="16:18" x14ac:dyDescent="0.25">
      <c r="P2158" s="1">
        <v>41971</v>
      </c>
      <c r="Q2158" t="s">
        <v>4</v>
      </c>
      <c r="R2158">
        <v>171</v>
      </c>
    </row>
    <row r="2159" spans="16:18" x14ac:dyDescent="0.25">
      <c r="P2159" s="1">
        <v>41972</v>
      </c>
      <c r="Q2159" t="s">
        <v>17</v>
      </c>
      <c r="R2159">
        <v>100</v>
      </c>
    </row>
    <row r="2160" spans="16:18" x14ac:dyDescent="0.25">
      <c r="P2160" s="1">
        <v>41973</v>
      </c>
      <c r="Q2160" t="s">
        <v>18</v>
      </c>
      <c r="R2160">
        <v>20</v>
      </c>
    </row>
    <row r="2161" spans="16:18" x14ac:dyDescent="0.25">
      <c r="P2161" s="1">
        <v>41974</v>
      </c>
      <c r="Q2161" t="s">
        <v>1</v>
      </c>
      <c r="R2161">
        <v>30</v>
      </c>
    </row>
    <row r="2162" spans="16:18" x14ac:dyDescent="0.25">
      <c r="P2162" s="1">
        <v>41975</v>
      </c>
      <c r="Q2162" t="s">
        <v>17</v>
      </c>
      <c r="R2162">
        <v>103</v>
      </c>
    </row>
    <row r="2163" spans="16:18" x14ac:dyDescent="0.25">
      <c r="P2163" s="1">
        <v>41976</v>
      </c>
      <c r="Q2163" t="s">
        <v>8</v>
      </c>
      <c r="R2163">
        <v>50</v>
      </c>
    </row>
    <row r="2164" spans="16:18" x14ac:dyDescent="0.25">
      <c r="P2164" s="1">
        <v>41977</v>
      </c>
      <c r="Q2164" t="s">
        <v>15</v>
      </c>
      <c r="R2164">
        <v>198</v>
      </c>
    </row>
    <row r="2165" spans="16:18" x14ac:dyDescent="0.25">
      <c r="P2165" s="1">
        <v>41978</v>
      </c>
      <c r="Q2165" t="s">
        <v>13</v>
      </c>
      <c r="R2165">
        <v>134</v>
      </c>
    </row>
    <row r="2166" spans="16:18" x14ac:dyDescent="0.25">
      <c r="P2166" s="1">
        <v>41979</v>
      </c>
      <c r="Q2166" t="s">
        <v>16</v>
      </c>
      <c r="R2166">
        <v>179</v>
      </c>
    </row>
    <row r="2167" spans="16:18" x14ac:dyDescent="0.25">
      <c r="P2167" s="1">
        <v>41980</v>
      </c>
      <c r="Q2167" t="s">
        <v>17</v>
      </c>
      <c r="R2167">
        <v>31</v>
      </c>
    </row>
    <row r="2168" spans="16:18" x14ac:dyDescent="0.25">
      <c r="P2168" s="1">
        <v>41981</v>
      </c>
      <c r="Q2168" t="s">
        <v>13</v>
      </c>
      <c r="R2168">
        <v>36</v>
      </c>
    </row>
    <row r="2169" spans="16:18" x14ac:dyDescent="0.25">
      <c r="P2169" s="1">
        <v>41982</v>
      </c>
      <c r="Q2169" t="s">
        <v>8</v>
      </c>
      <c r="R2169">
        <v>108</v>
      </c>
    </row>
    <row r="2170" spans="16:18" x14ac:dyDescent="0.25">
      <c r="P2170" s="1">
        <v>41983</v>
      </c>
      <c r="Q2170" t="s">
        <v>16</v>
      </c>
      <c r="R2170">
        <v>26</v>
      </c>
    </row>
    <row r="2171" spans="16:18" x14ac:dyDescent="0.25">
      <c r="P2171" s="1">
        <v>41984</v>
      </c>
      <c r="Q2171" t="s">
        <v>3</v>
      </c>
      <c r="R2171">
        <v>77</v>
      </c>
    </row>
    <row r="2172" spans="16:18" x14ac:dyDescent="0.25">
      <c r="P2172" s="1">
        <v>41985</v>
      </c>
      <c r="Q2172" t="s">
        <v>2</v>
      </c>
      <c r="R2172">
        <v>59</v>
      </c>
    </row>
    <row r="2173" spans="16:18" x14ac:dyDescent="0.25">
      <c r="P2173" s="1">
        <v>41986</v>
      </c>
      <c r="Q2173" t="s">
        <v>4</v>
      </c>
      <c r="R2173">
        <v>47</v>
      </c>
    </row>
    <row r="2174" spans="16:18" x14ac:dyDescent="0.25">
      <c r="P2174" s="1">
        <v>41987</v>
      </c>
      <c r="Q2174" t="s">
        <v>5</v>
      </c>
      <c r="R2174">
        <v>188</v>
      </c>
    </row>
    <row r="2175" spans="16:18" x14ac:dyDescent="0.25">
      <c r="P2175" s="1">
        <v>41988</v>
      </c>
      <c r="Q2175" t="s">
        <v>9</v>
      </c>
      <c r="R2175">
        <v>104</v>
      </c>
    </row>
    <row r="2176" spans="16:18" x14ac:dyDescent="0.25">
      <c r="P2176" s="1">
        <v>41989</v>
      </c>
      <c r="Q2176" t="s">
        <v>1</v>
      </c>
      <c r="R2176">
        <v>133</v>
      </c>
    </row>
    <row r="2177" spans="16:18" x14ac:dyDescent="0.25">
      <c r="P2177" s="1">
        <v>41990</v>
      </c>
      <c r="Q2177" t="s">
        <v>2</v>
      </c>
      <c r="R2177">
        <v>139</v>
      </c>
    </row>
    <row r="2178" spans="16:18" x14ac:dyDescent="0.25">
      <c r="P2178" s="1">
        <v>41991</v>
      </c>
      <c r="Q2178" t="s">
        <v>17</v>
      </c>
      <c r="R2178">
        <v>191</v>
      </c>
    </row>
    <row r="2179" spans="16:18" x14ac:dyDescent="0.25">
      <c r="P2179" s="1">
        <v>41992</v>
      </c>
      <c r="Q2179" t="s">
        <v>2</v>
      </c>
      <c r="R2179">
        <v>127</v>
      </c>
    </row>
    <row r="2180" spans="16:18" x14ac:dyDescent="0.25">
      <c r="P2180" s="1">
        <v>41993</v>
      </c>
      <c r="Q2180" t="s">
        <v>16</v>
      </c>
      <c r="R2180">
        <v>61</v>
      </c>
    </row>
    <row r="2181" spans="16:18" x14ac:dyDescent="0.25">
      <c r="P2181" s="1">
        <v>41994</v>
      </c>
      <c r="Q2181" t="s">
        <v>9</v>
      </c>
      <c r="R2181">
        <v>79</v>
      </c>
    </row>
    <row r="2182" spans="16:18" x14ac:dyDescent="0.25">
      <c r="P2182" s="1">
        <v>41995</v>
      </c>
      <c r="Q2182" t="s">
        <v>5</v>
      </c>
      <c r="R2182">
        <v>123</v>
      </c>
    </row>
    <row r="2183" spans="16:18" x14ac:dyDescent="0.25">
      <c r="P2183" s="1">
        <v>41996</v>
      </c>
      <c r="Q2183" t="s">
        <v>13</v>
      </c>
      <c r="R2183">
        <v>78</v>
      </c>
    </row>
    <row r="2184" spans="16:18" x14ac:dyDescent="0.25">
      <c r="P2184" s="1">
        <v>41997</v>
      </c>
      <c r="Q2184" t="s">
        <v>4</v>
      </c>
      <c r="R2184">
        <v>86</v>
      </c>
    </row>
    <row r="2185" spans="16:18" x14ac:dyDescent="0.25">
      <c r="P2185" s="1">
        <v>41998</v>
      </c>
      <c r="Q2185" t="s">
        <v>16</v>
      </c>
      <c r="R2185">
        <v>79</v>
      </c>
    </row>
    <row r="2186" spans="16:18" x14ac:dyDescent="0.25">
      <c r="P2186" s="1">
        <v>41999</v>
      </c>
      <c r="Q2186" t="s">
        <v>13</v>
      </c>
      <c r="R2186">
        <v>126</v>
      </c>
    </row>
    <row r="2187" spans="16:18" x14ac:dyDescent="0.25">
      <c r="P2187" s="1">
        <v>42000</v>
      </c>
      <c r="Q2187" t="s">
        <v>4</v>
      </c>
      <c r="R2187">
        <v>182</v>
      </c>
    </row>
    <row r="2188" spans="16:18" x14ac:dyDescent="0.25">
      <c r="P2188" s="1">
        <v>42001</v>
      </c>
      <c r="Q2188" t="s">
        <v>12</v>
      </c>
      <c r="R2188">
        <v>104</v>
      </c>
    </row>
    <row r="2189" spans="16:18" x14ac:dyDescent="0.25">
      <c r="P2189" s="1">
        <v>42002</v>
      </c>
      <c r="Q2189" t="s">
        <v>18</v>
      </c>
      <c r="R2189">
        <v>64</v>
      </c>
    </row>
    <row r="2190" spans="16:18" x14ac:dyDescent="0.25">
      <c r="P2190" s="1">
        <v>42003</v>
      </c>
      <c r="Q2190" t="s">
        <v>2</v>
      </c>
      <c r="R2190">
        <v>42</v>
      </c>
    </row>
    <row r="2191" spans="16:18" x14ac:dyDescent="0.25">
      <c r="P2191" s="1">
        <v>42004</v>
      </c>
      <c r="Q2191" t="s">
        <v>13</v>
      </c>
      <c r="R2191">
        <v>89</v>
      </c>
    </row>
    <row r="2192" spans="16:18" x14ac:dyDescent="0.25">
      <c r="P2192" s="1">
        <v>41275</v>
      </c>
      <c r="Q2192" t="s">
        <v>8</v>
      </c>
      <c r="R2192">
        <v>64</v>
      </c>
    </row>
    <row r="2193" spans="16:18" x14ac:dyDescent="0.25">
      <c r="P2193" s="1">
        <v>41276</v>
      </c>
      <c r="Q2193" t="s">
        <v>17</v>
      </c>
      <c r="R2193">
        <v>13</v>
      </c>
    </row>
    <row r="2194" spans="16:18" x14ac:dyDescent="0.25">
      <c r="P2194" s="1">
        <v>41277</v>
      </c>
      <c r="Q2194" t="s">
        <v>16</v>
      </c>
      <c r="R2194">
        <v>103</v>
      </c>
    </row>
    <row r="2195" spans="16:18" x14ac:dyDescent="0.25">
      <c r="P2195" s="1">
        <v>41278</v>
      </c>
      <c r="Q2195" t="s">
        <v>12</v>
      </c>
      <c r="R2195">
        <v>153</v>
      </c>
    </row>
    <row r="2196" spans="16:18" x14ac:dyDescent="0.25">
      <c r="P2196" s="1">
        <v>41279</v>
      </c>
      <c r="Q2196" t="s">
        <v>15</v>
      </c>
      <c r="R2196">
        <v>46</v>
      </c>
    </row>
    <row r="2197" spans="16:18" x14ac:dyDescent="0.25">
      <c r="P2197" s="1">
        <v>41280</v>
      </c>
      <c r="Q2197" t="s">
        <v>4</v>
      </c>
      <c r="R2197">
        <v>124</v>
      </c>
    </row>
    <row r="2198" spans="16:18" x14ac:dyDescent="0.25">
      <c r="P2198" s="1">
        <v>41281</v>
      </c>
      <c r="Q2198" t="s">
        <v>1</v>
      </c>
      <c r="R2198">
        <v>101</v>
      </c>
    </row>
    <row r="2199" spans="16:18" x14ac:dyDescent="0.25">
      <c r="P2199" s="1">
        <v>41282</v>
      </c>
      <c r="Q2199" t="s">
        <v>2</v>
      </c>
      <c r="R2199">
        <v>180</v>
      </c>
    </row>
    <row r="2200" spans="16:18" x14ac:dyDescent="0.25">
      <c r="P2200" s="1">
        <v>41283</v>
      </c>
      <c r="Q2200" t="s">
        <v>8</v>
      </c>
      <c r="R2200">
        <v>91</v>
      </c>
    </row>
    <row r="2201" spans="16:18" x14ac:dyDescent="0.25">
      <c r="P2201" s="1">
        <v>41284</v>
      </c>
      <c r="Q2201" t="s">
        <v>3</v>
      </c>
      <c r="R2201">
        <v>93</v>
      </c>
    </row>
    <row r="2202" spans="16:18" x14ac:dyDescent="0.25">
      <c r="P2202" s="1">
        <v>41285</v>
      </c>
      <c r="Q2202" t="s">
        <v>13</v>
      </c>
      <c r="R2202">
        <v>147</v>
      </c>
    </row>
    <row r="2203" spans="16:18" x14ac:dyDescent="0.25">
      <c r="P2203" s="1">
        <v>41286</v>
      </c>
      <c r="Q2203" t="s">
        <v>2</v>
      </c>
      <c r="R2203">
        <v>188</v>
      </c>
    </row>
    <row r="2204" spans="16:18" x14ac:dyDescent="0.25">
      <c r="P2204" s="1">
        <v>41287</v>
      </c>
      <c r="Q2204" t="s">
        <v>18</v>
      </c>
      <c r="R2204">
        <v>123</v>
      </c>
    </row>
    <row r="2205" spans="16:18" x14ac:dyDescent="0.25">
      <c r="P2205" s="1">
        <v>41288</v>
      </c>
      <c r="Q2205" t="s">
        <v>9</v>
      </c>
      <c r="R2205">
        <v>183</v>
      </c>
    </row>
    <row r="2206" spans="16:18" x14ac:dyDescent="0.25">
      <c r="P2206" s="1">
        <v>41289</v>
      </c>
      <c r="Q2206" t="s">
        <v>2</v>
      </c>
      <c r="R2206">
        <v>81</v>
      </c>
    </row>
    <row r="2207" spans="16:18" x14ac:dyDescent="0.25">
      <c r="P2207" s="1">
        <v>41290</v>
      </c>
      <c r="Q2207" t="s">
        <v>16</v>
      </c>
      <c r="R2207">
        <v>127</v>
      </c>
    </row>
    <row r="2208" spans="16:18" x14ac:dyDescent="0.25">
      <c r="P2208" s="1">
        <v>41291</v>
      </c>
      <c r="Q2208" t="s">
        <v>1</v>
      </c>
      <c r="R2208">
        <v>101</v>
      </c>
    </row>
    <row r="2209" spans="16:18" x14ac:dyDescent="0.25">
      <c r="P2209" s="1">
        <v>41292</v>
      </c>
      <c r="Q2209" t="s">
        <v>15</v>
      </c>
      <c r="R2209">
        <v>136</v>
      </c>
    </row>
    <row r="2210" spans="16:18" x14ac:dyDescent="0.25">
      <c r="P2210" s="1">
        <v>41293</v>
      </c>
      <c r="Q2210" t="s">
        <v>8</v>
      </c>
      <c r="R2210">
        <v>120</v>
      </c>
    </row>
    <row r="2211" spans="16:18" x14ac:dyDescent="0.25">
      <c r="P2211" s="1">
        <v>41294</v>
      </c>
      <c r="Q2211" t="s">
        <v>12</v>
      </c>
      <c r="R2211">
        <v>131</v>
      </c>
    </row>
    <row r="2212" spans="16:18" x14ac:dyDescent="0.25">
      <c r="P2212" s="1">
        <v>41295</v>
      </c>
      <c r="Q2212" t="s">
        <v>16</v>
      </c>
      <c r="R2212">
        <v>177</v>
      </c>
    </row>
    <row r="2213" spans="16:18" x14ac:dyDescent="0.25">
      <c r="P2213" s="1">
        <v>41296</v>
      </c>
      <c r="Q2213" t="s">
        <v>9</v>
      </c>
      <c r="R2213">
        <v>113</v>
      </c>
    </row>
    <row r="2214" spans="16:18" x14ac:dyDescent="0.25">
      <c r="P2214" s="1">
        <v>41297</v>
      </c>
      <c r="Q2214" t="s">
        <v>5</v>
      </c>
      <c r="R2214">
        <v>179</v>
      </c>
    </row>
    <row r="2215" spans="16:18" x14ac:dyDescent="0.25">
      <c r="P2215" s="1">
        <v>41298</v>
      </c>
      <c r="Q2215" t="s">
        <v>16</v>
      </c>
      <c r="R2215">
        <v>171</v>
      </c>
    </row>
    <row r="2216" spans="16:18" x14ac:dyDescent="0.25">
      <c r="P2216" s="1">
        <v>41299</v>
      </c>
      <c r="Q2216" t="s">
        <v>13</v>
      </c>
      <c r="R2216">
        <v>52</v>
      </c>
    </row>
    <row r="2217" spans="16:18" x14ac:dyDescent="0.25">
      <c r="P2217" s="1">
        <v>41300</v>
      </c>
      <c r="Q2217" t="s">
        <v>13</v>
      </c>
      <c r="R2217">
        <v>135</v>
      </c>
    </row>
    <row r="2218" spans="16:18" x14ac:dyDescent="0.25">
      <c r="P2218" s="1">
        <v>41301</v>
      </c>
      <c r="Q2218" t="s">
        <v>15</v>
      </c>
      <c r="R2218">
        <v>123</v>
      </c>
    </row>
    <row r="2219" spans="16:18" x14ac:dyDescent="0.25">
      <c r="P2219" s="1">
        <v>41302</v>
      </c>
      <c r="Q2219" t="s">
        <v>12</v>
      </c>
      <c r="R2219">
        <v>62</v>
      </c>
    </row>
    <row r="2220" spans="16:18" x14ac:dyDescent="0.25">
      <c r="P2220" s="1">
        <v>41303</v>
      </c>
      <c r="Q2220" t="s">
        <v>1</v>
      </c>
      <c r="R2220">
        <v>14</v>
      </c>
    </row>
    <row r="2221" spans="16:18" x14ac:dyDescent="0.25">
      <c r="P2221" s="1">
        <v>41304</v>
      </c>
      <c r="Q2221" t="s">
        <v>8</v>
      </c>
      <c r="R2221">
        <v>112</v>
      </c>
    </row>
    <row r="2222" spans="16:18" x14ac:dyDescent="0.25">
      <c r="P2222" s="1">
        <v>41305</v>
      </c>
      <c r="Q2222" t="s">
        <v>2</v>
      </c>
      <c r="R2222">
        <v>82</v>
      </c>
    </row>
    <row r="2223" spans="16:18" x14ac:dyDescent="0.25">
      <c r="P2223" s="1">
        <v>41306</v>
      </c>
      <c r="Q2223" t="s">
        <v>2</v>
      </c>
      <c r="R2223">
        <v>164</v>
      </c>
    </row>
    <row r="2224" spans="16:18" x14ac:dyDescent="0.25">
      <c r="P2224" s="1">
        <v>41307</v>
      </c>
      <c r="Q2224" t="s">
        <v>13</v>
      </c>
      <c r="R2224">
        <v>78</v>
      </c>
    </row>
    <row r="2225" spans="16:18" x14ac:dyDescent="0.25">
      <c r="P2225" s="1">
        <v>41308</v>
      </c>
      <c r="Q2225" t="s">
        <v>16</v>
      </c>
      <c r="R2225">
        <v>114</v>
      </c>
    </row>
    <row r="2226" spans="16:18" x14ac:dyDescent="0.25">
      <c r="P2226" s="1">
        <v>41309</v>
      </c>
      <c r="Q2226" t="s">
        <v>8</v>
      </c>
      <c r="R2226">
        <v>42</v>
      </c>
    </row>
    <row r="2227" spans="16:18" x14ac:dyDescent="0.25">
      <c r="P2227" s="1">
        <v>41310</v>
      </c>
      <c r="Q2227" t="s">
        <v>13</v>
      </c>
      <c r="R2227">
        <v>151</v>
      </c>
    </row>
    <row r="2228" spans="16:18" x14ac:dyDescent="0.25">
      <c r="P2228" s="1">
        <v>41311</v>
      </c>
      <c r="Q2228" t="s">
        <v>18</v>
      </c>
      <c r="R2228">
        <v>103</v>
      </c>
    </row>
    <row r="2229" spans="16:18" x14ac:dyDescent="0.25">
      <c r="P2229" s="1">
        <v>41312</v>
      </c>
      <c r="Q2229" t="s">
        <v>4</v>
      </c>
      <c r="R2229">
        <v>173</v>
      </c>
    </row>
    <row r="2230" spans="16:18" x14ac:dyDescent="0.25">
      <c r="P2230" s="1">
        <v>41313</v>
      </c>
      <c r="Q2230" t="s">
        <v>13</v>
      </c>
      <c r="R2230">
        <v>184</v>
      </c>
    </row>
    <row r="2231" spans="16:18" x14ac:dyDescent="0.25">
      <c r="P2231" s="1">
        <v>41314</v>
      </c>
      <c r="Q2231" t="s">
        <v>16</v>
      </c>
      <c r="R2231">
        <v>131</v>
      </c>
    </row>
    <row r="2232" spans="16:18" x14ac:dyDescent="0.25">
      <c r="P2232" s="1">
        <v>41315</v>
      </c>
      <c r="Q2232" t="s">
        <v>1</v>
      </c>
      <c r="R2232">
        <v>102</v>
      </c>
    </row>
    <row r="2233" spans="16:18" x14ac:dyDescent="0.25">
      <c r="P2233" s="1">
        <v>41316</v>
      </c>
      <c r="Q2233" t="s">
        <v>4</v>
      </c>
      <c r="R2233">
        <v>162</v>
      </c>
    </row>
    <row r="2234" spans="16:18" x14ac:dyDescent="0.25">
      <c r="P2234" s="1">
        <v>41317</v>
      </c>
      <c r="Q2234" t="s">
        <v>4</v>
      </c>
      <c r="R2234">
        <v>169</v>
      </c>
    </row>
    <row r="2235" spans="16:18" x14ac:dyDescent="0.25">
      <c r="P2235" s="1">
        <v>41318</v>
      </c>
      <c r="Q2235" t="s">
        <v>17</v>
      </c>
      <c r="R2235">
        <v>132</v>
      </c>
    </row>
    <row r="2236" spans="16:18" x14ac:dyDescent="0.25">
      <c r="P2236" s="1">
        <v>41319</v>
      </c>
      <c r="Q2236" t="s">
        <v>4</v>
      </c>
      <c r="R2236">
        <v>149</v>
      </c>
    </row>
    <row r="2237" spans="16:18" x14ac:dyDescent="0.25">
      <c r="P2237" s="1">
        <v>41320</v>
      </c>
      <c r="Q2237" t="s">
        <v>5</v>
      </c>
      <c r="R2237">
        <v>37</v>
      </c>
    </row>
    <row r="2238" spans="16:18" x14ac:dyDescent="0.25">
      <c r="P2238" s="1">
        <v>41321</v>
      </c>
      <c r="Q2238" t="s">
        <v>4</v>
      </c>
      <c r="R2238">
        <v>190</v>
      </c>
    </row>
    <row r="2239" spans="16:18" x14ac:dyDescent="0.25">
      <c r="P2239" s="1">
        <v>41322</v>
      </c>
      <c r="Q2239" t="s">
        <v>9</v>
      </c>
      <c r="R2239">
        <v>154</v>
      </c>
    </row>
    <row r="2240" spans="16:18" x14ac:dyDescent="0.25">
      <c r="P2240" s="1">
        <v>41323</v>
      </c>
      <c r="Q2240" t="s">
        <v>15</v>
      </c>
      <c r="R2240">
        <v>101</v>
      </c>
    </row>
    <row r="2241" spans="16:18" x14ac:dyDescent="0.25">
      <c r="P2241" s="1">
        <v>41324</v>
      </c>
      <c r="Q2241" t="s">
        <v>17</v>
      </c>
      <c r="R2241">
        <v>136</v>
      </c>
    </row>
    <row r="2242" spans="16:18" x14ac:dyDescent="0.25">
      <c r="P2242" s="1">
        <v>41325</v>
      </c>
      <c r="Q2242" t="s">
        <v>18</v>
      </c>
      <c r="R2242">
        <v>190</v>
      </c>
    </row>
    <row r="2243" spans="16:18" x14ac:dyDescent="0.25">
      <c r="P2243" s="1">
        <v>41326</v>
      </c>
      <c r="Q2243" t="s">
        <v>5</v>
      </c>
      <c r="R2243">
        <v>172</v>
      </c>
    </row>
    <row r="2244" spans="16:18" x14ac:dyDescent="0.25">
      <c r="P2244" s="1">
        <v>41327</v>
      </c>
      <c r="Q2244" t="s">
        <v>17</v>
      </c>
      <c r="R2244">
        <v>22</v>
      </c>
    </row>
    <row r="2245" spans="16:18" x14ac:dyDescent="0.25">
      <c r="P2245" s="1">
        <v>41328</v>
      </c>
      <c r="Q2245" t="s">
        <v>3</v>
      </c>
      <c r="R2245">
        <v>38</v>
      </c>
    </row>
    <row r="2246" spans="16:18" x14ac:dyDescent="0.25">
      <c r="P2246" s="1">
        <v>41329</v>
      </c>
      <c r="Q2246" t="s">
        <v>16</v>
      </c>
      <c r="R2246">
        <v>89</v>
      </c>
    </row>
    <row r="2247" spans="16:18" x14ac:dyDescent="0.25">
      <c r="P2247" s="1">
        <v>41330</v>
      </c>
      <c r="Q2247" t="s">
        <v>18</v>
      </c>
      <c r="R2247">
        <v>175</v>
      </c>
    </row>
    <row r="2248" spans="16:18" x14ac:dyDescent="0.25">
      <c r="P2248" s="1">
        <v>41331</v>
      </c>
      <c r="Q2248" t="s">
        <v>2</v>
      </c>
      <c r="R2248">
        <v>188</v>
      </c>
    </row>
    <row r="2249" spans="16:18" x14ac:dyDescent="0.25">
      <c r="P2249" s="1">
        <v>41332</v>
      </c>
      <c r="Q2249" t="s">
        <v>4</v>
      </c>
      <c r="R2249">
        <v>185</v>
      </c>
    </row>
    <row r="2250" spans="16:18" x14ac:dyDescent="0.25">
      <c r="P2250" s="1">
        <v>41333</v>
      </c>
      <c r="Q2250" t="s">
        <v>15</v>
      </c>
      <c r="R2250">
        <v>88</v>
      </c>
    </row>
    <row r="2251" spans="16:18" x14ac:dyDescent="0.25">
      <c r="P2251" s="1">
        <v>41334</v>
      </c>
      <c r="Q2251" t="s">
        <v>4</v>
      </c>
      <c r="R2251">
        <v>149</v>
      </c>
    </row>
    <row r="2252" spans="16:18" x14ac:dyDescent="0.25">
      <c r="P2252" s="1">
        <v>41335</v>
      </c>
      <c r="Q2252" t="s">
        <v>4</v>
      </c>
      <c r="R2252">
        <v>161</v>
      </c>
    </row>
    <row r="2253" spans="16:18" x14ac:dyDescent="0.25">
      <c r="P2253" s="1">
        <v>41336</v>
      </c>
      <c r="Q2253" t="s">
        <v>16</v>
      </c>
      <c r="R2253">
        <v>172</v>
      </c>
    </row>
    <row r="2254" spans="16:18" x14ac:dyDescent="0.25">
      <c r="P2254" s="1">
        <v>41337</v>
      </c>
      <c r="Q2254" t="s">
        <v>13</v>
      </c>
      <c r="R2254">
        <v>24</v>
      </c>
    </row>
    <row r="2255" spans="16:18" x14ac:dyDescent="0.25">
      <c r="P2255" s="1">
        <v>41338</v>
      </c>
      <c r="Q2255" t="s">
        <v>18</v>
      </c>
      <c r="R2255">
        <v>77</v>
      </c>
    </row>
    <row r="2256" spans="16:18" x14ac:dyDescent="0.25">
      <c r="P2256" s="1">
        <v>41339</v>
      </c>
      <c r="Q2256" t="s">
        <v>17</v>
      </c>
      <c r="R2256">
        <v>80</v>
      </c>
    </row>
    <row r="2257" spans="16:18" x14ac:dyDescent="0.25">
      <c r="P2257" s="1">
        <v>41340</v>
      </c>
      <c r="Q2257" t="s">
        <v>18</v>
      </c>
      <c r="R2257">
        <v>13</v>
      </c>
    </row>
    <row r="2258" spans="16:18" x14ac:dyDescent="0.25">
      <c r="P2258" s="1">
        <v>41341</v>
      </c>
      <c r="Q2258" t="s">
        <v>8</v>
      </c>
      <c r="R2258">
        <v>152</v>
      </c>
    </row>
    <row r="2259" spans="16:18" x14ac:dyDescent="0.25">
      <c r="P2259" s="1">
        <v>41342</v>
      </c>
      <c r="Q2259" t="s">
        <v>8</v>
      </c>
      <c r="R2259">
        <v>95</v>
      </c>
    </row>
    <row r="2260" spans="16:18" x14ac:dyDescent="0.25">
      <c r="P2260" s="1">
        <v>41343</v>
      </c>
      <c r="Q2260" t="s">
        <v>2</v>
      </c>
      <c r="R2260">
        <v>129</v>
      </c>
    </row>
    <row r="2261" spans="16:18" x14ac:dyDescent="0.25">
      <c r="P2261" s="1">
        <v>41344</v>
      </c>
      <c r="Q2261" t="s">
        <v>16</v>
      </c>
      <c r="R2261">
        <v>156</v>
      </c>
    </row>
    <row r="2262" spans="16:18" x14ac:dyDescent="0.25">
      <c r="P2262" s="1">
        <v>41345</v>
      </c>
      <c r="Q2262" t="s">
        <v>15</v>
      </c>
      <c r="R2262">
        <v>145</v>
      </c>
    </row>
    <row r="2263" spans="16:18" x14ac:dyDescent="0.25">
      <c r="P2263" s="1">
        <v>41346</v>
      </c>
      <c r="Q2263" t="s">
        <v>16</v>
      </c>
      <c r="R2263">
        <v>73</v>
      </c>
    </row>
    <row r="2264" spans="16:18" x14ac:dyDescent="0.25">
      <c r="P2264" s="1">
        <v>41347</v>
      </c>
      <c r="Q2264" t="s">
        <v>1</v>
      </c>
      <c r="R2264">
        <v>168</v>
      </c>
    </row>
    <row r="2265" spans="16:18" x14ac:dyDescent="0.25">
      <c r="P2265" s="1">
        <v>41348</v>
      </c>
      <c r="Q2265" t="s">
        <v>4</v>
      </c>
      <c r="R2265">
        <v>138</v>
      </c>
    </row>
    <row r="2266" spans="16:18" x14ac:dyDescent="0.25">
      <c r="P2266" s="1">
        <v>41349</v>
      </c>
      <c r="Q2266" t="s">
        <v>12</v>
      </c>
      <c r="R2266">
        <v>58</v>
      </c>
    </row>
    <row r="2267" spans="16:18" x14ac:dyDescent="0.25">
      <c r="P2267" s="1">
        <v>41350</v>
      </c>
      <c r="Q2267" t="s">
        <v>4</v>
      </c>
      <c r="R2267">
        <v>169</v>
      </c>
    </row>
    <row r="2268" spans="16:18" x14ac:dyDescent="0.25">
      <c r="P2268" s="1">
        <v>41351</v>
      </c>
      <c r="Q2268" t="s">
        <v>9</v>
      </c>
      <c r="R2268">
        <v>60</v>
      </c>
    </row>
    <row r="2269" spans="16:18" x14ac:dyDescent="0.25">
      <c r="P2269" s="1">
        <v>41352</v>
      </c>
      <c r="Q2269" t="s">
        <v>3</v>
      </c>
      <c r="R2269">
        <v>135</v>
      </c>
    </row>
    <row r="2270" spans="16:18" x14ac:dyDescent="0.25">
      <c r="P2270" s="1">
        <v>41353</v>
      </c>
      <c r="Q2270" t="s">
        <v>12</v>
      </c>
      <c r="R2270">
        <v>189</v>
      </c>
    </row>
    <row r="2271" spans="16:18" x14ac:dyDescent="0.25">
      <c r="P2271" s="1">
        <v>41354</v>
      </c>
      <c r="Q2271" t="s">
        <v>1</v>
      </c>
      <c r="R2271">
        <v>195</v>
      </c>
    </row>
    <row r="2272" spans="16:18" x14ac:dyDescent="0.25">
      <c r="P2272" s="1">
        <v>41355</v>
      </c>
      <c r="Q2272" t="s">
        <v>16</v>
      </c>
      <c r="R2272">
        <v>184</v>
      </c>
    </row>
    <row r="2273" spans="16:18" x14ac:dyDescent="0.25">
      <c r="P2273" s="1">
        <v>41356</v>
      </c>
      <c r="Q2273" t="s">
        <v>16</v>
      </c>
      <c r="R2273">
        <v>68</v>
      </c>
    </row>
    <row r="2274" spans="16:18" x14ac:dyDescent="0.25">
      <c r="P2274" s="1">
        <v>41357</v>
      </c>
      <c r="Q2274" t="s">
        <v>5</v>
      </c>
      <c r="R2274">
        <v>15</v>
      </c>
    </row>
    <row r="2275" spans="16:18" x14ac:dyDescent="0.25">
      <c r="P2275" s="1">
        <v>41358</v>
      </c>
      <c r="Q2275" t="s">
        <v>4</v>
      </c>
      <c r="R2275">
        <v>161</v>
      </c>
    </row>
    <row r="2276" spans="16:18" x14ac:dyDescent="0.25">
      <c r="P2276" s="1">
        <v>41359</v>
      </c>
      <c r="Q2276" t="s">
        <v>1</v>
      </c>
      <c r="R2276">
        <v>146</v>
      </c>
    </row>
    <row r="2277" spans="16:18" x14ac:dyDescent="0.25">
      <c r="P2277" s="1">
        <v>41360</v>
      </c>
      <c r="Q2277" t="s">
        <v>8</v>
      </c>
      <c r="R2277">
        <v>146</v>
      </c>
    </row>
    <row r="2278" spans="16:18" x14ac:dyDescent="0.25">
      <c r="P2278" s="1">
        <v>41361</v>
      </c>
      <c r="Q2278" t="s">
        <v>1</v>
      </c>
      <c r="R2278">
        <v>188</v>
      </c>
    </row>
    <row r="2279" spans="16:18" x14ac:dyDescent="0.25">
      <c r="P2279" s="1">
        <v>41362</v>
      </c>
      <c r="Q2279" t="s">
        <v>18</v>
      </c>
      <c r="R2279">
        <v>145</v>
      </c>
    </row>
    <row r="2280" spans="16:18" x14ac:dyDescent="0.25">
      <c r="P2280" s="1">
        <v>41363</v>
      </c>
      <c r="Q2280" t="s">
        <v>3</v>
      </c>
      <c r="R2280">
        <v>71</v>
      </c>
    </row>
    <row r="2281" spans="16:18" x14ac:dyDescent="0.25">
      <c r="P2281" s="1">
        <v>41364</v>
      </c>
      <c r="Q2281" t="s">
        <v>5</v>
      </c>
      <c r="R2281">
        <v>97</v>
      </c>
    </row>
    <row r="2282" spans="16:18" x14ac:dyDescent="0.25">
      <c r="P2282" s="1">
        <v>41365</v>
      </c>
      <c r="Q2282" t="s">
        <v>17</v>
      </c>
      <c r="R2282">
        <v>170</v>
      </c>
    </row>
    <row r="2283" spans="16:18" x14ac:dyDescent="0.25">
      <c r="P2283" s="1">
        <v>41366</v>
      </c>
      <c r="Q2283" t="s">
        <v>16</v>
      </c>
      <c r="R2283">
        <v>58</v>
      </c>
    </row>
    <row r="2284" spans="16:18" x14ac:dyDescent="0.25">
      <c r="P2284" s="1">
        <v>41367</v>
      </c>
      <c r="Q2284" t="s">
        <v>12</v>
      </c>
      <c r="R2284">
        <v>94</v>
      </c>
    </row>
    <row r="2285" spans="16:18" x14ac:dyDescent="0.25">
      <c r="P2285" s="1">
        <v>41368</v>
      </c>
      <c r="Q2285" t="s">
        <v>15</v>
      </c>
      <c r="R2285">
        <v>196</v>
      </c>
    </row>
    <row r="2286" spans="16:18" x14ac:dyDescent="0.25">
      <c r="P2286" s="1">
        <v>41369</v>
      </c>
      <c r="Q2286" t="s">
        <v>8</v>
      </c>
      <c r="R2286">
        <v>14</v>
      </c>
    </row>
    <row r="2287" spans="16:18" x14ac:dyDescent="0.25">
      <c r="P2287" s="1">
        <v>41370</v>
      </c>
      <c r="Q2287" t="s">
        <v>15</v>
      </c>
      <c r="R2287">
        <v>92</v>
      </c>
    </row>
    <row r="2288" spans="16:18" x14ac:dyDescent="0.25">
      <c r="P2288" s="1">
        <v>41371</v>
      </c>
      <c r="Q2288" t="s">
        <v>3</v>
      </c>
      <c r="R2288">
        <v>177</v>
      </c>
    </row>
    <row r="2289" spans="16:18" x14ac:dyDescent="0.25">
      <c r="P2289" s="1">
        <v>41372</v>
      </c>
      <c r="Q2289" t="s">
        <v>4</v>
      </c>
      <c r="R2289">
        <v>106</v>
      </c>
    </row>
    <row r="2290" spans="16:18" x14ac:dyDescent="0.25">
      <c r="P2290" s="1">
        <v>41373</v>
      </c>
      <c r="Q2290" t="s">
        <v>15</v>
      </c>
      <c r="R2290">
        <v>132</v>
      </c>
    </row>
    <row r="2291" spans="16:18" x14ac:dyDescent="0.25">
      <c r="P2291" s="1">
        <v>41374</v>
      </c>
      <c r="Q2291" t="s">
        <v>15</v>
      </c>
      <c r="R2291">
        <v>158</v>
      </c>
    </row>
    <row r="2292" spans="16:18" x14ac:dyDescent="0.25">
      <c r="P2292" s="1">
        <v>41375</v>
      </c>
      <c r="Q2292" t="s">
        <v>3</v>
      </c>
      <c r="R2292">
        <v>177</v>
      </c>
    </row>
    <row r="2293" spans="16:18" x14ac:dyDescent="0.25">
      <c r="P2293" s="1">
        <v>41376</v>
      </c>
      <c r="Q2293" t="s">
        <v>9</v>
      </c>
      <c r="R2293">
        <v>31</v>
      </c>
    </row>
    <row r="2294" spans="16:18" x14ac:dyDescent="0.25">
      <c r="P2294" s="1">
        <v>41377</v>
      </c>
      <c r="Q2294" t="s">
        <v>18</v>
      </c>
      <c r="R2294">
        <v>192</v>
      </c>
    </row>
    <row r="2295" spans="16:18" x14ac:dyDescent="0.25">
      <c r="P2295" s="1">
        <v>41378</v>
      </c>
      <c r="Q2295" t="s">
        <v>4</v>
      </c>
      <c r="R2295">
        <v>144</v>
      </c>
    </row>
    <row r="2296" spans="16:18" x14ac:dyDescent="0.25">
      <c r="P2296" s="1">
        <v>41379</v>
      </c>
      <c r="Q2296" t="s">
        <v>13</v>
      </c>
      <c r="R2296">
        <v>189</v>
      </c>
    </row>
    <row r="2297" spans="16:18" x14ac:dyDescent="0.25">
      <c r="P2297" s="1">
        <v>41380</v>
      </c>
      <c r="Q2297" t="s">
        <v>3</v>
      </c>
      <c r="R2297">
        <v>143</v>
      </c>
    </row>
    <row r="2298" spans="16:18" x14ac:dyDescent="0.25">
      <c r="P2298" s="1">
        <v>41381</v>
      </c>
      <c r="Q2298" t="s">
        <v>12</v>
      </c>
      <c r="R2298">
        <v>128</v>
      </c>
    </row>
    <row r="2299" spans="16:18" x14ac:dyDescent="0.25">
      <c r="P2299" s="1">
        <v>41382</v>
      </c>
      <c r="Q2299" t="s">
        <v>2</v>
      </c>
      <c r="R2299">
        <v>41</v>
      </c>
    </row>
    <row r="2300" spans="16:18" x14ac:dyDescent="0.25">
      <c r="P2300" s="1">
        <v>41383</v>
      </c>
      <c r="Q2300" t="s">
        <v>9</v>
      </c>
      <c r="R2300">
        <v>83</v>
      </c>
    </row>
    <row r="2301" spans="16:18" x14ac:dyDescent="0.25">
      <c r="P2301" s="1">
        <v>41384</v>
      </c>
      <c r="Q2301" t="s">
        <v>8</v>
      </c>
      <c r="R2301">
        <v>60</v>
      </c>
    </row>
    <row r="2302" spans="16:18" x14ac:dyDescent="0.25">
      <c r="P2302" s="1">
        <v>41385</v>
      </c>
      <c r="Q2302" t="s">
        <v>16</v>
      </c>
      <c r="R2302">
        <v>14</v>
      </c>
    </row>
    <row r="2303" spans="16:18" x14ac:dyDescent="0.25">
      <c r="P2303" s="1">
        <v>41386</v>
      </c>
      <c r="Q2303" t="s">
        <v>3</v>
      </c>
      <c r="R2303">
        <v>76</v>
      </c>
    </row>
    <row r="2304" spans="16:18" x14ac:dyDescent="0.25">
      <c r="P2304" s="1">
        <v>41387</v>
      </c>
      <c r="Q2304" t="s">
        <v>3</v>
      </c>
      <c r="R2304">
        <v>110</v>
      </c>
    </row>
    <row r="2305" spans="16:18" x14ac:dyDescent="0.25">
      <c r="P2305" s="1">
        <v>41388</v>
      </c>
      <c r="Q2305" t="s">
        <v>3</v>
      </c>
      <c r="R2305">
        <v>195</v>
      </c>
    </row>
    <row r="2306" spans="16:18" x14ac:dyDescent="0.25">
      <c r="P2306" s="1">
        <v>41389</v>
      </c>
      <c r="Q2306" t="s">
        <v>18</v>
      </c>
      <c r="R2306">
        <v>160</v>
      </c>
    </row>
    <row r="2307" spans="16:18" x14ac:dyDescent="0.25">
      <c r="P2307" s="1">
        <v>41390</v>
      </c>
      <c r="Q2307" t="s">
        <v>3</v>
      </c>
      <c r="R2307">
        <v>77</v>
      </c>
    </row>
    <row r="2308" spans="16:18" x14ac:dyDescent="0.25">
      <c r="P2308" s="1">
        <v>41391</v>
      </c>
      <c r="Q2308" t="s">
        <v>3</v>
      </c>
      <c r="R2308">
        <v>186</v>
      </c>
    </row>
    <row r="2309" spans="16:18" x14ac:dyDescent="0.25">
      <c r="P2309" s="1">
        <v>41392</v>
      </c>
      <c r="Q2309" t="s">
        <v>9</v>
      </c>
      <c r="R2309">
        <v>183</v>
      </c>
    </row>
    <row r="2310" spans="16:18" x14ac:dyDescent="0.25">
      <c r="P2310" s="1">
        <v>41393</v>
      </c>
      <c r="Q2310" t="s">
        <v>17</v>
      </c>
      <c r="R2310">
        <v>87</v>
      </c>
    </row>
    <row r="2311" spans="16:18" x14ac:dyDescent="0.25">
      <c r="P2311" s="1">
        <v>41394</v>
      </c>
      <c r="Q2311" t="s">
        <v>15</v>
      </c>
      <c r="R2311">
        <v>151</v>
      </c>
    </row>
    <row r="2312" spans="16:18" x14ac:dyDescent="0.25">
      <c r="P2312" s="1">
        <v>41395</v>
      </c>
      <c r="Q2312" t="s">
        <v>9</v>
      </c>
      <c r="R2312">
        <v>59</v>
      </c>
    </row>
    <row r="2313" spans="16:18" x14ac:dyDescent="0.25">
      <c r="P2313" s="1">
        <v>41396</v>
      </c>
      <c r="Q2313" t="s">
        <v>17</v>
      </c>
      <c r="R2313">
        <v>33</v>
      </c>
    </row>
    <row r="2314" spans="16:18" x14ac:dyDescent="0.25">
      <c r="P2314" s="1">
        <v>41397</v>
      </c>
      <c r="Q2314" t="s">
        <v>13</v>
      </c>
      <c r="R2314">
        <v>52</v>
      </c>
    </row>
    <row r="2315" spans="16:18" x14ac:dyDescent="0.25">
      <c r="P2315" s="1">
        <v>41398</v>
      </c>
      <c r="Q2315" t="s">
        <v>9</v>
      </c>
      <c r="R2315">
        <v>32</v>
      </c>
    </row>
    <row r="2316" spans="16:18" x14ac:dyDescent="0.25">
      <c r="P2316" s="1">
        <v>41399</v>
      </c>
      <c r="Q2316" t="s">
        <v>17</v>
      </c>
      <c r="R2316">
        <v>58</v>
      </c>
    </row>
    <row r="2317" spans="16:18" x14ac:dyDescent="0.25">
      <c r="P2317" s="1">
        <v>41400</v>
      </c>
      <c r="Q2317" t="s">
        <v>1</v>
      </c>
      <c r="R2317">
        <v>88</v>
      </c>
    </row>
    <row r="2318" spans="16:18" x14ac:dyDescent="0.25">
      <c r="P2318" s="1">
        <v>41401</v>
      </c>
      <c r="Q2318" t="s">
        <v>4</v>
      </c>
      <c r="R2318">
        <v>119</v>
      </c>
    </row>
    <row r="2319" spans="16:18" x14ac:dyDescent="0.25">
      <c r="P2319" s="1">
        <v>41402</v>
      </c>
      <c r="Q2319" t="s">
        <v>4</v>
      </c>
      <c r="R2319">
        <v>91</v>
      </c>
    </row>
    <row r="2320" spans="16:18" x14ac:dyDescent="0.25">
      <c r="P2320" s="1">
        <v>41403</v>
      </c>
      <c r="Q2320" t="s">
        <v>17</v>
      </c>
      <c r="R2320">
        <v>191</v>
      </c>
    </row>
    <row r="2321" spans="16:18" x14ac:dyDescent="0.25">
      <c r="P2321" s="1">
        <v>41404</v>
      </c>
      <c r="Q2321" t="s">
        <v>16</v>
      </c>
      <c r="R2321">
        <v>193</v>
      </c>
    </row>
    <row r="2322" spans="16:18" x14ac:dyDescent="0.25">
      <c r="P2322" s="1">
        <v>41405</v>
      </c>
      <c r="Q2322" t="s">
        <v>12</v>
      </c>
      <c r="R2322">
        <v>26</v>
      </c>
    </row>
    <row r="2323" spans="16:18" x14ac:dyDescent="0.25">
      <c r="P2323" s="1">
        <v>41406</v>
      </c>
      <c r="Q2323" t="s">
        <v>18</v>
      </c>
      <c r="R2323">
        <v>27</v>
      </c>
    </row>
    <row r="2324" spans="16:18" x14ac:dyDescent="0.25">
      <c r="P2324" s="1">
        <v>41407</v>
      </c>
      <c r="Q2324" t="s">
        <v>3</v>
      </c>
      <c r="R2324">
        <v>195</v>
      </c>
    </row>
    <row r="2325" spans="16:18" x14ac:dyDescent="0.25">
      <c r="P2325" s="1">
        <v>41408</v>
      </c>
      <c r="Q2325" t="s">
        <v>8</v>
      </c>
      <c r="R2325">
        <v>15</v>
      </c>
    </row>
    <row r="2326" spans="16:18" x14ac:dyDescent="0.25">
      <c r="P2326" s="1">
        <v>41409</v>
      </c>
      <c r="Q2326" t="s">
        <v>16</v>
      </c>
      <c r="R2326">
        <v>117</v>
      </c>
    </row>
    <row r="2327" spans="16:18" x14ac:dyDescent="0.25">
      <c r="P2327" s="1">
        <v>41410</v>
      </c>
      <c r="Q2327" t="s">
        <v>16</v>
      </c>
      <c r="R2327">
        <v>76</v>
      </c>
    </row>
    <row r="2328" spans="16:18" x14ac:dyDescent="0.25">
      <c r="P2328" s="1">
        <v>41411</v>
      </c>
      <c r="Q2328" t="s">
        <v>3</v>
      </c>
      <c r="R2328">
        <v>41</v>
      </c>
    </row>
    <row r="2329" spans="16:18" x14ac:dyDescent="0.25">
      <c r="P2329" s="1">
        <v>41412</v>
      </c>
      <c r="Q2329" t="s">
        <v>16</v>
      </c>
      <c r="R2329">
        <v>63</v>
      </c>
    </row>
    <row r="2330" spans="16:18" x14ac:dyDescent="0.25">
      <c r="P2330" s="1">
        <v>41413</v>
      </c>
      <c r="Q2330" t="s">
        <v>1</v>
      </c>
      <c r="R2330">
        <v>31</v>
      </c>
    </row>
    <row r="2331" spans="16:18" x14ac:dyDescent="0.25">
      <c r="P2331" s="1">
        <v>41414</v>
      </c>
      <c r="Q2331" t="s">
        <v>1</v>
      </c>
      <c r="R2331">
        <v>189</v>
      </c>
    </row>
    <row r="2332" spans="16:18" x14ac:dyDescent="0.25">
      <c r="P2332" s="1">
        <v>41415</v>
      </c>
      <c r="Q2332" t="s">
        <v>13</v>
      </c>
      <c r="R2332">
        <v>166</v>
      </c>
    </row>
    <row r="2333" spans="16:18" x14ac:dyDescent="0.25">
      <c r="P2333" s="1">
        <v>41416</v>
      </c>
      <c r="Q2333" t="s">
        <v>16</v>
      </c>
      <c r="R2333">
        <v>91</v>
      </c>
    </row>
    <row r="2334" spans="16:18" x14ac:dyDescent="0.25">
      <c r="P2334" s="1">
        <v>41417</v>
      </c>
      <c r="Q2334" t="s">
        <v>13</v>
      </c>
      <c r="R2334">
        <v>170</v>
      </c>
    </row>
    <row r="2335" spans="16:18" x14ac:dyDescent="0.25">
      <c r="P2335" s="1">
        <v>41418</v>
      </c>
      <c r="Q2335" t="s">
        <v>9</v>
      </c>
      <c r="R2335">
        <v>66</v>
      </c>
    </row>
    <row r="2336" spans="16:18" x14ac:dyDescent="0.25">
      <c r="P2336" s="1">
        <v>41419</v>
      </c>
      <c r="Q2336" t="s">
        <v>5</v>
      </c>
      <c r="R2336">
        <v>120</v>
      </c>
    </row>
    <row r="2337" spans="16:18" x14ac:dyDescent="0.25">
      <c r="P2337" s="1">
        <v>41420</v>
      </c>
      <c r="Q2337" t="s">
        <v>18</v>
      </c>
      <c r="R2337">
        <v>193</v>
      </c>
    </row>
    <row r="2338" spans="16:18" x14ac:dyDescent="0.25">
      <c r="P2338" s="1">
        <v>41421</v>
      </c>
      <c r="Q2338" t="s">
        <v>18</v>
      </c>
      <c r="R2338">
        <v>31</v>
      </c>
    </row>
    <row r="2339" spans="16:18" x14ac:dyDescent="0.25">
      <c r="P2339" s="1">
        <v>41422</v>
      </c>
      <c r="Q2339" t="s">
        <v>5</v>
      </c>
      <c r="R2339">
        <v>34</v>
      </c>
    </row>
    <row r="2340" spans="16:18" x14ac:dyDescent="0.25">
      <c r="P2340" s="1">
        <v>41423</v>
      </c>
      <c r="Q2340" t="s">
        <v>17</v>
      </c>
      <c r="R2340">
        <v>173</v>
      </c>
    </row>
    <row r="2341" spans="16:18" x14ac:dyDescent="0.25">
      <c r="P2341" s="1">
        <v>41424</v>
      </c>
      <c r="Q2341" t="s">
        <v>3</v>
      </c>
      <c r="R2341">
        <v>72</v>
      </c>
    </row>
    <row r="2342" spans="16:18" x14ac:dyDescent="0.25">
      <c r="P2342" s="1">
        <v>41425</v>
      </c>
      <c r="Q2342" t="s">
        <v>12</v>
      </c>
      <c r="R2342">
        <v>147</v>
      </c>
    </row>
    <row r="2343" spans="16:18" x14ac:dyDescent="0.25">
      <c r="P2343" s="1">
        <v>41426</v>
      </c>
      <c r="Q2343" t="s">
        <v>18</v>
      </c>
      <c r="R2343">
        <v>15</v>
      </c>
    </row>
    <row r="2344" spans="16:18" x14ac:dyDescent="0.25">
      <c r="P2344" s="1">
        <v>41427</v>
      </c>
      <c r="Q2344" t="s">
        <v>12</v>
      </c>
      <c r="R2344">
        <v>160</v>
      </c>
    </row>
    <row r="2345" spans="16:18" x14ac:dyDescent="0.25">
      <c r="P2345" s="1">
        <v>41428</v>
      </c>
      <c r="Q2345" t="s">
        <v>16</v>
      </c>
      <c r="R2345">
        <v>167</v>
      </c>
    </row>
    <row r="2346" spans="16:18" x14ac:dyDescent="0.25">
      <c r="P2346" s="1">
        <v>41429</v>
      </c>
      <c r="Q2346" t="s">
        <v>16</v>
      </c>
      <c r="R2346">
        <v>21</v>
      </c>
    </row>
    <row r="2347" spans="16:18" x14ac:dyDescent="0.25">
      <c r="P2347" s="1">
        <v>41430</v>
      </c>
      <c r="Q2347" t="s">
        <v>8</v>
      </c>
      <c r="R2347">
        <v>57</v>
      </c>
    </row>
    <row r="2348" spans="16:18" x14ac:dyDescent="0.25">
      <c r="P2348" s="1">
        <v>41431</v>
      </c>
      <c r="Q2348" t="s">
        <v>9</v>
      </c>
      <c r="R2348">
        <v>34</v>
      </c>
    </row>
    <row r="2349" spans="16:18" x14ac:dyDescent="0.25">
      <c r="P2349" s="1">
        <v>41432</v>
      </c>
      <c r="Q2349" t="s">
        <v>18</v>
      </c>
      <c r="R2349">
        <v>148</v>
      </c>
    </row>
    <row r="2350" spans="16:18" x14ac:dyDescent="0.25">
      <c r="P2350" s="1">
        <v>41433</v>
      </c>
      <c r="Q2350" t="s">
        <v>5</v>
      </c>
      <c r="R2350">
        <v>70</v>
      </c>
    </row>
    <row r="2351" spans="16:18" x14ac:dyDescent="0.25">
      <c r="P2351" s="1">
        <v>41434</v>
      </c>
      <c r="Q2351" t="s">
        <v>9</v>
      </c>
      <c r="R2351">
        <v>24</v>
      </c>
    </row>
    <row r="2352" spans="16:18" x14ac:dyDescent="0.25">
      <c r="P2352" s="1">
        <v>41435</v>
      </c>
      <c r="Q2352" t="s">
        <v>5</v>
      </c>
      <c r="R2352">
        <v>132</v>
      </c>
    </row>
    <row r="2353" spans="16:18" x14ac:dyDescent="0.25">
      <c r="P2353" s="1">
        <v>41436</v>
      </c>
      <c r="Q2353" t="s">
        <v>12</v>
      </c>
      <c r="R2353">
        <v>129</v>
      </c>
    </row>
    <row r="2354" spans="16:18" x14ac:dyDescent="0.25">
      <c r="P2354" s="1">
        <v>41437</v>
      </c>
      <c r="Q2354" t="s">
        <v>18</v>
      </c>
      <c r="R2354">
        <v>68</v>
      </c>
    </row>
    <row r="2355" spans="16:18" x14ac:dyDescent="0.25">
      <c r="P2355" s="1">
        <v>41438</v>
      </c>
      <c r="Q2355" t="s">
        <v>16</v>
      </c>
      <c r="R2355">
        <v>37</v>
      </c>
    </row>
    <row r="2356" spans="16:18" x14ac:dyDescent="0.25">
      <c r="P2356" s="1">
        <v>41439</v>
      </c>
      <c r="Q2356" t="s">
        <v>1</v>
      </c>
      <c r="R2356">
        <v>165</v>
      </c>
    </row>
    <row r="2357" spans="16:18" x14ac:dyDescent="0.25">
      <c r="P2357" s="1">
        <v>41440</v>
      </c>
      <c r="Q2357" t="s">
        <v>13</v>
      </c>
      <c r="R2357">
        <v>172</v>
      </c>
    </row>
    <row r="2358" spans="16:18" x14ac:dyDescent="0.25">
      <c r="P2358" s="1">
        <v>41441</v>
      </c>
      <c r="Q2358" t="s">
        <v>17</v>
      </c>
      <c r="R2358">
        <v>192</v>
      </c>
    </row>
    <row r="2359" spans="16:18" x14ac:dyDescent="0.25">
      <c r="P2359" s="1">
        <v>41442</v>
      </c>
      <c r="Q2359" t="s">
        <v>16</v>
      </c>
      <c r="R2359">
        <v>192</v>
      </c>
    </row>
    <row r="2360" spans="16:18" x14ac:dyDescent="0.25">
      <c r="P2360" s="1">
        <v>41443</v>
      </c>
      <c r="Q2360" t="s">
        <v>2</v>
      </c>
      <c r="R2360">
        <v>177</v>
      </c>
    </row>
    <row r="2361" spans="16:18" x14ac:dyDescent="0.25">
      <c r="P2361" s="1">
        <v>41444</v>
      </c>
      <c r="Q2361" t="s">
        <v>4</v>
      </c>
      <c r="R2361">
        <v>150</v>
      </c>
    </row>
    <row r="2362" spans="16:18" x14ac:dyDescent="0.25">
      <c r="P2362" s="1">
        <v>41445</v>
      </c>
      <c r="Q2362" t="s">
        <v>12</v>
      </c>
      <c r="R2362">
        <v>124</v>
      </c>
    </row>
    <row r="2363" spans="16:18" x14ac:dyDescent="0.25">
      <c r="P2363" s="1">
        <v>41446</v>
      </c>
      <c r="Q2363" t="s">
        <v>8</v>
      </c>
      <c r="R2363">
        <v>177</v>
      </c>
    </row>
    <row r="2364" spans="16:18" x14ac:dyDescent="0.25">
      <c r="P2364" s="1">
        <v>41447</v>
      </c>
      <c r="Q2364" t="s">
        <v>4</v>
      </c>
      <c r="R2364">
        <v>62</v>
      </c>
    </row>
    <row r="2365" spans="16:18" x14ac:dyDescent="0.25">
      <c r="P2365" s="1">
        <v>41448</v>
      </c>
      <c r="Q2365" t="s">
        <v>1</v>
      </c>
      <c r="R2365">
        <v>121</v>
      </c>
    </row>
    <row r="2366" spans="16:18" x14ac:dyDescent="0.25">
      <c r="P2366" s="1">
        <v>41449</v>
      </c>
      <c r="Q2366" t="s">
        <v>12</v>
      </c>
      <c r="R2366">
        <v>71</v>
      </c>
    </row>
    <row r="2367" spans="16:18" x14ac:dyDescent="0.25">
      <c r="P2367" s="1">
        <v>41450</v>
      </c>
      <c r="Q2367" t="s">
        <v>12</v>
      </c>
      <c r="R2367">
        <v>22</v>
      </c>
    </row>
    <row r="2368" spans="16:18" x14ac:dyDescent="0.25">
      <c r="P2368" s="1">
        <v>41451</v>
      </c>
      <c r="Q2368" t="s">
        <v>15</v>
      </c>
      <c r="R2368">
        <v>136</v>
      </c>
    </row>
    <row r="2369" spans="16:18" x14ac:dyDescent="0.25">
      <c r="P2369" s="1">
        <v>41452</v>
      </c>
      <c r="Q2369" t="s">
        <v>5</v>
      </c>
      <c r="R2369">
        <v>152</v>
      </c>
    </row>
    <row r="2370" spans="16:18" x14ac:dyDescent="0.25">
      <c r="P2370" s="1">
        <v>41453</v>
      </c>
      <c r="Q2370" t="s">
        <v>5</v>
      </c>
      <c r="R2370">
        <v>27</v>
      </c>
    </row>
    <row r="2371" spans="16:18" x14ac:dyDescent="0.25">
      <c r="P2371" s="1">
        <v>41454</v>
      </c>
      <c r="Q2371" t="s">
        <v>15</v>
      </c>
      <c r="R2371">
        <v>70</v>
      </c>
    </row>
    <row r="2372" spans="16:18" x14ac:dyDescent="0.25">
      <c r="P2372" s="1">
        <v>41455</v>
      </c>
      <c r="Q2372" t="s">
        <v>16</v>
      </c>
      <c r="R2372">
        <v>100</v>
      </c>
    </row>
    <row r="2373" spans="16:18" x14ac:dyDescent="0.25">
      <c r="P2373" s="1">
        <v>41456</v>
      </c>
      <c r="Q2373" t="s">
        <v>16</v>
      </c>
      <c r="R2373">
        <v>148</v>
      </c>
    </row>
    <row r="2374" spans="16:18" x14ac:dyDescent="0.25">
      <c r="P2374" s="1">
        <v>41457</v>
      </c>
      <c r="Q2374" t="s">
        <v>16</v>
      </c>
      <c r="R2374">
        <v>49</v>
      </c>
    </row>
    <row r="2375" spans="16:18" x14ac:dyDescent="0.25">
      <c r="P2375" s="1">
        <v>41458</v>
      </c>
      <c r="Q2375" t="s">
        <v>2</v>
      </c>
      <c r="R2375">
        <v>86</v>
      </c>
    </row>
    <row r="2376" spans="16:18" x14ac:dyDescent="0.25">
      <c r="P2376" s="1">
        <v>41459</v>
      </c>
      <c r="Q2376" t="s">
        <v>1</v>
      </c>
      <c r="R2376">
        <v>196</v>
      </c>
    </row>
    <row r="2377" spans="16:18" x14ac:dyDescent="0.25">
      <c r="P2377" s="1">
        <v>41460</v>
      </c>
      <c r="Q2377" t="s">
        <v>18</v>
      </c>
      <c r="R2377">
        <v>157</v>
      </c>
    </row>
    <row r="2378" spans="16:18" x14ac:dyDescent="0.25">
      <c r="P2378" s="1">
        <v>41461</v>
      </c>
      <c r="Q2378" t="s">
        <v>2</v>
      </c>
      <c r="R2378">
        <v>101</v>
      </c>
    </row>
    <row r="2379" spans="16:18" x14ac:dyDescent="0.25">
      <c r="P2379" s="1">
        <v>41462</v>
      </c>
      <c r="Q2379" t="s">
        <v>12</v>
      </c>
      <c r="R2379">
        <v>52</v>
      </c>
    </row>
    <row r="2380" spans="16:18" x14ac:dyDescent="0.25">
      <c r="P2380" s="1">
        <v>41463</v>
      </c>
      <c r="Q2380" t="s">
        <v>12</v>
      </c>
      <c r="R2380">
        <v>71</v>
      </c>
    </row>
    <row r="2381" spans="16:18" x14ac:dyDescent="0.25">
      <c r="P2381" s="1">
        <v>41464</v>
      </c>
      <c r="Q2381" t="s">
        <v>4</v>
      </c>
      <c r="R2381">
        <v>47</v>
      </c>
    </row>
    <row r="2382" spans="16:18" x14ac:dyDescent="0.25">
      <c r="P2382" s="1">
        <v>41465</v>
      </c>
      <c r="Q2382" t="s">
        <v>9</v>
      </c>
      <c r="R2382">
        <v>176</v>
      </c>
    </row>
    <row r="2383" spans="16:18" x14ac:dyDescent="0.25">
      <c r="P2383" s="1">
        <v>41466</v>
      </c>
      <c r="Q2383" t="s">
        <v>18</v>
      </c>
      <c r="R2383">
        <v>78</v>
      </c>
    </row>
    <row r="2384" spans="16:18" x14ac:dyDescent="0.25">
      <c r="P2384" s="1">
        <v>41467</v>
      </c>
      <c r="Q2384" t="s">
        <v>15</v>
      </c>
      <c r="R2384">
        <v>27</v>
      </c>
    </row>
    <row r="2385" spans="16:18" x14ac:dyDescent="0.25">
      <c r="P2385" s="1">
        <v>41468</v>
      </c>
      <c r="Q2385" t="s">
        <v>9</v>
      </c>
      <c r="R2385">
        <v>62</v>
      </c>
    </row>
    <row r="2386" spans="16:18" x14ac:dyDescent="0.25">
      <c r="P2386" s="1">
        <v>41469</v>
      </c>
      <c r="Q2386" t="s">
        <v>3</v>
      </c>
      <c r="R2386">
        <v>136</v>
      </c>
    </row>
    <row r="2387" spans="16:18" x14ac:dyDescent="0.25">
      <c r="P2387" s="1">
        <v>41470</v>
      </c>
      <c r="Q2387" t="s">
        <v>12</v>
      </c>
      <c r="R2387">
        <v>25</v>
      </c>
    </row>
    <row r="2388" spans="16:18" x14ac:dyDescent="0.25">
      <c r="P2388" s="1">
        <v>41471</v>
      </c>
      <c r="Q2388" t="s">
        <v>8</v>
      </c>
      <c r="R2388">
        <v>164</v>
      </c>
    </row>
    <row r="2389" spans="16:18" x14ac:dyDescent="0.25">
      <c r="P2389" s="1">
        <v>41472</v>
      </c>
      <c r="Q2389" t="s">
        <v>18</v>
      </c>
      <c r="R2389">
        <v>50</v>
      </c>
    </row>
    <row r="2390" spans="16:18" x14ac:dyDescent="0.25">
      <c r="P2390" s="1">
        <v>41473</v>
      </c>
      <c r="Q2390" t="s">
        <v>8</v>
      </c>
      <c r="R2390">
        <v>106</v>
      </c>
    </row>
    <row r="2391" spans="16:18" x14ac:dyDescent="0.25">
      <c r="P2391" s="1">
        <v>41474</v>
      </c>
      <c r="Q2391" t="s">
        <v>3</v>
      </c>
      <c r="R2391">
        <v>193</v>
      </c>
    </row>
    <row r="2392" spans="16:18" x14ac:dyDescent="0.25">
      <c r="P2392" s="1">
        <v>41475</v>
      </c>
      <c r="Q2392" t="s">
        <v>13</v>
      </c>
      <c r="R2392">
        <v>13</v>
      </c>
    </row>
    <row r="2393" spans="16:18" x14ac:dyDescent="0.25">
      <c r="P2393" s="1">
        <v>41476</v>
      </c>
      <c r="Q2393" t="s">
        <v>9</v>
      </c>
      <c r="R2393">
        <v>112</v>
      </c>
    </row>
    <row r="2394" spans="16:18" x14ac:dyDescent="0.25">
      <c r="P2394" s="1">
        <v>41477</v>
      </c>
      <c r="Q2394" t="s">
        <v>2</v>
      </c>
      <c r="R2394">
        <v>48</v>
      </c>
    </row>
    <row r="2395" spans="16:18" x14ac:dyDescent="0.25">
      <c r="P2395" s="1">
        <v>41478</v>
      </c>
      <c r="Q2395" t="s">
        <v>4</v>
      </c>
      <c r="R2395">
        <v>14</v>
      </c>
    </row>
    <row r="2396" spans="16:18" x14ac:dyDescent="0.25">
      <c r="P2396" s="1">
        <v>41479</v>
      </c>
      <c r="Q2396" t="s">
        <v>18</v>
      </c>
      <c r="R2396">
        <v>147</v>
      </c>
    </row>
    <row r="2397" spans="16:18" x14ac:dyDescent="0.25">
      <c r="P2397" s="1">
        <v>41480</v>
      </c>
      <c r="Q2397" t="s">
        <v>3</v>
      </c>
      <c r="R2397">
        <v>67</v>
      </c>
    </row>
    <row r="2398" spans="16:18" x14ac:dyDescent="0.25">
      <c r="P2398" s="1">
        <v>41481</v>
      </c>
      <c r="Q2398" t="s">
        <v>3</v>
      </c>
      <c r="R2398">
        <v>109</v>
      </c>
    </row>
    <row r="2399" spans="16:18" x14ac:dyDescent="0.25">
      <c r="P2399" s="1">
        <v>41482</v>
      </c>
      <c r="Q2399" t="s">
        <v>5</v>
      </c>
      <c r="R2399">
        <v>134</v>
      </c>
    </row>
    <row r="2400" spans="16:18" x14ac:dyDescent="0.25">
      <c r="P2400" s="1">
        <v>41483</v>
      </c>
      <c r="Q2400" t="s">
        <v>12</v>
      </c>
      <c r="R2400">
        <v>176</v>
      </c>
    </row>
    <row r="2401" spans="16:18" x14ac:dyDescent="0.25">
      <c r="P2401" s="1">
        <v>41484</v>
      </c>
      <c r="Q2401" t="s">
        <v>18</v>
      </c>
      <c r="R2401">
        <v>171</v>
      </c>
    </row>
    <row r="2402" spans="16:18" x14ac:dyDescent="0.25">
      <c r="P2402" s="1">
        <v>41485</v>
      </c>
      <c r="Q2402" t="s">
        <v>15</v>
      </c>
      <c r="R2402">
        <v>35</v>
      </c>
    </row>
    <row r="2403" spans="16:18" x14ac:dyDescent="0.25">
      <c r="P2403" s="1">
        <v>41486</v>
      </c>
      <c r="Q2403" t="s">
        <v>9</v>
      </c>
      <c r="R2403">
        <v>160</v>
      </c>
    </row>
    <row r="2404" spans="16:18" x14ac:dyDescent="0.25">
      <c r="P2404" s="1">
        <v>41487</v>
      </c>
      <c r="Q2404" t="s">
        <v>1</v>
      </c>
      <c r="R2404">
        <v>183</v>
      </c>
    </row>
    <row r="2405" spans="16:18" x14ac:dyDescent="0.25">
      <c r="P2405" s="1">
        <v>41488</v>
      </c>
      <c r="Q2405" t="s">
        <v>1</v>
      </c>
      <c r="R2405">
        <v>200</v>
      </c>
    </row>
    <row r="2406" spans="16:18" x14ac:dyDescent="0.25">
      <c r="P2406" s="1">
        <v>41489</v>
      </c>
      <c r="Q2406" t="s">
        <v>12</v>
      </c>
      <c r="R2406">
        <v>14</v>
      </c>
    </row>
    <row r="2407" spans="16:18" x14ac:dyDescent="0.25">
      <c r="P2407" s="1">
        <v>41490</v>
      </c>
      <c r="Q2407" t="s">
        <v>17</v>
      </c>
      <c r="R2407">
        <v>100</v>
      </c>
    </row>
    <row r="2408" spans="16:18" x14ac:dyDescent="0.25">
      <c r="P2408" s="1">
        <v>41491</v>
      </c>
      <c r="Q2408" t="s">
        <v>17</v>
      </c>
      <c r="R2408">
        <v>165</v>
      </c>
    </row>
    <row r="2409" spans="16:18" x14ac:dyDescent="0.25">
      <c r="P2409" s="1">
        <v>41492</v>
      </c>
      <c r="Q2409" t="s">
        <v>12</v>
      </c>
      <c r="R2409">
        <v>44</v>
      </c>
    </row>
    <row r="2410" spans="16:18" x14ac:dyDescent="0.25">
      <c r="P2410" s="1">
        <v>41493</v>
      </c>
      <c r="Q2410" t="s">
        <v>17</v>
      </c>
      <c r="R2410">
        <v>14</v>
      </c>
    </row>
    <row r="2411" spans="16:18" x14ac:dyDescent="0.25">
      <c r="P2411" s="1">
        <v>41494</v>
      </c>
      <c r="Q2411" t="s">
        <v>1</v>
      </c>
      <c r="R2411">
        <v>15</v>
      </c>
    </row>
    <row r="2412" spans="16:18" x14ac:dyDescent="0.25">
      <c r="P2412" s="1">
        <v>41495</v>
      </c>
      <c r="Q2412" t="s">
        <v>12</v>
      </c>
      <c r="R2412">
        <v>62</v>
      </c>
    </row>
    <row r="2413" spans="16:18" x14ac:dyDescent="0.25">
      <c r="P2413" s="1">
        <v>41496</v>
      </c>
      <c r="Q2413" t="s">
        <v>17</v>
      </c>
      <c r="R2413">
        <v>56</v>
      </c>
    </row>
    <row r="2414" spans="16:18" x14ac:dyDescent="0.25">
      <c r="P2414" s="1">
        <v>41497</v>
      </c>
      <c r="Q2414" t="s">
        <v>8</v>
      </c>
      <c r="R2414">
        <v>94</v>
      </c>
    </row>
    <row r="2415" spans="16:18" x14ac:dyDescent="0.25">
      <c r="P2415" s="1">
        <v>41498</v>
      </c>
      <c r="Q2415" t="s">
        <v>2</v>
      </c>
      <c r="R2415">
        <v>39</v>
      </c>
    </row>
    <row r="2416" spans="16:18" x14ac:dyDescent="0.25">
      <c r="P2416" s="1">
        <v>41499</v>
      </c>
      <c r="Q2416" t="s">
        <v>17</v>
      </c>
      <c r="R2416">
        <v>60</v>
      </c>
    </row>
    <row r="2417" spans="16:18" x14ac:dyDescent="0.25">
      <c r="P2417" s="1">
        <v>41500</v>
      </c>
      <c r="Q2417" t="s">
        <v>9</v>
      </c>
      <c r="R2417">
        <v>147</v>
      </c>
    </row>
    <row r="2418" spans="16:18" x14ac:dyDescent="0.25">
      <c r="P2418" s="1">
        <v>41501</v>
      </c>
      <c r="Q2418" t="s">
        <v>17</v>
      </c>
      <c r="R2418">
        <v>136</v>
      </c>
    </row>
    <row r="2419" spans="16:18" x14ac:dyDescent="0.25">
      <c r="P2419" s="1">
        <v>41502</v>
      </c>
      <c r="Q2419" t="s">
        <v>5</v>
      </c>
      <c r="R2419">
        <v>146</v>
      </c>
    </row>
    <row r="2420" spans="16:18" x14ac:dyDescent="0.25">
      <c r="P2420" s="1">
        <v>41503</v>
      </c>
      <c r="Q2420" t="s">
        <v>2</v>
      </c>
      <c r="R2420">
        <v>184</v>
      </c>
    </row>
    <row r="2421" spans="16:18" x14ac:dyDescent="0.25">
      <c r="P2421" s="1">
        <v>41504</v>
      </c>
      <c r="Q2421" t="s">
        <v>15</v>
      </c>
      <c r="R2421">
        <v>25</v>
      </c>
    </row>
    <row r="2422" spans="16:18" x14ac:dyDescent="0.25">
      <c r="P2422" s="1">
        <v>41505</v>
      </c>
      <c r="Q2422" t="s">
        <v>16</v>
      </c>
      <c r="R2422">
        <v>63</v>
      </c>
    </row>
    <row r="2423" spans="16:18" x14ac:dyDescent="0.25">
      <c r="P2423" s="1">
        <v>41506</v>
      </c>
      <c r="Q2423" t="s">
        <v>1</v>
      </c>
      <c r="R2423">
        <v>70</v>
      </c>
    </row>
    <row r="2424" spans="16:18" x14ac:dyDescent="0.25">
      <c r="P2424" s="1">
        <v>41507</v>
      </c>
      <c r="Q2424" t="s">
        <v>13</v>
      </c>
      <c r="R2424">
        <v>173</v>
      </c>
    </row>
    <row r="2425" spans="16:18" x14ac:dyDescent="0.25">
      <c r="P2425" s="1">
        <v>41508</v>
      </c>
      <c r="Q2425" t="s">
        <v>5</v>
      </c>
      <c r="R2425">
        <v>24</v>
      </c>
    </row>
    <row r="2426" spans="16:18" x14ac:dyDescent="0.25">
      <c r="P2426" s="1">
        <v>41509</v>
      </c>
      <c r="Q2426" t="s">
        <v>1</v>
      </c>
      <c r="R2426">
        <v>15</v>
      </c>
    </row>
    <row r="2427" spans="16:18" x14ac:dyDescent="0.25">
      <c r="P2427" s="1">
        <v>41510</v>
      </c>
      <c r="Q2427" t="s">
        <v>2</v>
      </c>
      <c r="R2427">
        <v>17</v>
      </c>
    </row>
    <row r="2428" spans="16:18" x14ac:dyDescent="0.25">
      <c r="P2428" s="1">
        <v>41511</v>
      </c>
      <c r="Q2428" t="s">
        <v>2</v>
      </c>
      <c r="R2428">
        <v>153</v>
      </c>
    </row>
    <row r="2429" spans="16:18" x14ac:dyDescent="0.25">
      <c r="P2429" s="1">
        <v>41512</v>
      </c>
      <c r="Q2429" t="s">
        <v>12</v>
      </c>
      <c r="R2429">
        <v>35</v>
      </c>
    </row>
    <row r="2430" spans="16:18" x14ac:dyDescent="0.25">
      <c r="P2430" s="1">
        <v>41513</v>
      </c>
      <c r="Q2430" t="s">
        <v>15</v>
      </c>
      <c r="R2430">
        <v>189</v>
      </c>
    </row>
    <row r="2431" spans="16:18" x14ac:dyDescent="0.25">
      <c r="P2431" s="1">
        <v>41514</v>
      </c>
      <c r="Q2431" t="s">
        <v>18</v>
      </c>
      <c r="R2431">
        <v>48</v>
      </c>
    </row>
    <row r="2432" spans="16:18" x14ac:dyDescent="0.25">
      <c r="P2432" s="1">
        <v>41515</v>
      </c>
      <c r="Q2432" t="s">
        <v>3</v>
      </c>
      <c r="R2432">
        <v>88</v>
      </c>
    </row>
    <row r="2433" spans="16:18" x14ac:dyDescent="0.25">
      <c r="P2433" s="1">
        <v>41516</v>
      </c>
      <c r="Q2433" t="s">
        <v>13</v>
      </c>
      <c r="R2433">
        <v>93</v>
      </c>
    </row>
    <row r="2434" spans="16:18" x14ac:dyDescent="0.25">
      <c r="P2434" s="1">
        <v>41517</v>
      </c>
      <c r="Q2434" t="s">
        <v>16</v>
      </c>
      <c r="R2434">
        <v>54</v>
      </c>
    </row>
    <row r="2435" spans="16:18" x14ac:dyDescent="0.25">
      <c r="P2435" s="1">
        <v>41518</v>
      </c>
      <c r="Q2435" t="s">
        <v>17</v>
      </c>
      <c r="R2435">
        <v>29</v>
      </c>
    </row>
    <row r="2436" spans="16:18" x14ac:dyDescent="0.25">
      <c r="P2436" s="1">
        <v>41519</v>
      </c>
      <c r="Q2436" t="s">
        <v>13</v>
      </c>
      <c r="R2436">
        <v>99</v>
      </c>
    </row>
    <row r="2437" spans="16:18" x14ac:dyDescent="0.25">
      <c r="P2437" s="1">
        <v>41520</v>
      </c>
      <c r="Q2437" t="s">
        <v>8</v>
      </c>
      <c r="R2437">
        <v>196</v>
      </c>
    </row>
    <row r="2438" spans="16:18" x14ac:dyDescent="0.25">
      <c r="P2438" s="1">
        <v>41521</v>
      </c>
      <c r="Q2438" t="s">
        <v>5</v>
      </c>
      <c r="R2438">
        <v>127</v>
      </c>
    </row>
    <row r="2439" spans="16:18" x14ac:dyDescent="0.25">
      <c r="P2439" s="1">
        <v>41522</v>
      </c>
      <c r="Q2439" t="s">
        <v>4</v>
      </c>
      <c r="R2439">
        <v>165</v>
      </c>
    </row>
    <row r="2440" spans="16:18" x14ac:dyDescent="0.25">
      <c r="P2440" s="1">
        <v>41523</v>
      </c>
      <c r="Q2440" t="s">
        <v>12</v>
      </c>
      <c r="R2440">
        <v>15</v>
      </c>
    </row>
    <row r="2441" spans="16:18" x14ac:dyDescent="0.25">
      <c r="P2441" s="1">
        <v>41524</v>
      </c>
      <c r="Q2441" t="s">
        <v>3</v>
      </c>
      <c r="R2441">
        <v>15</v>
      </c>
    </row>
    <row r="2442" spans="16:18" x14ac:dyDescent="0.25">
      <c r="P2442" s="1">
        <v>41525</v>
      </c>
      <c r="Q2442" t="s">
        <v>12</v>
      </c>
      <c r="R2442">
        <v>193</v>
      </c>
    </row>
    <row r="2443" spans="16:18" x14ac:dyDescent="0.25">
      <c r="P2443" s="1">
        <v>41526</v>
      </c>
      <c r="Q2443" t="s">
        <v>12</v>
      </c>
      <c r="R2443">
        <v>45</v>
      </c>
    </row>
    <row r="2444" spans="16:18" x14ac:dyDescent="0.25">
      <c r="P2444" s="1">
        <v>41527</v>
      </c>
      <c r="Q2444" t="s">
        <v>15</v>
      </c>
      <c r="R2444">
        <v>124</v>
      </c>
    </row>
    <row r="2445" spans="16:18" x14ac:dyDescent="0.25">
      <c r="P2445" s="1">
        <v>41528</v>
      </c>
      <c r="Q2445" t="s">
        <v>17</v>
      </c>
      <c r="R2445">
        <v>59</v>
      </c>
    </row>
    <row r="2446" spans="16:18" x14ac:dyDescent="0.25">
      <c r="P2446" s="1">
        <v>41529</v>
      </c>
      <c r="Q2446" t="s">
        <v>3</v>
      </c>
      <c r="R2446">
        <v>50</v>
      </c>
    </row>
    <row r="2447" spans="16:18" x14ac:dyDescent="0.25">
      <c r="P2447" s="1">
        <v>41530</v>
      </c>
      <c r="Q2447" t="s">
        <v>16</v>
      </c>
      <c r="R2447">
        <v>159</v>
      </c>
    </row>
    <row r="2448" spans="16:18" x14ac:dyDescent="0.25">
      <c r="P2448" s="1">
        <v>41531</v>
      </c>
      <c r="Q2448" t="s">
        <v>18</v>
      </c>
      <c r="R2448">
        <v>30</v>
      </c>
    </row>
    <row r="2449" spans="16:18" x14ac:dyDescent="0.25">
      <c r="P2449" s="1">
        <v>41532</v>
      </c>
      <c r="Q2449" t="s">
        <v>17</v>
      </c>
      <c r="R2449">
        <v>142</v>
      </c>
    </row>
    <row r="2450" spans="16:18" x14ac:dyDescent="0.25">
      <c r="P2450" s="1">
        <v>41533</v>
      </c>
      <c r="Q2450" t="s">
        <v>12</v>
      </c>
      <c r="R2450">
        <v>143</v>
      </c>
    </row>
    <row r="2451" spans="16:18" x14ac:dyDescent="0.25">
      <c r="P2451" s="1">
        <v>41534</v>
      </c>
      <c r="Q2451" t="s">
        <v>3</v>
      </c>
      <c r="R2451">
        <v>183</v>
      </c>
    </row>
    <row r="2452" spans="16:18" x14ac:dyDescent="0.25">
      <c r="P2452" s="1">
        <v>41535</v>
      </c>
      <c r="Q2452" t="s">
        <v>16</v>
      </c>
      <c r="R2452">
        <v>58</v>
      </c>
    </row>
    <row r="2453" spans="16:18" x14ac:dyDescent="0.25">
      <c r="P2453" s="1">
        <v>41536</v>
      </c>
      <c r="Q2453" t="s">
        <v>17</v>
      </c>
      <c r="R2453">
        <v>84</v>
      </c>
    </row>
    <row r="2454" spans="16:18" x14ac:dyDescent="0.25">
      <c r="P2454" s="1">
        <v>41537</v>
      </c>
      <c r="Q2454" t="s">
        <v>9</v>
      </c>
      <c r="R2454">
        <v>69</v>
      </c>
    </row>
    <row r="2455" spans="16:18" x14ac:dyDescent="0.25">
      <c r="P2455" s="1">
        <v>41538</v>
      </c>
      <c r="Q2455" t="s">
        <v>9</v>
      </c>
      <c r="R2455">
        <v>98</v>
      </c>
    </row>
    <row r="2456" spans="16:18" x14ac:dyDescent="0.25">
      <c r="P2456" s="1">
        <v>41539</v>
      </c>
      <c r="Q2456" t="s">
        <v>12</v>
      </c>
      <c r="R2456">
        <v>71</v>
      </c>
    </row>
    <row r="2457" spans="16:18" x14ac:dyDescent="0.25">
      <c r="P2457" s="1">
        <v>41540</v>
      </c>
      <c r="Q2457" t="s">
        <v>9</v>
      </c>
      <c r="R2457">
        <v>64</v>
      </c>
    </row>
    <row r="2458" spans="16:18" x14ac:dyDescent="0.25">
      <c r="P2458" s="1">
        <v>41541</v>
      </c>
      <c r="Q2458" t="s">
        <v>2</v>
      </c>
      <c r="R2458">
        <v>19</v>
      </c>
    </row>
    <row r="2459" spans="16:18" x14ac:dyDescent="0.25">
      <c r="P2459" s="1">
        <v>41542</v>
      </c>
      <c r="Q2459" t="s">
        <v>16</v>
      </c>
      <c r="R2459">
        <v>29</v>
      </c>
    </row>
    <row r="2460" spans="16:18" x14ac:dyDescent="0.25">
      <c r="P2460" s="1">
        <v>41543</v>
      </c>
      <c r="Q2460" t="s">
        <v>4</v>
      </c>
      <c r="R2460">
        <v>124</v>
      </c>
    </row>
    <row r="2461" spans="16:18" x14ac:dyDescent="0.25">
      <c r="P2461" s="1">
        <v>41544</v>
      </c>
      <c r="Q2461" t="s">
        <v>4</v>
      </c>
      <c r="R2461">
        <v>49</v>
      </c>
    </row>
    <row r="2462" spans="16:18" x14ac:dyDescent="0.25">
      <c r="P2462" s="1">
        <v>41545</v>
      </c>
      <c r="Q2462" t="s">
        <v>17</v>
      </c>
      <c r="R2462">
        <v>124</v>
      </c>
    </row>
    <row r="2463" spans="16:18" x14ac:dyDescent="0.25">
      <c r="P2463" s="1">
        <v>41546</v>
      </c>
      <c r="Q2463" t="s">
        <v>1</v>
      </c>
      <c r="R2463">
        <v>37</v>
      </c>
    </row>
    <row r="2464" spans="16:18" x14ac:dyDescent="0.25">
      <c r="P2464" s="1">
        <v>41547</v>
      </c>
      <c r="Q2464" t="s">
        <v>17</v>
      </c>
      <c r="R2464">
        <v>53</v>
      </c>
    </row>
    <row r="2465" spans="16:18" x14ac:dyDescent="0.25">
      <c r="P2465" s="1">
        <v>41548</v>
      </c>
      <c r="Q2465" t="s">
        <v>16</v>
      </c>
      <c r="R2465">
        <v>80</v>
      </c>
    </row>
    <row r="2466" spans="16:18" x14ac:dyDescent="0.25">
      <c r="P2466" s="1">
        <v>41549</v>
      </c>
      <c r="Q2466" t="s">
        <v>2</v>
      </c>
      <c r="R2466">
        <v>157</v>
      </c>
    </row>
    <row r="2467" spans="16:18" x14ac:dyDescent="0.25">
      <c r="P2467" s="1">
        <v>41550</v>
      </c>
      <c r="Q2467" t="s">
        <v>18</v>
      </c>
      <c r="R2467">
        <v>26</v>
      </c>
    </row>
    <row r="2468" spans="16:18" x14ac:dyDescent="0.25">
      <c r="P2468" s="1">
        <v>41551</v>
      </c>
      <c r="Q2468" t="s">
        <v>2</v>
      </c>
      <c r="R2468">
        <v>43</v>
      </c>
    </row>
    <row r="2469" spans="16:18" x14ac:dyDescent="0.25">
      <c r="P2469" s="1">
        <v>41552</v>
      </c>
      <c r="Q2469" t="s">
        <v>1</v>
      </c>
      <c r="R2469">
        <v>23</v>
      </c>
    </row>
    <row r="2470" spans="16:18" x14ac:dyDescent="0.25">
      <c r="P2470" s="1">
        <v>41553</v>
      </c>
      <c r="Q2470" t="s">
        <v>15</v>
      </c>
      <c r="R2470">
        <v>81</v>
      </c>
    </row>
    <row r="2471" spans="16:18" x14ac:dyDescent="0.25">
      <c r="P2471" s="1">
        <v>41554</v>
      </c>
      <c r="Q2471" t="s">
        <v>8</v>
      </c>
      <c r="R2471">
        <v>99</v>
      </c>
    </row>
    <row r="2472" spans="16:18" x14ac:dyDescent="0.25">
      <c r="P2472" s="1">
        <v>41555</v>
      </c>
      <c r="Q2472" t="s">
        <v>8</v>
      </c>
      <c r="R2472">
        <v>32</v>
      </c>
    </row>
    <row r="2473" spans="16:18" x14ac:dyDescent="0.25">
      <c r="P2473" s="1">
        <v>41556</v>
      </c>
      <c r="Q2473" t="s">
        <v>9</v>
      </c>
      <c r="R2473">
        <v>75</v>
      </c>
    </row>
    <row r="2474" spans="16:18" x14ac:dyDescent="0.25">
      <c r="P2474" s="1">
        <v>41557</v>
      </c>
      <c r="Q2474" t="s">
        <v>3</v>
      </c>
      <c r="R2474">
        <v>49</v>
      </c>
    </row>
    <row r="2475" spans="16:18" x14ac:dyDescent="0.25">
      <c r="P2475" s="1">
        <v>41558</v>
      </c>
      <c r="Q2475" t="s">
        <v>12</v>
      </c>
      <c r="R2475">
        <v>182</v>
      </c>
    </row>
    <row r="2476" spans="16:18" x14ac:dyDescent="0.25">
      <c r="P2476" s="1">
        <v>41559</v>
      </c>
      <c r="Q2476" t="s">
        <v>9</v>
      </c>
      <c r="R2476">
        <v>88</v>
      </c>
    </row>
    <row r="2477" spans="16:18" x14ac:dyDescent="0.25">
      <c r="P2477" s="1">
        <v>41560</v>
      </c>
      <c r="Q2477" t="s">
        <v>13</v>
      </c>
      <c r="R2477">
        <v>112</v>
      </c>
    </row>
    <row r="2478" spans="16:18" x14ac:dyDescent="0.25">
      <c r="P2478" s="1">
        <v>41561</v>
      </c>
      <c r="Q2478" t="s">
        <v>1</v>
      </c>
      <c r="R2478">
        <v>200</v>
      </c>
    </row>
    <row r="2479" spans="16:18" x14ac:dyDescent="0.25">
      <c r="P2479" s="1">
        <v>41562</v>
      </c>
      <c r="Q2479" t="s">
        <v>16</v>
      </c>
      <c r="R2479">
        <v>118</v>
      </c>
    </row>
    <row r="2480" spans="16:18" x14ac:dyDescent="0.25">
      <c r="P2480" s="1">
        <v>41563</v>
      </c>
      <c r="Q2480" t="s">
        <v>1</v>
      </c>
      <c r="R2480">
        <v>127</v>
      </c>
    </row>
    <row r="2481" spans="16:18" x14ac:dyDescent="0.25">
      <c r="P2481" s="1">
        <v>41564</v>
      </c>
      <c r="Q2481" t="s">
        <v>2</v>
      </c>
      <c r="R2481">
        <v>174</v>
      </c>
    </row>
    <row r="2482" spans="16:18" x14ac:dyDescent="0.25">
      <c r="P2482" s="1">
        <v>41565</v>
      </c>
      <c r="Q2482" t="s">
        <v>15</v>
      </c>
      <c r="R2482">
        <v>102</v>
      </c>
    </row>
    <row r="2483" spans="16:18" x14ac:dyDescent="0.25">
      <c r="P2483" s="1">
        <v>41566</v>
      </c>
      <c r="Q2483" t="s">
        <v>5</v>
      </c>
      <c r="R2483">
        <v>68</v>
      </c>
    </row>
    <row r="2484" spans="16:18" x14ac:dyDescent="0.25">
      <c r="P2484" s="1">
        <v>41567</v>
      </c>
      <c r="Q2484" t="s">
        <v>1</v>
      </c>
      <c r="R2484">
        <v>59</v>
      </c>
    </row>
    <row r="2485" spans="16:18" x14ac:dyDescent="0.25">
      <c r="P2485" s="1">
        <v>41568</v>
      </c>
      <c r="Q2485" t="s">
        <v>16</v>
      </c>
      <c r="R2485">
        <v>20</v>
      </c>
    </row>
    <row r="2486" spans="16:18" x14ac:dyDescent="0.25">
      <c r="P2486" s="1">
        <v>41569</v>
      </c>
      <c r="Q2486" t="s">
        <v>2</v>
      </c>
      <c r="R2486">
        <v>46</v>
      </c>
    </row>
    <row r="2487" spans="16:18" x14ac:dyDescent="0.25">
      <c r="P2487" s="1">
        <v>41570</v>
      </c>
      <c r="Q2487" t="s">
        <v>18</v>
      </c>
      <c r="R2487">
        <v>152</v>
      </c>
    </row>
    <row r="2488" spans="16:18" x14ac:dyDescent="0.25">
      <c r="P2488" s="1">
        <v>41571</v>
      </c>
      <c r="Q2488" t="s">
        <v>5</v>
      </c>
      <c r="R2488">
        <v>141</v>
      </c>
    </row>
    <row r="2489" spans="16:18" x14ac:dyDescent="0.25">
      <c r="P2489" s="1">
        <v>41572</v>
      </c>
      <c r="Q2489" t="s">
        <v>12</v>
      </c>
      <c r="R2489">
        <v>36</v>
      </c>
    </row>
    <row r="2490" spans="16:18" x14ac:dyDescent="0.25">
      <c r="P2490" s="1">
        <v>41573</v>
      </c>
      <c r="Q2490" t="s">
        <v>17</v>
      </c>
      <c r="R2490">
        <v>86</v>
      </c>
    </row>
    <row r="2491" spans="16:18" x14ac:dyDescent="0.25">
      <c r="P2491" s="1">
        <v>41574</v>
      </c>
      <c r="Q2491" t="s">
        <v>4</v>
      </c>
      <c r="R2491">
        <v>130</v>
      </c>
    </row>
    <row r="2492" spans="16:18" x14ac:dyDescent="0.25">
      <c r="P2492" s="1">
        <v>41575</v>
      </c>
      <c r="Q2492" t="s">
        <v>8</v>
      </c>
      <c r="R2492">
        <v>134</v>
      </c>
    </row>
    <row r="2493" spans="16:18" x14ac:dyDescent="0.25">
      <c r="P2493" s="1">
        <v>41576</v>
      </c>
      <c r="Q2493" t="s">
        <v>18</v>
      </c>
      <c r="R2493">
        <v>74</v>
      </c>
    </row>
    <row r="2494" spans="16:18" x14ac:dyDescent="0.25">
      <c r="P2494" s="1">
        <v>41577</v>
      </c>
      <c r="Q2494" t="s">
        <v>3</v>
      </c>
      <c r="R2494">
        <v>75</v>
      </c>
    </row>
    <row r="2495" spans="16:18" x14ac:dyDescent="0.25">
      <c r="P2495" s="1">
        <v>41578</v>
      </c>
      <c r="Q2495" t="s">
        <v>12</v>
      </c>
      <c r="R2495">
        <v>177</v>
      </c>
    </row>
    <row r="2496" spans="16:18" x14ac:dyDescent="0.25">
      <c r="P2496" s="1">
        <v>41579</v>
      </c>
      <c r="Q2496" t="s">
        <v>4</v>
      </c>
      <c r="R2496">
        <v>73</v>
      </c>
    </row>
    <row r="2497" spans="16:18" x14ac:dyDescent="0.25">
      <c r="P2497" s="1">
        <v>41580</v>
      </c>
      <c r="Q2497" t="s">
        <v>4</v>
      </c>
      <c r="R2497">
        <v>56</v>
      </c>
    </row>
    <row r="2498" spans="16:18" x14ac:dyDescent="0.25">
      <c r="P2498" s="1">
        <v>41581</v>
      </c>
      <c r="Q2498" t="s">
        <v>16</v>
      </c>
      <c r="R2498">
        <v>178</v>
      </c>
    </row>
    <row r="2499" spans="16:18" x14ac:dyDescent="0.25">
      <c r="P2499" s="1">
        <v>41582</v>
      </c>
      <c r="Q2499" t="s">
        <v>16</v>
      </c>
      <c r="R2499">
        <v>125</v>
      </c>
    </row>
    <row r="2500" spans="16:18" x14ac:dyDescent="0.25">
      <c r="P2500" s="1">
        <v>41583</v>
      </c>
      <c r="Q2500" t="s">
        <v>1</v>
      </c>
      <c r="R2500">
        <v>157</v>
      </c>
    </row>
    <row r="2501" spans="16:18" x14ac:dyDescent="0.25">
      <c r="P2501" s="1">
        <v>41584</v>
      </c>
      <c r="Q2501" t="s">
        <v>18</v>
      </c>
      <c r="R2501">
        <v>29</v>
      </c>
    </row>
    <row r="2502" spans="16:18" x14ac:dyDescent="0.25">
      <c r="P2502" s="1">
        <v>41585</v>
      </c>
      <c r="Q2502" t="s">
        <v>16</v>
      </c>
      <c r="R2502">
        <v>185</v>
      </c>
    </row>
    <row r="2503" spans="16:18" x14ac:dyDescent="0.25">
      <c r="P2503" s="1">
        <v>41586</v>
      </c>
      <c r="Q2503" t="s">
        <v>1</v>
      </c>
      <c r="R2503">
        <v>187</v>
      </c>
    </row>
    <row r="2504" spans="16:18" x14ac:dyDescent="0.25">
      <c r="P2504" s="1">
        <v>41587</v>
      </c>
      <c r="Q2504" t="s">
        <v>17</v>
      </c>
      <c r="R2504">
        <v>92</v>
      </c>
    </row>
    <row r="2505" spans="16:18" x14ac:dyDescent="0.25">
      <c r="P2505" s="1">
        <v>41588</v>
      </c>
      <c r="Q2505" t="s">
        <v>1</v>
      </c>
      <c r="R2505">
        <v>43</v>
      </c>
    </row>
    <row r="2506" spans="16:18" x14ac:dyDescent="0.25">
      <c r="P2506" s="1">
        <v>41589</v>
      </c>
      <c r="Q2506" t="s">
        <v>4</v>
      </c>
      <c r="R2506">
        <v>184</v>
      </c>
    </row>
    <row r="2507" spans="16:18" x14ac:dyDescent="0.25">
      <c r="P2507" s="1">
        <v>41590</v>
      </c>
      <c r="Q2507" t="s">
        <v>1</v>
      </c>
      <c r="R2507">
        <v>20</v>
      </c>
    </row>
    <row r="2508" spans="16:18" x14ac:dyDescent="0.25">
      <c r="P2508" s="1">
        <v>41591</v>
      </c>
      <c r="Q2508" t="s">
        <v>17</v>
      </c>
      <c r="R2508">
        <v>173</v>
      </c>
    </row>
    <row r="2509" spans="16:18" x14ac:dyDescent="0.25">
      <c r="P2509" s="1">
        <v>41592</v>
      </c>
      <c r="Q2509" t="s">
        <v>17</v>
      </c>
      <c r="R2509">
        <v>156</v>
      </c>
    </row>
    <row r="2510" spans="16:18" x14ac:dyDescent="0.25">
      <c r="P2510" s="1">
        <v>41593</v>
      </c>
      <c r="Q2510" t="s">
        <v>13</v>
      </c>
      <c r="R2510">
        <v>86</v>
      </c>
    </row>
    <row r="2511" spans="16:18" x14ac:dyDescent="0.25">
      <c r="P2511" s="1">
        <v>41594</v>
      </c>
      <c r="Q2511" t="s">
        <v>9</v>
      </c>
      <c r="R2511">
        <v>50</v>
      </c>
    </row>
    <row r="2512" spans="16:18" x14ac:dyDescent="0.25">
      <c r="P2512" s="1">
        <v>41595</v>
      </c>
      <c r="Q2512" t="s">
        <v>2</v>
      </c>
      <c r="R2512">
        <v>60</v>
      </c>
    </row>
    <row r="2513" spans="16:18" x14ac:dyDescent="0.25">
      <c r="P2513" s="1">
        <v>41596</v>
      </c>
      <c r="Q2513" t="s">
        <v>18</v>
      </c>
      <c r="R2513">
        <v>199</v>
      </c>
    </row>
    <row r="2514" spans="16:18" x14ac:dyDescent="0.25">
      <c r="P2514" s="1">
        <v>41597</v>
      </c>
      <c r="Q2514" t="s">
        <v>17</v>
      </c>
      <c r="R2514">
        <v>16</v>
      </c>
    </row>
    <row r="2515" spans="16:18" x14ac:dyDescent="0.25">
      <c r="P2515" s="1">
        <v>41598</v>
      </c>
      <c r="Q2515" t="s">
        <v>18</v>
      </c>
      <c r="R2515">
        <v>135</v>
      </c>
    </row>
    <row r="2516" spans="16:18" x14ac:dyDescent="0.25">
      <c r="P2516" s="1">
        <v>41599</v>
      </c>
      <c r="Q2516" t="s">
        <v>12</v>
      </c>
      <c r="R2516">
        <v>111</v>
      </c>
    </row>
    <row r="2517" spans="16:18" x14ac:dyDescent="0.25">
      <c r="P2517" s="1">
        <v>41600</v>
      </c>
      <c r="Q2517" t="s">
        <v>8</v>
      </c>
      <c r="R2517">
        <v>21</v>
      </c>
    </row>
    <row r="2518" spans="16:18" x14ac:dyDescent="0.25">
      <c r="P2518" s="1">
        <v>41601</v>
      </c>
      <c r="Q2518" t="s">
        <v>15</v>
      </c>
      <c r="R2518">
        <v>189</v>
      </c>
    </row>
    <row r="2519" spans="16:18" x14ac:dyDescent="0.25">
      <c r="P2519" s="1">
        <v>41602</v>
      </c>
      <c r="Q2519" t="s">
        <v>18</v>
      </c>
      <c r="R2519">
        <v>61</v>
      </c>
    </row>
    <row r="2520" spans="16:18" x14ac:dyDescent="0.25">
      <c r="P2520" s="1">
        <v>41603</v>
      </c>
      <c r="Q2520" t="s">
        <v>4</v>
      </c>
      <c r="R2520">
        <v>12</v>
      </c>
    </row>
    <row r="2521" spans="16:18" x14ac:dyDescent="0.25">
      <c r="P2521" s="1">
        <v>41604</v>
      </c>
      <c r="Q2521" t="s">
        <v>17</v>
      </c>
      <c r="R2521">
        <v>26</v>
      </c>
    </row>
    <row r="2522" spans="16:18" x14ac:dyDescent="0.25">
      <c r="P2522" s="1">
        <v>41605</v>
      </c>
      <c r="Q2522" t="s">
        <v>3</v>
      </c>
      <c r="R2522">
        <v>14</v>
      </c>
    </row>
    <row r="2523" spans="16:18" x14ac:dyDescent="0.25">
      <c r="P2523" s="1">
        <v>41606</v>
      </c>
      <c r="Q2523" t="s">
        <v>2</v>
      </c>
      <c r="R2523">
        <v>164</v>
      </c>
    </row>
    <row r="2524" spans="16:18" x14ac:dyDescent="0.25">
      <c r="P2524" s="1">
        <v>41607</v>
      </c>
      <c r="Q2524" t="s">
        <v>15</v>
      </c>
      <c r="R2524">
        <v>34</v>
      </c>
    </row>
    <row r="2525" spans="16:18" x14ac:dyDescent="0.25">
      <c r="P2525" s="1">
        <v>41608</v>
      </c>
      <c r="Q2525" t="s">
        <v>18</v>
      </c>
      <c r="R2525">
        <v>193</v>
      </c>
    </row>
    <row r="2526" spans="16:18" x14ac:dyDescent="0.25">
      <c r="P2526" s="1">
        <v>41609</v>
      </c>
      <c r="Q2526" t="s">
        <v>13</v>
      </c>
      <c r="R2526">
        <v>95</v>
      </c>
    </row>
    <row r="2527" spans="16:18" x14ac:dyDescent="0.25">
      <c r="P2527" s="1">
        <v>41610</v>
      </c>
      <c r="Q2527" t="s">
        <v>16</v>
      </c>
      <c r="R2527">
        <v>106</v>
      </c>
    </row>
    <row r="2528" spans="16:18" x14ac:dyDescent="0.25">
      <c r="P2528" s="1">
        <v>41611</v>
      </c>
      <c r="Q2528" t="s">
        <v>2</v>
      </c>
      <c r="R2528">
        <v>36</v>
      </c>
    </row>
    <row r="2529" spans="16:18" x14ac:dyDescent="0.25">
      <c r="P2529" s="1">
        <v>41612</v>
      </c>
      <c r="Q2529" t="s">
        <v>3</v>
      </c>
      <c r="R2529">
        <v>109</v>
      </c>
    </row>
    <row r="2530" spans="16:18" x14ac:dyDescent="0.25">
      <c r="P2530" s="1">
        <v>41613</v>
      </c>
      <c r="Q2530" t="s">
        <v>13</v>
      </c>
      <c r="R2530">
        <v>29</v>
      </c>
    </row>
    <row r="2531" spans="16:18" x14ac:dyDescent="0.25">
      <c r="P2531" s="1">
        <v>41614</v>
      </c>
      <c r="Q2531" t="s">
        <v>8</v>
      </c>
      <c r="R2531">
        <v>87</v>
      </c>
    </row>
    <row r="2532" spans="16:18" x14ac:dyDescent="0.25">
      <c r="P2532" s="1">
        <v>41615</v>
      </c>
      <c r="Q2532" t="s">
        <v>4</v>
      </c>
      <c r="R2532">
        <v>114</v>
      </c>
    </row>
    <row r="2533" spans="16:18" x14ac:dyDescent="0.25">
      <c r="P2533" s="1">
        <v>41616</v>
      </c>
      <c r="Q2533" t="s">
        <v>3</v>
      </c>
      <c r="R2533">
        <v>129</v>
      </c>
    </row>
    <row r="2534" spans="16:18" x14ac:dyDescent="0.25">
      <c r="P2534" s="1">
        <v>41617</v>
      </c>
      <c r="Q2534" t="s">
        <v>4</v>
      </c>
      <c r="R2534">
        <v>174</v>
      </c>
    </row>
    <row r="2535" spans="16:18" x14ac:dyDescent="0.25">
      <c r="P2535" s="1">
        <v>41618</v>
      </c>
      <c r="Q2535" t="s">
        <v>9</v>
      </c>
      <c r="R2535">
        <v>93</v>
      </c>
    </row>
    <row r="2536" spans="16:18" x14ac:dyDescent="0.25">
      <c r="P2536" s="1">
        <v>41619</v>
      </c>
      <c r="Q2536" t="s">
        <v>8</v>
      </c>
      <c r="R2536">
        <v>182</v>
      </c>
    </row>
    <row r="2537" spans="16:18" x14ac:dyDescent="0.25">
      <c r="P2537" s="1">
        <v>41620</v>
      </c>
      <c r="Q2537" t="s">
        <v>9</v>
      </c>
      <c r="R2537">
        <v>193</v>
      </c>
    </row>
    <row r="2538" spans="16:18" x14ac:dyDescent="0.25">
      <c r="P2538" s="1">
        <v>41621</v>
      </c>
      <c r="Q2538" t="s">
        <v>8</v>
      </c>
      <c r="R2538">
        <v>107</v>
      </c>
    </row>
    <row r="2539" spans="16:18" x14ac:dyDescent="0.25">
      <c r="P2539" s="1">
        <v>41622</v>
      </c>
      <c r="Q2539" t="s">
        <v>18</v>
      </c>
      <c r="R2539">
        <v>92</v>
      </c>
    </row>
    <row r="2540" spans="16:18" x14ac:dyDescent="0.25">
      <c r="P2540" s="1">
        <v>41623</v>
      </c>
      <c r="Q2540" t="s">
        <v>13</v>
      </c>
      <c r="R2540">
        <v>20</v>
      </c>
    </row>
    <row r="2541" spans="16:18" x14ac:dyDescent="0.25">
      <c r="P2541" s="1">
        <v>41624</v>
      </c>
      <c r="Q2541" t="s">
        <v>4</v>
      </c>
      <c r="R2541">
        <v>85</v>
      </c>
    </row>
    <row r="2542" spans="16:18" x14ac:dyDescent="0.25">
      <c r="P2542" s="1">
        <v>41625</v>
      </c>
      <c r="Q2542" t="s">
        <v>9</v>
      </c>
      <c r="R2542">
        <v>166</v>
      </c>
    </row>
    <row r="2543" spans="16:18" x14ac:dyDescent="0.25">
      <c r="P2543" s="1">
        <v>41626</v>
      </c>
      <c r="Q2543" t="s">
        <v>13</v>
      </c>
      <c r="R2543">
        <v>180</v>
      </c>
    </row>
    <row r="2544" spans="16:18" x14ac:dyDescent="0.25">
      <c r="P2544" s="1">
        <v>41627</v>
      </c>
      <c r="Q2544" t="s">
        <v>17</v>
      </c>
      <c r="R2544">
        <v>147</v>
      </c>
    </row>
    <row r="2545" spans="16:18" x14ac:dyDescent="0.25">
      <c r="P2545" s="1">
        <v>41628</v>
      </c>
      <c r="Q2545" t="s">
        <v>1</v>
      </c>
      <c r="R2545">
        <v>112</v>
      </c>
    </row>
    <row r="2546" spans="16:18" x14ac:dyDescent="0.25">
      <c r="P2546" s="1">
        <v>41629</v>
      </c>
      <c r="Q2546" t="s">
        <v>9</v>
      </c>
      <c r="R2546">
        <v>122</v>
      </c>
    </row>
    <row r="2547" spans="16:18" x14ac:dyDescent="0.25">
      <c r="P2547" s="1">
        <v>41630</v>
      </c>
      <c r="Q2547" t="s">
        <v>8</v>
      </c>
      <c r="R2547">
        <v>178</v>
      </c>
    </row>
    <row r="2548" spans="16:18" x14ac:dyDescent="0.25">
      <c r="P2548" s="1">
        <v>41631</v>
      </c>
      <c r="Q2548" t="s">
        <v>13</v>
      </c>
      <c r="R2548">
        <v>157</v>
      </c>
    </row>
    <row r="2549" spans="16:18" x14ac:dyDescent="0.25">
      <c r="P2549" s="1">
        <v>41632</v>
      </c>
      <c r="Q2549" t="s">
        <v>15</v>
      </c>
      <c r="R2549">
        <v>197</v>
      </c>
    </row>
    <row r="2550" spans="16:18" x14ac:dyDescent="0.25">
      <c r="P2550" s="1">
        <v>41633</v>
      </c>
      <c r="Q2550" t="s">
        <v>12</v>
      </c>
      <c r="R2550">
        <v>156</v>
      </c>
    </row>
    <row r="2551" spans="16:18" x14ac:dyDescent="0.25">
      <c r="P2551" s="1">
        <v>41634</v>
      </c>
      <c r="Q2551" t="s">
        <v>17</v>
      </c>
      <c r="R2551">
        <v>33</v>
      </c>
    </row>
    <row r="2552" spans="16:18" x14ac:dyDescent="0.25">
      <c r="P2552" s="1">
        <v>41635</v>
      </c>
      <c r="Q2552" t="s">
        <v>5</v>
      </c>
      <c r="R2552">
        <v>53</v>
      </c>
    </row>
    <row r="2553" spans="16:18" x14ac:dyDescent="0.25">
      <c r="P2553" s="1">
        <v>41636</v>
      </c>
      <c r="Q2553" t="s">
        <v>9</v>
      </c>
      <c r="R2553">
        <v>108</v>
      </c>
    </row>
    <row r="2554" spans="16:18" x14ac:dyDescent="0.25">
      <c r="P2554" s="1">
        <v>41637</v>
      </c>
      <c r="Q2554" t="s">
        <v>3</v>
      </c>
      <c r="R2554">
        <v>113</v>
      </c>
    </row>
    <row r="2555" spans="16:18" x14ac:dyDescent="0.25">
      <c r="P2555" s="1">
        <v>41638</v>
      </c>
      <c r="Q2555" t="s">
        <v>16</v>
      </c>
      <c r="R2555">
        <v>85</v>
      </c>
    </row>
    <row r="2556" spans="16:18" x14ac:dyDescent="0.25">
      <c r="P2556" s="1">
        <v>41639</v>
      </c>
      <c r="Q2556" t="s">
        <v>17</v>
      </c>
      <c r="R2556">
        <v>65</v>
      </c>
    </row>
    <row r="2557" spans="16:18" x14ac:dyDescent="0.25">
      <c r="P2557" s="1">
        <v>41640</v>
      </c>
      <c r="Q2557" t="s">
        <v>15</v>
      </c>
      <c r="R2557">
        <v>185</v>
      </c>
    </row>
    <row r="2558" spans="16:18" x14ac:dyDescent="0.25">
      <c r="P2558" s="1">
        <v>41641</v>
      </c>
      <c r="Q2558" t="s">
        <v>12</v>
      </c>
      <c r="R2558">
        <v>119</v>
      </c>
    </row>
    <row r="2559" spans="16:18" x14ac:dyDescent="0.25">
      <c r="P2559" s="1">
        <v>41642</v>
      </c>
      <c r="Q2559" t="s">
        <v>4</v>
      </c>
      <c r="R2559">
        <v>155</v>
      </c>
    </row>
    <row r="2560" spans="16:18" x14ac:dyDescent="0.25">
      <c r="P2560" s="1">
        <v>41643</v>
      </c>
      <c r="Q2560" t="s">
        <v>13</v>
      </c>
      <c r="R2560">
        <v>125</v>
      </c>
    </row>
    <row r="2561" spans="16:18" x14ac:dyDescent="0.25">
      <c r="P2561" s="1">
        <v>41644</v>
      </c>
      <c r="Q2561" t="s">
        <v>15</v>
      </c>
      <c r="R2561">
        <v>68</v>
      </c>
    </row>
    <row r="2562" spans="16:18" x14ac:dyDescent="0.25">
      <c r="P2562" s="1">
        <v>41645</v>
      </c>
      <c r="Q2562" t="s">
        <v>12</v>
      </c>
      <c r="R2562">
        <v>144</v>
      </c>
    </row>
    <row r="2563" spans="16:18" x14ac:dyDescent="0.25">
      <c r="P2563" s="1">
        <v>41646</v>
      </c>
      <c r="Q2563" t="s">
        <v>5</v>
      </c>
      <c r="R2563">
        <v>145</v>
      </c>
    </row>
    <row r="2564" spans="16:18" x14ac:dyDescent="0.25">
      <c r="P2564" s="1">
        <v>41647</v>
      </c>
      <c r="Q2564" t="s">
        <v>12</v>
      </c>
      <c r="R2564">
        <v>192</v>
      </c>
    </row>
    <row r="2565" spans="16:18" x14ac:dyDescent="0.25">
      <c r="P2565" s="1">
        <v>41648</v>
      </c>
      <c r="Q2565" t="s">
        <v>13</v>
      </c>
      <c r="R2565">
        <v>160</v>
      </c>
    </row>
    <row r="2566" spans="16:18" x14ac:dyDescent="0.25">
      <c r="P2566" s="1">
        <v>41649</v>
      </c>
      <c r="Q2566" t="s">
        <v>18</v>
      </c>
      <c r="R2566">
        <v>100</v>
      </c>
    </row>
    <row r="2567" spans="16:18" x14ac:dyDescent="0.25">
      <c r="P2567" s="1">
        <v>41650</v>
      </c>
      <c r="Q2567" t="s">
        <v>12</v>
      </c>
      <c r="R2567">
        <v>108</v>
      </c>
    </row>
    <row r="2568" spans="16:18" x14ac:dyDescent="0.25">
      <c r="P2568" s="1">
        <v>41651</v>
      </c>
      <c r="Q2568" t="s">
        <v>4</v>
      </c>
      <c r="R2568">
        <v>13</v>
      </c>
    </row>
    <row r="2569" spans="16:18" x14ac:dyDescent="0.25">
      <c r="P2569" s="1">
        <v>41652</v>
      </c>
      <c r="Q2569" t="s">
        <v>16</v>
      </c>
      <c r="R2569">
        <v>167</v>
      </c>
    </row>
    <row r="2570" spans="16:18" x14ac:dyDescent="0.25">
      <c r="P2570" s="1">
        <v>41653</v>
      </c>
      <c r="Q2570" t="s">
        <v>18</v>
      </c>
      <c r="R2570">
        <v>55</v>
      </c>
    </row>
    <row r="2571" spans="16:18" x14ac:dyDescent="0.25">
      <c r="P2571" s="1">
        <v>41654</v>
      </c>
      <c r="Q2571" t="s">
        <v>4</v>
      </c>
      <c r="R2571">
        <v>176</v>
      </c>
    </row>
    <row r="2572" spans="16:18" x14ac:dyDescent="0.25">
      <c r="P2572" s="1">
        <v>41655</v>
      </c>
      <c r="Q2572" t="s">
        <v>1</v>
      </c>
      <c r="R2572">
        <v>75</v>
      </c>
    </row>
    <row r="2573" spans="16:18" x14ac:dyDescent="0.25">
      <c r="P2573" s="1">
        <v>41656</v>
      </c>
      <c r="Q2573" t="s">
        <v>15</v>
      </c>
      <c r="R2573">
        <v>57</v>
      </c>
    </row>
    <row r="2574" spans="16:18" x14ac:dyDescent="0.25">
      <c r="P2574" s="1">
        <v>41657</v>
      </c>
      <c r="Q2574" t="s">
        <v>5</v>
      </c>
      <c r="R2574">
        <v>65</v>
      </c>
    </row>
    <row r="2575" spans="16:18" x14ac:dyDescent="0.25">
      <c r="P2575" s="1">
        <v>41658</v>
      </c>
      <c r="Q2575" t="s">
        <v>8</v>
      </c>
      <c r="R2575">
        <v>196</v>
      </c>
    </row>
    <row r="2576" spans="16:18" x14ac:dyDescent="0.25">
      <c r="P2576" s="1">
        <v>41659</v>
      </c>
      <c r="Q2576" t="s">
        <v>2</v>
      </c>
      <c r="R2576">
        <v>52</v>
      </c>
    </row>
    <row r="2577" spans="16:18" x14ac:dyDescent="0.25">
      <c r="P2577" s="1">
        <v>41660</v>
      </c>
      <c r="Q2577" t="s">
        <v>2</v>
      </c>
      <c r="R2577">
        <v>44</v>
      </c>
    </row>
    <row r="2578" spans="16:18" x14ac:dyDescent="0.25">
      <c r="P2578" s="1">
        <v>41661</v>
      </c>
      <c r="Q2578" t="s">
        <v>1</v>
      </c>
      <c r="R2578">
        <v>105</v>
      </c>
    </row>
    <row r="2579" spans="16:18" x14ac:dyDescent="0.25">
      <c r="P2579" s="1">
        <v>41662</v>
      </c>
      <c r="Q2579" t="s">
        <v>9</v>
      </c>
      <c r="R2579">
        <v>152</v>
      </c>
    </row>
    <row r="2580" spans="16:18" x14ac:dyDescent="0.25">
      <c r="P2580" s="1">
        <v>41663</v>
      </c>
      <c r="Q2580" t="s">
        <v>5</v>
      </c>
      <c r="R2580">
        <v>84</v>
      </c>
    </row>
    <row r="2581" spans="16:18" x14ac:dyDescent="0.25">
      <c r="P2581" s="1">
        <v>41664</v>
      </c>
      <c r="Q2581" t="s">
        <v>12</v>
      </c>
      <c r="R2581">
        <v>52</v>
      </c>
    </row>
    <row r="2582" spans="16:18" x14ac:dyDescent="0.25">
      <c r="P2582" s="1">
        <v>41665</v>
      </c>
      <c r="Q2582" t="s">
        <v>18</v>
      </c>
      <c r="R2582">
        <v>83</v>
      </c>
    </row>
    <row r="2583" spans="16:18" x14ac:dyDescent="0.25">
      <c r="P2583" s="1">
        <v>41666</v>
      </c>
      <c r="Q2583" t="s">
        <v>2</v>
      </c>
      <c r="R2583">
        <v>196</v>
      </c>
    </row>
    <row r="2584" spans="16:18" x14ac:dyDescent="0.25">
      <c r="P2584" s="1">
        <v>41667</v>
      </c>
      <c r="Q2584" t="s">
        <v>5</v>
      </c>
      <c r="R2584">
        <v>85</v>
      </c>
    </row>
    <row r="2585" spans="16:18" x14ac:dyDescent="0.25">
      <c r="P2585" s="1">
        <v>41668</v>
      </c>
      <c r="Q2585" t="s">
        <v>1</v>
      </c>
      <c r="R2585">
        <v>19</v>
      </c>
    </row>
    <row r="2586" spans="16:18" x14ac:dyDescent="0.25">
      <c r="P2586" s="1">
        <v>41669</v>
      </c>
      <c r="Q2586" t="s">
        <v>17</v>
      </c>
      <c r="R2586">
        <v>181</v>
      </c>
    </row>
    <row r="2587" spans="16:18" x14ac:dyDescent="0.25">
      <c r="P2587" s="1">
        <v>41670</v>
      </c>
      <c r="Q2587" t="s">
        <v>17</v>
      </c>
      <c r="R2587">
        <v>122</v>
      </c>
    </row>
    <row r="2588" spans="16:18" x14ac:dyDescent="0.25">
      <c r="P2588" s="1">
        <v>41671</v>
      </c>
      <c r="Q2588" t="s">
        <v>9</v>
      </c>
      <c r="R2588">
        <v>152</v>
      </c>
    </row>
    <row r="2589" spans="16:18" x14ac:dyDescent="0.25">
      <c r="P2589" s="1">
        <v>41672</v>
      </c>
      <c r="Q2589" t="s">
        <v>1</v>
      </c>
      <c r="R2589">
        <v>115</v>
      </c>
    </row>
    <row r="2590" spans="16:18" x14ac:dyDescent="0.25">
      <c r="P2590" s="1">
        <v>41673</v>
      </c>
      <c r="Q2590" t="s">
        <v>15</v>
      </c>
      <c r="R2590">
        <v>135</v>
      </c>
    </row>
    <row r="2591" spans="16:18" x14ac:dyDescent="0.25">
      <c r="P2591" s="1">
        <v>41674</v>
      </c>
      <c r="Q2591" t="s">
        <v>9</v>
      </c>
      <c r="R2591">
        <v>11</v>
      </c>
    </row>
    <row r="2592" spans="16:18" x14ac:dyDescent="0.25">
      <c r="P2592" s="1">
        <v>41675</v>
      </c>
      <c r="Q2592" t="s">
        <v>8</v>
      </c>
      <c r="R2592">
        <v>75</v>
      </c>
    </row>
    <row r="2593" spans="16:18" x14ac:dyDescent="0.25">
      <c r="P2593" s="1">
        <v>41676</v>
      </c>
      <c r="Q2593" t="s">
        <v>3</v>
      </c>
      <c r="R2593">
        <v>15</v>
      </c>
    </row>
    <row r="2594" spans="16:18" x14ac:dyDescent="0.25">
      <c r="P2594" s="1">
        <v>41677</v>
      </c>
      <c r="Q2594" t="s">
        <v>17</v>
      </c>
      <c r="R2594">
        <v>49</v>
      </c>
    </row>
    <row r="2595" spans="16:18" x14ac:dyDescent="0.25">
      <c r="P2595" s="1">
        <v>41678</v>
      </c>
      <c r="Q2595" t="s">
        <v>13</v>
      </c>
      <c r="R2595">
        <v>88</v>
      </c>
    </row>
    <row r="2596" spans="16:18" x14ac:dyDescent="0.25">
      <c r="P2596" s="1">
        <v>41679</v>
      </c>
      <c r="Q2596" t="s">
        <v>12</v>
      </c>
      <c r="R2596">
        <v>132</v>
      </c>
    </row>
    <row r="2597" spans="16:18" x14ac:dyDescent="0.25">
      <c r="P2597" s="1">
        <v>41680</v>
      </c>
      <c r="Q2597" t="s">
        <v>8</v>
      </c>
      <c r="R2597">
        <v>140</v>
      </c>
    </row>
    <row r="2598" spans="16:18" x14ac:dyDescent="0.25">
      <c r="P2598" s="1">
        <v>41681</v>
      </c>
      <c r="Q2598" t="s">
        <v>12</v>
      </c>
      <c r="R2598">
        <v>138</v>
      </c>
    </row>
    <row r="2599" spans="16:18" x14ac:dyDescent="0.25">
      <c r="P2599" s="1">
        <v>41682</v>
      </c>
      <c r="Q2599" t="s">
        <v>16</v>
      </c>
      <c r="R2599">
        <v>114</v>
      </c>
    </row>
    <row r="2600" spans="16:18" x14ac:dyDescent="0.25">
      <c r="P2600" s="1">
        <v>41683</v>
      </c>
      <c r="Q2600" t="s">
        <v>3</v>
      </c>
      <c r="R2600">
        <v>61</v>
      </c>
    </row>
    <row r="2601" spans="16:18" x14ac:dyDescent="0.25">
      <c r="P2601" s="1">
        <v>41684</v>
      </c>
      <c r="Q2601" t="s">
        <v>16</v>
      </c>
      <c r="R2601">
        <v>70</v>
      </c>
    </row>
    <row r="2602" spans="16:18" x14ac:dyDescent="0.25">
      <c r="P2602" s="1">
        <v>41685</v>
      </c>
      <c r="Q2602" t="s">
        <v>9</v>
      </c>
      <c r="R2602">
        <v>25</v>
      </c>
    </row>
    <row r="2603" spans="16:18" x14ac:dyDescent="0.25">
      <c r="P2603" s="1">
        <v>41686</v>
      </c>
      <c r="Q2603" t="s">
        <v>2</v>
      </c>
      <c r="R2603">
        <v>68</v>
      </c>
    </row>
    <row r="2604" spans="16:18" x14ac:dyDescent="0.25">
      <c r="P2604" s="1">
        <v>41687</v>
      </c>
      <c r="Q2604" t="s">
        <v>8</v>
      </c>
      <c r="R2604">
        <v>37</v>
      </c>
    </row>
    <row r="2605" spans="16:18" x14ac:dyDescent="0.25">
      <c r="P2605" s="1">
        <v>41688</v>
      </c>
      <c r="Q2605" t="s">
        <v>4</v>
      </c>
      <c r="R2605">
        <v>173</v>
      </c>
    </row>
    <row r="2606" spans="16:18" x14ac:dyDescent="0.25">
      <c r="P2606" s="1">
        <v>41689</v>
      </c>
      <c r="Q2606" t="s">
        <v>9</v>
      </c>
      <c r="R2606">
        <v>35</v>
      </c>
    </row>
    <row r="2607" spans="16:18" x14ac:dyDescent="0.25">
      <c r="P2607" s="1">
        <v>41690</v>
      </c>
      <c r="Q2607" t="s">
        <v>8</v>
      </c>
      <c r="R2607">
        <v>175</v>
      </c>
    </row>
    <row r="2608" spans="16:18" x14ac:dyDescent="0.25">
      <c r="P2608" s="1">
        <v>41691</v>
      </c>
      <c r="Q2608" t="s">
        <v>15</v>
      </c>
      <c r="R2608">
        <v>121</v>
      </c>
    </row>
    <row r="2609" spans="16:18" x14ac:dyDescent="0.25">
      <c r="P2609" s="1">
        <v>41692</v>
      </c>
      <c r="Q2609" t="s">
        <v>9</v>
      </c>
      <c r="R2609">
        <v>62</v>
      </c>
    </row>
    <row r="2610" spans="16:18" x14ac:dyDescent="0.25">
      <c r="P2610" s="1">
        <v>41693</v>
      </c>
      <c r="Q2610" t="s">
        <v>3</v>
      </c>
      <c r="R2610">
        <v>174</v>
      </c>
    </row>
    <row r="2611" spans="16:18" x14ac:dyDescent="0.25">
      <c r="P2611" s="1">
        <v>41694</v>
      </c>
      <c r="Q2611" t="s">
        <v>16</v>
      </c>
      <c r="R2611">
        <v>116</v>
      </c>
    </row>
    <row r="2612" spans="16:18" x14ac:dyDescent="0.25">
      <c r="P2612" s="1">
        <v>41695</v>
      </c>
      <c r="Q2612" t="s">
        <v>12</v>
      </c>
      <c r="R2612">
        <v>159</v>
      </c>
    </row>
    <row r="2613" spans="16:18" x14ac:dyDescent="0.25">
      <c r="P2613" s="1">
        <v>41696</v>
      </c>
      <c r="Q2613" t="s">
        <v>12</v>
      </c>
      <c r="R2613">
        <v>25</v>
      </c>
    </row>
    <row r="2614" spans="16:18" x14ac:dyDescent="0.25">
      <c r="P2614" s="1">
        <v>41697</v>
      </c>
      <c r="Q2614" t="s">
        <v>2</v>
      </c>
      <c r="R2614">
        <v>79</v>
      </c>
    </row>
    <row r="2615" spans="16:18" x14ac:dyDescent="0.25">
      <c r="P2615" s="1">
        <v>41698</v>
      </c>
      <c r="Q2615" t="s">
        <v>18</v>
      </c>
      <c r="R2615">
        <v>103</v>
      </c>
    </row>
    <row r="2616" spans="16:18" x14ac:dyDescent="0.25">
      <c r="P2616" s="1">
        <v>41699</v>
      </c>
      <c r="Q2616" t="s">
        <v>8</v>
      </c>
      <c r="R2616">
        <v>185</v>
      </c>
    </row>
    <row r="2617" spans="16:18" x14ac:dyDescent="0.25">
      <c r="P2617" s="1">
        <v>41700</v>
      </c>
      <c r="Q2617" t="s">
        <v>5</v>
      </c>
      <c r="R2617">
        <v>193</v>
      </c>
    </row>
    <row r="2618" spans="16:18" x14ac:dyDescent="0.25">
      <c r="P2618" s="1">
        <v>41701</v>
      </c>
      <c r="Q2618" t="s">
        <v>9</v>
      </c>
      <c r="R2618">
        <v>63</v>
      </c>
    </row>
    <row r="2619" spans="16:18" x14ac:dyDescent="0.25">
      <c r="P2619" s="1">
        <v>41702</v>
      </c>
      <c r="Q2619" t="s">
        <v>2</v>
      </c>
      <c r="R2619">
        <v>23</v>
      </c>
    </row>
    <row r="2620" spans="16:18" x14ac:dyDescent="0.25">
      <c r="P2620" s="1">
        <v>41703</v>
      </c>
      <c r="Q2620" t="s">
        <v>17</v>
      </c>
      <c r="R2620">
        <v>116</v>
      </c>
    </row>
    <row r="2621" spans="16:18" x14ac:dyDescent="0.25">
      <c r="P2621" s="1">
        <v>41704</v>
      </c>
      <c r="Q2621" t="s">
        <v>5</v>
      </c>
      <c r="R2621">
        <v>55</v>
      </c>
    </row>
    <row r="2622" spans="16:18" x14ac:dyDescent="0.25">
      <c r="P2622" s="1">
        <v>41705</v>
      </c>
      <c r="Q2622" t="s">
        <v>15</v>
      </c>
      <c r="R2622">
        <v>142</v>
      </c>
    </row>
    <row r="2623" spans="16:18" x14ac:dyDescent="0.25">
      <c r="P2623" s="1">
        <v>41706</v>
      </c>
      <c r="Q2623" t="s">
        <v>4</v>
      </c>
      <c r="R2623">
        <v>168</v>
      </c>
    </row>
    <row r="2624" spans="16:18" x14ac:dyDescent="0.25">
      <c r="P2624" s="1">
        <v>41707</v>
      </c>
      <c r="Q2624" t="s">
        <v>8</v>
      </c>
      <c r="R2624">
        <v>89</v>
      </c>
    </row>
    <row r="2625" spans="16:18" x14ac:dyDescent="0.25">
      <c r="P2625" s="1">
        <v>41708</v>
      </c>
      <c r="Q2625" t="s">
        <v>18</v>
      </c>
      <c r="R2625">
        <v>175</v>
      </c>
    </row>
    <row r="2626" spans="16:18" x14ac:dyDescent="0.25">
      <c r="P2626" s="1">
        <v>41709</v>
      </c>
      <c r="Q2626" t="s">
        <v>3</v>
      </c>
      <c r="R2626">
        <v>123</v>
      </c>
    </row>
    <row r="2627" spans="16:18" x14ac:dyDescent="0.25">
      <c r="P2627" s="1">
        <v>41710</v>
      </c>
      <c r="Q2627" t="s">
        <v>17</v>
      </c>
      <c r="R2627">
        <v>184</v>
      </c>
    </row>
    <row r="2628" spans="16:18" x14ac:dyDescent="0.25">
      <c r="P2628" s="1">
        <v>41711</v>
      </c>
      <c r="Q2628" t="s">
        <v>1</v>
      </c>
      <c r="R2628">
        <v>138</v>
      </c>
    </row>
    <row r="2629" spans="16:18" x14ac:dyDescent="0.25">
      <c r="P2629" s="1">
        <v>41712</v>
      </c>
      <c r="Q2629" t="s">
        <v>2</v>
      </c>
      <c r="R2629">
        <v>171</v>
      </c>
    </row>
    <row r="2630" spans="16:18" x14ac:dyDescent="0.25">
      <c r="P2630" s="1">
        <v>41713</v>
      </c>
      <c r="Q2630" t="s">
        <v>5</v>
      </c>
      <c r="R2630">
        <v>68</v>
      </c>
    </row>
    <row r="2631" spans="16:18" x14ac:dyDescent="0.25">
      <c r="P2631" s="1">
        <v>41714</v>
      </c>
      <c r="Q2631" t="s">
        <v>5</v>
      </c>
      <c r="R2631">
        <v>95</v>
      </c>
    </row>
    <row r="2632" spans="16:18" x14ac:dyDescent="0.25">
      <c r="P2632" s="1">
        <v>41715</v>
      </c>
      <c r="Q2632" t="s">
        <v>15</v>
      </c>
      <c r="R2632">
        <v>11</v>
      </c>
    </row>
    <row r="2633" spans="16:18" x14ac:dyDescent="0.25">
      <c r="P2633" s="1">
        <v>41716</v>
      </c>
      <c r="Q2633" t="s">
        <v>3</v>
      </c>
      <c r="R2633">
        <v>98</v>
      </c>
    </row>
    <row r="2634" spans="16:18" x14ac:dyDescent="0.25">
      <c r="P2634" s="1">
        <v>41717</v>
      </c>
      <c r="Q2634" t="s">
        <v>16</v>
      </c>
      <c r="R2634">
        <v>176</v>
      </c>
    </row>
    <row r="2635" spans="16:18" x14ac:dyDescent="0.25">
      <c r="P2635" s="1">
        <v>41718</v>
      </c>
      <c r="Q2635" t="s">
        <v>2</v>
      </c>
      <c r="R2635">
        <v>32</v>
      </c>
    </row>
    <row r="2636" spans="16:18" x14ac:dyDescent="0.25">
      <c r="P2636" s="1">
        <v>41719</v>
      </c>
      <c r="Q2636" t="s">
        <v>4</v>
      </c>
      <c r="R2636">
        <v>132</v>
      </c>
    </row>
    <row r="2637" spans="16:18" x14ac:dyDescent="0.25">
      <c r="P2637" s="1">
        <v>41720</v>
      </c>
      <c r="Q2637" t="s">
        <v>12</v>
      </c>
      <c r="R2637">
        <v>48</v>
      </c>
    </row>
    <row r="2638" spans="16:18" x14ac:dyDescent="0.25">
      <c r="P2638" s="1">
        <v>41721</v>
      </c>
      <c r="Q2638" t="s">
        <v>15</v>
      </c>
      <c r="R2638">
        <v>11</v>
      </c>
    </row>
    <row r="2639" spans="16:18" x14ac:dyDescent="0.25">
      <c r="P2639" s="1">
        <v>41722</v>
      </c>
      <c r="Q2639" t="s">
        <v>2</v>
      </c>
      <c r="R2639">
        <v>91</v>
      </c>
    </row>
    <row r="2640" spans="16:18" x14ac:dyDescent="0.25">
      <c r="P2640" s="1">
        <v>41723</v>
      </c>
      <c r="Q2640" t="s">
        <v>5</v>
      </c>
      <c r="R2640">
        <v>200</v>
      </c>
    </row>
    <row r="2641" spans="16:18" x14ac:dyDescent="0.25">
      <c r="P2641" s="1">
        <v>41724</v>
      </c>
      <c r="Q2641" t="s">
        <v>4</v>
      </c>
      <c r="R2641">
        <v>80</v>
      </c>
    </row>
    <row r="2642" spans="16:18" x14ac:dyDescent="0.25">
      <c r="P2642" s="1">
        <v>41725</v>
      </c>
      <c r="Q2642" t="s">
        <v>2</v>
      </c>
      <c r="R2642">
        <v>186</v>
      </c>
    </row>
    <row r="2643" spans="16:18" x14ac:dyDescent="0.25">
      <c r="P2643" s="1">
        <v>41726</v>
      </c>
      <c r="Q2643" t="s">
        <v>9</v>
      </c>
      <c r="R2643">
        <v>126</v>
      </c>
    </row>
    <row r="2644" spans="16:18" x14ac:dyDescent="0.25">
      <c r="P2644" s="1">
        <v>41727</v>
      </c>
      <c r="Q2644" t="s">
        <v>17</v>
      </c>
      <c r="R2644">
        <v>179</v>
      </c>
    </row>
    <row r="2645" spans="16:18" x14ac:dyDescent="0.25">
      <c r="P2645" s="1">
        <v>41728</v>
      </c>
      <c r="Q2645" t="s">
        <v>15</v>
      </c>
      <c r="R2645">
        <v>137</v>
      </c>
    </row>
    <row r="2646" spans="16:18" x14ac:dyDescent="0.25">
      <c r="P2646" s="1">
        <v>41729</v>
      </c>
      <c r="Q2646" t="s">
        <v>3</v>
      </c>
      <c r="R2646">
        <v>166</v>
      </c>
    </row>
    <row r="2647" spans="16:18" x14ac:dyDescent="0.25">
      <c r="P2647" s="1">
        <v>41730</v>
      </c>
      <c r="Q2647" t="s">
        <v>9</v>
      </c>
      <c r="R2647">
        <v>107</v>
      </c>
    </row>
    <row r="2648" spans="16:18" x14ac:dyDescent="0.25">
      <c r="P2648" s="1">
        <v>41731</v>
      </c>
      <c r="Q2648" t="s">
        <v>13</v>
      </c>
      <c r="R2648">
        <v>102</v>
      </c>
    </row>
    <row r="2649" spans="16:18" x14ac:dyDescent="0.25">
      <c r="P2649" s="1">
        <v>41732</v>
      </c>
      <c r="Q2649" t="s">
        <v>13</v>
      </c>
      <c r="R2649">
        <v>33</v>
      </c>
    </row>
    <row r="2650" spans="16:18" x14ac:dyDescent="0.25">
      <c r="P2650" s="1">
        <v>41733</v>
      </c>
      <c r="Q2650" t="s">
        <v>9</v>
      </c>
      <c r="R2650">
        <v>46</v>
      </c>
    </row>
    <row r="2651" spans="16:18" x14ac:dyDescent="0.25">
      <c r="P2651" s="1">
        <v>41734</v>
      </c>
      <c r="Q2651" t="s">
        <v>3</v>
      </c>
      <c r="R2651">
        <v>37</v>
      </c>
    </row>
    <row r="2652" spans="16:18" x14ac:dyDescent="0.25">
      <c r="P2652" s="1">
        <v>41735</v>
      </c>
      <c r="Q2652" t="s">
        <v>15</v>
      </c>
      <c r="R2652">
        <v>169</v>
      </c>
    </row>
    <row r="2653" spans="16:18" x14ac:dyDescent="0.25">
      <c r="P2653" s="1">
        <v>41736</v>
      </c>
      <c r="Q2653" t="s">
        <v>9</v>
      </c>
      <c r="R2653">
        <v>23</v>
      </c>
    </row>
    <row r="2654" spans="16:18" x14ac:dyDescent="0.25">
      <c r="P2654" s="1">
        <v>41737</v>
      </c>
      <c r="Q2654" t="s">
        <v>13</v>
      </c>
      <c r="R2654">
        <v>24</v>
      </c>
    </row>
    <row r="2655" spans="16:18" x14ac:dyDescent="0.25">
      <c r="P2655" s="1">
        <v>41738</v>
      </c>
      <c r="Q2655" t="s">
        <v>1</v>
      </c>
      <c r="R2655">
        <v>186</v>
      </c>
    </row>
    <row r="2656" spans="16:18" x14ac:dyDescent="0.25">
      <c r="P2656" s="1">
        <v>41739</v>
      </c>
      <c r="Q2656" t="s">
        <v>3</v>
      </c>
      <c r="R2656">
        <v>44</v>
      </c>
    </row>
    <row r="2657" spans="16:18" x14ac:dyDescent="0.25">
      <c r="P2657" s="1">
        <v>41740</v>
      </c>
      <c r="Q2657" t="s">
        <v>3</v>
      </c>
      <c r="R2657">
        <v>79</v>
      </c>
    </row>
    <row r="2658" spans="16:18" x14ac:dyDescent="0.25">
      <c r="P2658" s="1">
        <v>41741</v>
      </c>
      <c r="Q2658" t="s">
        <v>16</v>
      </c>
      <c r="R2658">
        <v>166</v>
      </c>
    </row>
    <row r="2659" spans="16:18" x14ac:dyDescent="0.25">
      <c r="P2659" s="1">
        <v>41742</v>
      </c>
      <c r="Q2659" t="s">
        <v>16</v>
      </c>
      <c r="R2659">
        <v>55</v>
      </c>
    </row>
    <row r="2660" spans="16:18" x14ac:dyDescent="0.25">
      <c r="P2660" s="1">
        <v>41743</v>
      </c>
      <c r="Q2660" t="s">
        <v>15</v>
      </c>
      <c r="R2660">
        <v>120</v>
      </c>
    </row>
    <row r="2661" spans="16:18" x14ac:dyDescent="0.25">
      <c r="P2661" s="1">
        <v>41744</v>
      </c>
      <c r="Q2661" t="s">
        <v>5</v>
      </c>
      <c r="R2661">
        <v>128</v>
      </c>
    </row>
    <row r="2662" spans="16:18" x14ac:dyDescent="0.25">
      <c r="P2662" s="1">
        <v>41745</v>
      </c>
      <c r="Q2662" t="s">
        <v>1</v>
      </c>
      <c r="R2662">
        <v>42</v>
      </c>
    </row>
    <row r="2663" spans="16:18" x14ac:dyDescent="0.25">
      <c r="P2663" s="1">
        <v>41746</v>
      </c>
      <c r="Q2663" t="s">
        <v>16</v>
      </c>
      <c r="R2663">
        <v>190</v>
      </c>
    </row>
    <row r="2664" spans="16:18" x14ac:dyDescent="0.25">
      <c r="P2664" s="1">
        <v>41747</v>
      </c>
      <c r="Q2664" t="s">
        <v>16</v>
      </c>
      <c r="R2664">
        <v>34</v>
      </c>
    </row>
    <row r="2665" spans="16:18" x14ac:dyDescent="0.25">
      <c r="P2665" s="1">
        <v>41748</v>
      </c>
      <c r="Q2665" t="s">
        <v>17</v>
      </c>
      <c r="R2665">
        <v>51</v>
      </c>
    </row>
    <row r="2666" spans="16:18" x14ac:dyDescent="0.25">
      <c r="P2666" s="1">
        <v>41749</v>
      </c>
      <c r="Q2666" t="s">
        <v>3</v>
      </c>
      <c r="R2666">
        <v>31</v>
      </c>
    </row>
    <row r="2667" spans="16:18" x14ac:dyDescent="0.25">
      <c r="P2667" s="1">
        <v>41750</v>
      </c>
      <c r="Q2667" t="s">
        <v>13</v>
      </c>
      <c r="R2667">
        <v>84</v>
      </c>
    </row>
    <row r="2668" spans="16:18" x14ac:dyDescent="0.25">
      <c r="P2668" s="1">
        <v>41751</v>
      </c>
      <c r="Q2668" t="s">
        <v>12</v>
      </c>
      <c r="R2668">
        <v>116</v>
      </c>
    </row>
    <row r="2669" spans="16:18" x14ac:dyDescent="0.25">
      <c r="P2669" s="1">
        <v>41752</v>
      </c>
      <c r="Q2669" t="s">
        <v>3</v>
      </c>
      <c r="R2669">
        <v>186</v>
      </c>
    </row>
    <row r="2670" spans="16:18" x14ac:dyDescent="0.25">
      <c r="P2670" s="1">
        <v>41753</v>
      </c>
      <c r="Q2670" t="s">
        <v>4</v>
      </c>
      <c r="R2670">
        <v>96</v>
      </c>
    </row>
    <row r="2671" spans="16:18" x14ac:dyDescent="0.25">
      <c r="P2671" s="1">
        <v>41754</v>
      </c>
      <c r="Q2671" t="s">
        <v>1</v>
      </c>
      <c r="R2671">
        <v>88</v>
      </c>
    </row>
    <row r="2672" spans="16:18" x14ac:dyDescent="0.25">
      <c r="P2672" s="1">
        <v>41755</v>
      </c>
      <c r="Q2672" t="s">
        <v>18</v>
      </c>
      <c r="R2672">
        <v>128</v>
      </c>
    </row>
    <row r="2673" spans="16:18" x14ac:dyDescent="0.25">
      <c r="P2673" s="1">
        <v>41756</v>
      </c>
      <c r="Q2673" t="s">
        <v>13</v>
      </c>
      <c r="R2673">
        <v>157</v>
      </c>
    </row>
    <row r="2674" spans="16:18" x14ac:dyDescent="0.25">
      <c r="P2674" s="1">
        <v>41757</v>
      </c>
      <c r="Q2674" t="s">
        <v>15</v>
      </c>
      <c r="R2674">
        <v>158</v>
      </c>
    </row>
    <row r="2675" spans="16:18" x14ac:dyDescent="0.25">
      <c r="P2675" s="1">
        <v>41758</v>
      </c>
      <c r="Q2675" t="s">
        <v>17</v>
      </c>
      <c r="R2675">
        <v>175</v>
      </c>
    </row>
    <row r="2676" spans="16:18" x14ac:dyDescent="0.25">
      <c r="P2676" s="1">
        <v>41759</v>
      </c>
      <c r="Q2676" t="s">
        <v>12</v>
      </c>
      <c r="R2676">
        <v>81</v>
      </c>
    </row>
    <row r="2677" spans="16:18" x14ac:dyDescent="0.25">
      <c r="P2677" s="1">
        <v>41760</v>
      </c>
      <c r="Q2677" t="s">
        <v>4</v>
      </c>
      <c r="R2677">
        <v>188</v>
      </c>
    </row>
    <row r="2678" spans="16:18" x14ac:dyDescent="0.25">
      <c r="P2678" s="1">
        <v>41761</v>
      </c>
      <c r="Q2678" t="s">
        <v>13</v>
      </c>
      <c r="R2678">
        <v>155</v>
      </c>
    </row>
    <row r="2679" spans="16:18" x14ac:dyDescent="0.25">
      <c r="P2679" s="1">
        <v>41762</v>
      </c>
      <c r="Q2679" t="s">
        <v>15</v>
      </c>
      <c r="R2679">
        <v>90</v>
      </c>
    </row>
    <row r="2680" spans="16:18" x14ac:dyDescent="0.25">
      <c r="P2680" s="1">
        <v>41763</v>
      </c>
      <c r="Q2680" t="s">
        <v>1</v>
      </c>
      <c r="R2680">
        <v>89</v>
      </c>
    </row>
    <row r="2681" spans="16:18" x14ac:dyDescent="0.25">
      <c r="P2681" s="1">
        <v>41764</v>
      </c>
      <c r="Q2681" t="s">
        <v>9</v>
      </c>
      <c r="R2681">
        <v>57</v>
      </c>
    </row>
    <row r="2682" spans="16:18" x14ac:dyDescent="0.25">
      <c r="P2682" s="1">
        <v>41765</v>
      </c>
      <c r="Q2682" t="s">
        <v>16</v>
      </c>
      <c r="R2682">
        <v>170</v>
      </c>
    </row>
    <row r="2683" spans="16:18" x14ac:dyDescent="0.25">
      <c r="P2683" s="1">
        <v>41766</v>
      </c>
      <c r="Q2683" t="s">
        <v>4</v>
      </c>
      <c r="R2683">
        <v>27</v>
      </c>
    </row>
    <row r="2684" spans="16:18" x14ac:dyDescent="0.25">
      <c r="P2684" s="1">
        <v>41767</v>
      </c>
      <c r="Q2684" t="s">
        <v>16</v>
      </c>
      <c r="R2684">
        <v>157</v>
      </c>
    </row>
    <row r="2685" spans="16:18" x14ac:dyDescent="0.25">
      <c r="P2685" s="1">
        <v>41768</v>
      </c>
      <c r="Q2685" t="s">
        <v>2</v>
      </c>
      <c r="R2685">
        <v>192</v>
      </c>
    </row>
    <row r="2686" spans="16:18" x14ac:dyDescent="0.25">
      <c r="P2686" s="1">
        <v>41769</v>
      </c>
      <c r="Q2686" t="s">
        <v>16</v>
      </c>
      <c r="R2686">
        <v>165</v>
      </c>
    </row>
    <row r="2687" spans="16:18" x14ac:dyDescent="0.25">
      <c r="P2687" s="1">
        <v>41770</v>
      </c>
      <c r="Q2687" t="s">
        <v>2</v>
      </c>
      <c r="R2687">
        <v>176</v>
      </c>
    </row>
    <row r="2688" spans="16:18" x14ac:dyDescent="0.25">
      <c r="P2688" s="1">
        <v>41771</v>
      </c>
      <c r="Q2688" t="s">
        <v>12</v>
      </c>
      <c r="R2688">
        <v>149</v>
      </c>
    </row>
    <row r="2689" spans="16:18" x14ac:dyDescent="0.25">
      <c r="P2689" s="1">
        <v>41772</v>
      </c>
      <c r="Q2689" t="s">
        <v>15</v>
      </c>
      <c r="R2689">
        <v>63</v>
      </c>
    </row>
    <row r="2690" spans="16:18" x14ac:dyDescent="0.25">
      <c r="P2690" s="1">
        <v>41773</v>
      </c>
      <c r="Q2690" t="s">
        <v>5</v>
      </c>
      <c r="R2690">
        <v>98</v>
      </c>
    </row>
    <row r="2691" spans="16:18" x14ac:dyDescent="0.25">
      <c r="P2691" s="1">
        <v>41774</v>
      </c>
      <c r="Q2691" t="s">
        <v>5</v>
      </c>
      <c r="R2691">
        <v>150</v>
      </c>
    </row>
    <row r="2692" spans="16:18" x14ac:dyDescent="0.25">
      <c r="P2692" s="1">
        <v>41775</v>
      </c>
      <c r="Q2692" t="s">
        <v>1</v>
      </c>
      <c r="R2692">
        <v>173</v>
      </c>
    </row>
    <row r="2693" spans="16:18" x14ac:dyDescent="0.25">
      <c r="P2693" s="1">
        <v>41776</v>
      </c>
      <c r="Q2693" t="s">
        <v>3</v>
      </c>
      <c r="R2693">
        <v>29</v>
      </c>
    </row>
    <row r="2694" spans="16:18" x14ac:dyDescent="0.25">
      <c r="P2694" s="1">
        <v>41777</v>
      </c>
      <c r="Q2694" t="s">
        <v>15</v>
      </c>
      <c r="R2694">
        <v>157</v>
      </c>
    </row>
    <row r="2695" spans="16:18" x14ac:dyDescent="0.25">
      <c r="P2695" s="1">
        <v>41778</v>
      </c>
      <c r="Q2695" t="s">
        <v>16</v>
      </c>
      <c r="R2695">
        <v>15</v>
      </c>
    </row>
    <row r="2696" spans="16:18" x14ac:dyDescent="0.25">
      <c r="P2696" s="1">
        <v>41779</v>
      </c>
      <c r="Q2696" t="s">
        <v>16</v>
      </c>
      <c r="R2696">
        <v>170</v>
      </c>
    </row>
    <row r="2697" spans="16:18" x14ac:dyDescent="0.25">
      <c r="P2697" s="1">
        <v>41780</v>
      </c>
      <c r="Q2697" t="s">
        <v>8</v>
      </c>
      <c r="R2697">
        <v>137</v>
      </c>
    </row>
    <row r="2698" spans="16:18" x14ac:dyDescent="0.25">
      <c r="P2698" s="1">
        <v>41781</v>
      </c>
      <c r="Q2698" t="s">
        <v>3</v>
      </c>
      <c r="R2698">
        <v>62</v>
      </c>
    </row>
    <row r="2699" spans="16:18" x14ac:dyDescent="0.25">
      <c r="P2699" s="1">
        <v>41782</v>
      </c>
      <c r="Q2699" t="s">
        <v>16</v>
      </c>
      <c r="R2699">
        <v>154</v>
      </c>
    </row>
    <row r="2700" spans="16:18" x14ac:dyDescent="0.25">
      <c r="P2700" s="1">
        <v>41783</v>
      </c>
      <c r="Q2700" t="s">
        <v>13</v>
      </c>
      <c r="R2700">
        <v>80</v>
      </c>
    </row>
    <row r="2701" spans="16:18" x14ac:dyDescent="0.25">
      <c r="P2701" s="1">
        <v>41784</v>
      </c>
      <c r="Q2701" t="s">
        <v>15</v>
      </c>
      <c r="R2701">
        <v>136</v>
      </c>
    </row>
    <row r="2702" spans="16:18" x14ac:dyDescent="0.25">
      <c r="P2702" s="1">
        <v>41785</v>
      </c>
      <c r="Q2702" t="s">
        <v>18</v>
      </c>
      <c r="R2702">
        <v>179</v>
      </c>
    </row>
    <row r="2703" spans="16:18" x14ac:dyDescent="0.25">
      <c r="P2703" s="1">
        <v>41786</v>
      </c>
      <c r="Q2703" t="s">
        <v>9</v>
      </c>
      <c r="R2703">
        <v>13</v>
      </c>
    </row>
    <row r="2704" spans="16:18" x14ac:dyDescent="0.25">
      <c r="P2704" s="1">
        <v>41787</v>
      </c>
      <c r="Q2704" t="s">
        <v>18</v>
      </c>
      <c r="R2704">
        <v>22</v>
      </c>
    </row>
    <row r="2705" spans="16:18" x14ac:dyDescent="0.25">
      <c r="P2705" s="1">
        <v>41788</v>
      </c>
      <c r="Q2705" t="s">
        <v>4</v>
      </c>
      <c r="R2705">
        <v>93</v>
      </c>
    </row>
    <row r="2706" spans="16:18" x14ac:dyDescent="0.25">
      <c r="P2706" s="1">
        <v>41789</v>
      </c>
      <c r="Q2706" t="s">
        <v>16</v>
      </c>
      <c r="R2706">
        <v>136</v>
      </c>
    </row>
    <row r="2707" spans="16:18" x14ac:dyDescent="0.25">
      <c r="P2707" s="1">
        <v>41790</v>
      </c>
      <c r="Q2707" t="s">
        <v>4</v>
      </c>
      <c r="R2707">
        <v>160</v>
      </c>
    </row>
    <row r="2708" spans="16:18" x14ac:dyDescent="0.25">
      <c r="P2708" s="1">
        <v>41791</v>
      </c>
      <c r="Q2708" t="s">
        <v>13</v>
      </c>
      <c r="R2708">
        <v>98</v>
      </c>
    </row>
    <row r="2709" spans="16:18" x14ac:dyDescent="0.25">
      <c r="P2709" s="1">
        <v>41792</v>
      </c>
      <c r="Q2709" t="s">
        <v>12</v>
      </c>
      <c r="R2709">
        <v>109</v>
      </c>
    </row>
    <row r="2710" spans="16:18" x14ac:dyDescent="0.25">
      <c r="P2710" s="1">
        <v>41793</v>
      </c>
      <c r="Q2710" t="s">
        <v>5</v>
      </c>
      <c r="R2710">
        <v>199</v>
      </c>
    </row>
    <row r="2711" spans="16:18" x14ac:dyDescent="0.25">
      <c r="P2711" s="1">
        <v>41794</v>
      </c>
      <c r="Q2711" t="s">
        <v>12</v>
      </c>
      <c r="R2711">
        <v>47</v>
      </c>
    </row>
    <row r="2712" spans="16:18" x14ac:dyDescent="0.25">
      <c r="P2712" s="1">
        <v>41795</v>
      </c>
      <c r="Q2712" t="s">
        <v>15</v>
      </c>
      <c r="R2712">
        <v>34</v>
      </c>
    </row>
    <row r="2713" spans="16:18" x14ac:dyDescent="0.25">
      <c r="P2713" s="1">
        <v>41796</v>
      </c>
      <c r="Q2713" t="s">
        <v>8</v>
      </c>
      <c r="R2713">
        <v>26</v>
      </c>
    </row>
    <row r="2714" spans="16:18" x14ac:dyDescent="0.25">
      <c r="P2714" s="1">
        <v>41797</v>
      </c>
      <c r="Q2714" t="s">
        <v>12</v>
      </c>
      <c r="R2714">
        <v>141</v>
      </c>
    </row>
    <row r="2715" spans="16:18" x14ac:dyDescent="0.25">
      <c r="P2715" s="1">
        <v>41798</v>
      </c>
      <c r="Q2715" t="s">
        <v>1</v>
      </c>
      <c r="R2715">
        <v>164</v>
      </c>
    </row>
    <row r="2716" spans="16:18" x14ac:dyDescent="0.25">
      <c r="P2716" s="1">
        <v>41799</v>
      </c>
      <c r="Q2716" t="s">
        <v>18</v>
      </c>
      <c r="R2716">
        <v>23</v>
      </c>
    </row>
    <row r="2717" spans="16:18" x14ac:dyDescent="0.25">
      <c r="P2717" s="1">
        <v>41800</v>
      </c>
      <c r="Q2717" t="s">
        <v>13</v>
      </c>
      <c r="R2717">
        <v>78</v>
      </c>
    </row>
    <row r="2718" spans="16:18" x14ac:dyDescent="0.25">
      <c r="P2718" s="1">
        <v>41801</v>
      </c>
      <c r="Q2718" t="s">
        <v>15</v>
      </c>
      <c r="R2718">
        <v>146</v>
      </c>
    </row>
    <row r="2719" spans="16:18" x14ac:dyDescent="0.25">
      <c r="P2719" s="1">
        <v>41802</v>
      </c>
      <c r="Q2719" t="s">
        <v>15</v>
      </c>
      <c r="R2719">
        <v>179</v>
      </c>
    </row>
    <row r="2720" spans="16:18" x14ac:dyDescent="0.25">
      <c r="P2720" s="1">
        <v>41803</v>
      </c>
      <c r="Q2720" t="s">
        <v>2</v>
      </c>
      <c r="R2720">
        <v>86</v>
      </c>
    </row>
    <row r="2721" spans="16:18" x14ac:dyDescent="0.25">
      <c r="P2721" s="1">
        <v>41804</v>
      </c>
      <c r="Q2721" t="s">
        <v>18</v>
      </c>
      <c r="R2721">
        <v>198</v>
      </c>
    </row>
    <row r="2722" spans="16:18" x14ac:dyDescent="0.25">
      <c r="P2722" s="1">
        <v>41805</v>
      </c>
      <c r="Q2722" t="s">
        <v>2</v>
      </c>
      <c r="R2722">
        <v>122</v>
      </c>
    </row>
    <row r="2723" spans="16:18" x14ac:dyDescent="0.25">
      <c r="P2723" s="1">
        <v>41806</v>
      </c>
      <c r="Q2723" t="s">
        <v>9</v>
      </c>
      <c r="R2723">
        <v>42</v>
      </c>
    </row>
    <row r="2724" spans="16:18" x14ac:dyDescent="0.25">
      <c r="P2724" s="1">
        <v>41807</v>
      </c>
      <c r="Q2724" t="s">
        <v>5</v>
      </c>
      <c r="R2724">
        <v>178</v>
      </c>
    </row>
    <row r="2725" spans="16:18" x14ac:dyDescent="0.25">
      <c r="P2725" s="1">
        <v>41808</v>
      </c>
      <c r="Q2725" t="s">
        <v>5</v>
      </c>
      <c r="R2725">
        <v>83</v>
      </c>
    </row>
    <row r="2726" spans="16:18" x14ac:dyDescent="0.25">
      <c r="P2726" s="1">
        <v>41809</v>
      </c>
      <c r="Q2726" t="s">
        <v>13</v>
      </c>
      <c r="R2726">
        <v>77</v>
      </c>
    </row>
    <row r="2727" spans="16:18" x14ac:dyDescent="0.25">
      <c r="P2727" s="1">
        <v>41810</v>
      </c>
      <c r="Q2727" t="s">
        <v>17</v>
      </c>
      <c r="R2727">
        <v>75</v>
      </c>
    </row>
    <row r="2728" spans="16:18" x14ac:dyDescent="0.25">
      <c r="P2728" s="1">
        <v>41811</v>
      </c>
      <c r="Q2728" t="s">
        <v>18</v>
      </c>
      <c r="R2728">
        <v>190</v>
      </c>
    </row>
    <row r="2729" spans="16:18" x14ac:dyDescent="0.25">
      <c r="P2729" s="1">
        <v>41812</v>
      </c>
      <c r="Q2729" t="s">
        <v>5</v>
      </c>
      <c r="R2729">
        <v>152</v>
      </c>
    </row>
    <row r="2730" spans="16:18" x14ac:dyDescent="0.25">
      <c r="P2730" s="1">
        <v>41813</v>
      </c>
      <c r="Q2730" t="s">
        <v>4</v>
      </c>
      <c r="R2730">
        <v>192</v>
      </c>
    </row>
    <row r="2731" spans="16:18" x14ac:dyDescent="0.25">
      <c r="P2731" s="1">
        <v>41814</v>
      </c>
      <c r="Q2731" t="s">
        <v>16</v>
      </c>
      <c r="R2731">
        <v>93</v>
      </c>
    </row>
    <row r="2732" spans="16:18" x14ac:dyDescent="0.25">
      <c r="P2732" s="1">
        <v>41815</v>
      </c>
      <c r="Q2732" t="s">
        <v>4</v>
      </c>
      <c r="R2732">
        <v>94</v>
      </c>
    </row>
    <row r="2733" spans="16:18" x14ac:dyDescent="0.25">
      <c r="P2733" s="1">
        <v>41816</v>
      </c>
      <c r="Q2733" t="s">
        <v>1</v>
      </c>
      <c r="R2733">
        <v>131</v>
      </c>
    </row>
    <row r="2734" spans="16:18" x14ac:dyDescent="0.25">
      <c r="P2734" s="1">
        <v>41817</v>
      </c>
      <c r="Q2734" t="s">
        <v>3</v>
      </c>
      <c r="R2734">
        <v>87</v>
      </c>
    </row>
    <row r="2735" spans="16:18" x14ac:dyDescent="0.25">
      <c r="P2735" s="1">
        <v>41818</v>
      </c>
      <c r="Q2735" t="s">
        <v>12</v>
      </c>
      <c r="R2735">
        <v>98</v>
      </c>
    </row>
    <row r="2736" spans="16:18" x14ac:dyDescent="0.25">
      <c r="P2736" s="1">
        <v>41819</v>
      </c>
      <c r="Q2736" t="s">
        <v>13</v>
      </c>
      <c r="R2736">
        <v>161</v>
      </c>
    </row>
    <row r="2737" spans="16:18" x14ac:dyDescent="0.25">
      <c r="P2737" s="1">
        <v>41820</v>
      </c>
      <c r="Q2737" t="s">
        <v>15</v>
      </c>
      <c r="R2737">
        <v>41</v>
      </c>
    </row>
    <row r="2738" spans="16:18" x14ac:dyDescent="0.25">
      <c r="P2738" s="1">
        <v>41821</v>
      </c>
      <c r="Q2738" t="s">
        <v>3</v>
      </c>
      <c r="R2738">
        <v>112</v>
      </c>
    </row>
    <row r="2739" spans="16:18" x14ac:dyDescent="0.25">
      <c r="P2739" s="1">
        <v>41822</v>
      </c>
      <c r="Q2739" t="s">
        <v>8</v>
      </c>
      <c r="R2739">
        <v>72</v>
      </c>
    </row>
    <row r="2740" spans="16:18" x14ac:dyDescent="0.25">
      <c r="P2740" s="1">
        <v>41823</v>
      </c>
      <c r="Q2740" t="s">
        <v>12</v>
      </c>
      <c r="R2740">
        <v>191</v>
      </c>
    </row>
    <row r="2741" spans="16:18" x14ac:dyDescent="0.25">
      <c r="P2741" s="1">
        <v>41824</v>
      </c>
      <c r="Q2741" t="s">
        <v>5</v>
      </c>
      <c r="R2741">
        <v>108</v>
      </c>
    </row>
    <row r="2742" spans="16:18" x14ac:dyDescent="0.25">
      <c r="P2742" s="1">
        <v>41825</v>
      </c>
      <c r="Q2742" t="s">
        <v>13</v>
      </c>
      <c r="R2742">
        <v>121</v>
      </c>
    </row>
    <row r="2743" spans="16:18" x14ac:dyDescent="0.25">
      <c r="P2743" s="1">
        <v>41826</v>
      </c>
      <c r="Q2743" t="s">
        <v>2</v>
      </c>
      <c r="R2743">
        <v>54</v>
      </c>
    </row>
    <row r="2744" spans="16:18" x14ac:dyDescent="0.25">
      <c r="P2744" s="1">
        <v>41827</v>
      </c>
      <c r="Q2744" t="s">
        <v>9</v>
      </c>
      <c r="R2744">
        <v>143</v>
      </c>
    </row>
    <row r="2745" spans="16:18" x14ac:dyDescent="0.25">
      <c r="P2745" s="1">
        <v>41828</v>
      </c>
      <c r="Q2745" t="s">
        <v>4</v>
      </c>
      <c r="R2745">
        <v>132</v>
      </c>
    </row>
    <row r="2746" spans="16:18" x14ac:dyDescent="0.25">
      <c r="P2746" s="1">
        <v>41829</v>
      </c>
      <c r="Q2746" t="s">
        <v>8</v>
      </c>
      <c r="R2746">
        <v>105</v>
      </c>
    </row>
    <row r="2747" spans="16:18" x14ac:dyDescent="0.25">
      <c r="P2747" s="1">
        <v>41830</v>
      </c>
      <c r="Q2747" t="s">
        <v>8</v>
      </c>
      <c r="R2747">
        <v>170</v>
      </c>
    </row>
    <row r="2748" spans="16:18" x14ac:dyDescent="0.25">
      <c r="P2748" s="1">
        <v>41831</v>
      </c>
      <c r="Q2748" t="s">
        <v>2</v>
      </c>
      <c r="R2748">
        <v>128</v>
      </c>
    </row>
    <row r="2749" spans="16:18" x14ac:dyDescent="0.25">
      <c r="P2749" s="1">
        <v>41832</v>
      </c>
      <c r="Q2749" t="s">
        <v>13</v>
      </c>
      <c r="R2749">
        <v>87</v>
      </c>
    </row>
    <row r="2750" spans="16:18" x14ac:dyDescent="0.25">
      <c r="P2750" s="1">
        <v>41833</v>
      </c>
      <c r="Q2750" t="s">
        <v>18</v>
      </c>
      <c r="R2750">
        <v>120</v>
      </c>
    </row>
    <row r="2751" spans="16:18" x14ac:dyDescent="0.25">
      <c r="P2751" s="1">
        <v>41834</v>
      </c>
      <c r="Q2751" t="s">
        <v>16</v>
      </c>
      <c r="R2751">
        <v>149</v>
      </c>
    </row>
    <row r="2752" spans="16:18" x14ac:dyDescent="0.25">
      <c r="P2752" s="1">
        <v>41835</v>
      </c>
      <c r="Q2752" t="s">
        <v>13</v>
      </c>
      <c r="R2752">
        <v>72</v>
      </c>
    </row>
    <row r="2753" spans="16:18" x14ac:dyDescent="0.25">
      <c r="P2753" s="1">
        <v>41836</v>
      </c>
      <c r="Q2753" t="s">
        <v>1</v>
      </c>
      <c r="R2753">
        <v>193</v>
      </c>
    </row>
    <row r="2754" spans="16:18" x14ac:dyDescent="0.25">
      <c r="P2754" s="1">
        <v>41837</v>
      </c>
      <c r="Q2754" t="s">
        <v>1</v>
      </c>
      <c r="R2754">
        <v>64</v>
      </c>
    </row>
    <row r="2755" spans="16:18" x14ac:dyDescent="0.25">
      <c r="P2755" s="1">
        <v>41838</v>
      </c>
      <c r="Q2755" t="s">
        <v>17</v>
      </c>
      <c r="R2755">
        <v>64</v>
      </c>
    </row>
    <row r="2756" spans="16:18" x14ac:dyDescent="0.25">
      <c r="P2756" s="1">
        <v>41839</v>
      </c>
      <c r="Q2756" t="s">
        <v>5</v>
      </c>
      <c r="R2756">
        <v>95</v>
      </c>
    </row>
    <row r="2757" spans="16:18" x14ac:dyDescent="0.25">
      <c r="P2757" s="1">
        <v>41840</v>
      </c>
      <c r="Q2757" t="s">
        <v>5</v>
      </c>
      <c r="R2757">
        <v>108</v>
      </c>
    </row>
    <row r="2758" spans="16:18" x14ac:dyDescent="0.25">
      <c r="P2758" s="1">
        <v>41841</v>
      </c>
      <c r="Q2758" t="s">
        <v>2</v>
      </c>
      <c r="R2758">
        <v>194</v>
      </c>
    </row>
    <row r="2759" spans="16:18" x14ac:dyDescent="0.25">
      <c r="P2759" s="1">
        <v>41842</v>
      </c>
      <c r="Q2759" t="s">
        <v>18</v>
      </c>
      <c r="R2759">
        <v>59</v>
      </c>
    </row>
    <row r="2760" spans="16:18" x14ac:dyDescent="0.25">
      <c r="P2760" s="1">
        <v>41843</v>
      </c>
      <c r="Q2760" t="s">
        <v>5</v>
      </c>
      <c r="R2760">
        <v>122</v>
      </c>
    </row>
    <row r="2761" spans="16:18" x14ac:dyDescent="0.25">
      <c r="P2761" s="1">
        <v>41844</v>
      </c>
      <c r="Q2761" t="s">
        <v>18</v>
      </c>
      <c r="R2761">
        <v>92</v>
      </c>
    </row>
    <row r="2762" spans="16:18" x14ac:dyDescent="0.25">
      <c r="P2762" s="1">
        <v>41845</v>
      </c>
      <c r="Q2762" t="s">
        <v>16</v>
      </c>
      <c r="R2762">
        <v>97</v>
      </c>
    </row>
    <row r="2763" spans="16:18" x14ac:dyDescent="0.25">
      <c r="P2763" s="1">
        <v>41846</v>
      </c>
      <c r="Q2763" t="s">
        <v>12</v>
      </c>
      <c r="R2763">
        <v>81</v>
      </c>
    </row>
    <row r="2764" spans="16:18" x14ac:dyDescent="0.25">
      <c r="P2764" s="1">
        <v>41847</v>
      </c>
      <c r="Q2764" t="s">
        <v>3</v>
      </c>
      <c r="R2764">
        <v>83</v>
      </c>
    </row>
    <row r="2765" spans="16:18" x14ac:dyDescent="0.25">
      <c r="P2765" s="1">
        <v>41848</v>
      </c>
      <c r="Q2765" t="s">
        <v>17</v>
      </c>
      <c r="R2765">
        <v>135</v>
      </c>
    </row>
    <row r="2766" spans="16:18" x14ac:dyDescent="0.25">
      <c r="P2766" s="1">
        <v>41849</v>
      </c>
      <c r="Q2766" t="s">
        <v>13</v>
      </c>
      <c r="R2766">
        <v>81</v>
      </c>
    </row>
    <row r="2767" spans="16:18" x14ac:dyDescent="0.25">
      <c r="P2767" s="1">
        <v>41850</v>
      </c>
      <c r="Q2767" t="s">
        <v>16</v>
      </c>
      <c r="R2767">
        <v>134</v>
      </c>
    </row>
    <row r="2768" spans="16:18" x14ac:dyDescent="0.25">
      <c r="P2768" s="1">
        <v>41851</v>
      </c>
      <c r="Q2768" t="s">
        <v>1</v>
      </c>
      <c r="R2768">
        <v>82</v>
      </c>
    </row>
    <row r="2769" spans="16:18" x14ac:dyDescent="0.25">
      <c r="P2769" s="1">
        <v>41852</v>
      </c>
      <c r="Q2769" t="s">
        <v>17</v>
      </c>
      <c r="R2769">
        <v>192</v>
      </c>
    </row>
    <row r="2770" spans="16:18" x14ac:dyDescent="0.25">
      <c r="P2770" s="1">
        <v>41853</v>
      </c>
      <c r="Q2770" t="s">
        <v>17</v>
      </c>
      <c r="R2770">
        <v>198</v>
      </c>
    </row>
    <row r="2771" spans="16:18" x14ac:dyDescent="0.25">
      <c r="P2771" s="1">
        <v>41854</v>
      </c>
      <c r="Q2771" t="s">
        <v>16</v>
      </c>
      <c r="R2771">
        <v>175</v>
      </c>
    </row>
    <row r="2772" spans="16:18" x14ac:dyDescent="0.25">
      <c r="P2772" s="1">
        <v>41855</v>
      </c>
      <c r="Q2772" t="s">
        <v>8</v>
      </c>
      <c r="R2772">
        <v>36</v>
      </c>
    </row>
    <row r="2773" spans="16:18" x14ac:dyDescent="0.25">
      <c r="P2773" s="1">
        <v>41856</v>
      </c>
      <c r="Q2773" t="s">
        <v>8</v>
      </c>
      <c r="R2773">
        <v>161</v>
      </c>
    </row>
    <row r="2774" spans="16:18" x14ac:dyDescent="0.25">
      <c r="P2774" s="1">
        <v>41857</v>
      </c>
      <c r="Q2774" t="s">
        <v>1</v>
      </c>
      <c r="R2774">
        <v>32</v>
      </c>
    </row>
    <row r="2775" spans="16:18" x14ac:dyDescent="0.25">
      <c r="P2775" s="1">
        <v>41858</v>
      </c>
      <c r="Q2775" t="s">
        <v>8</v>
      </c>
      <c r="R2775">
        <v>69</v>
      </c>
    </row>
    <row r="2776" spans="16:18" x14ac:dyDescent="0.25">
      <c r="P2776" s="1">
        <v>41859</v>
      </c>
      <c r="Q2776" t="s">
        <v>17</v>
      </c>
      <c r="R2776">
        <v>94</v>
      </c>
    </row>
    <row r="2777" spans="16:18" x14ac:dyDescent="0.25">
      <c r="P2777" s="1">
        <v>41860</v>
      </c>
      <c r="Q2777" t="s">
        <v>12</v>
      </c>
      <c r="R2777">
        <v>146</v>
      </c>
    </row>
    <row r="2778" spans="16:18" x14ac:dyDescent="0.25">
      <c r="P2778" s="1">
        <v>41861</v>
      </c>
      <c r="Q2778" t="s">
        <v>9</v>
      </c>
      <c r="R2778">
        <v>81</v>
      </c>
    </row>
    <row r="2779" spans="16:18" x14ac:dyDescent="0.25">
      <c r="P2779" s="1">
        <v>41862</v>
      </c>
      <c r="Q2779" t="s">
        <v>4</v>
      </c>
      <c r="R2779">
        <v>103</v>
      </c>
    </row>
    <row r="2780" spans="16:18" x14ac:dyDescent="0.25">
      <c r="P2780" s="1">
        <v>41863</v>
      </c>
      <c r="Q2780" t="s">
        <v>13</v>
      </c>
      <c r="R2780">
        <v>155</v>
      </c>
    </row>
    <row r="2781" spans="16:18" x14ac:dyDescent="0.25">
      <c r="P2781" s="1">
        <v>41864</v>
      </c>
      <c r="Q2781" t="s">
        <v>5</v>
      </c>
      <c r="R2781">
        <v>82</v>
      </c>
    </row>
    <row r="2782" spans="16:18" x14ac:dyDescent="0.25">
      <c r="P2782" s="1">
        <v>41865</v>
      </c>
      <c r="Q2782" t="s">
        <v>18</v>
      </c>
      <c r="R2782">
        <v>114</v>
      </c>
    </row>
    <row r="2783" spans="16:18" x14ac:dyDescent="0.25">
      <c r="P2783" s="1">
        <v>41866</v>
      </c>
      <c r="Q2783" t="s">
        <v>1</v>
      </c>
      <c r="R2783">
        <v>193</v>
      </c>
    </row>
    <row r="2784" spans="16:18" x14ac:dyDescent="0.25">
      <c r="P2784" s="1">
        <v>41867</v>
      </c>
      <c r="Q2784" t="s">
        <v>5</v>
      </c>
      <c r="R2784">
        <v>110</v>
      </c>
    </row>
    <row r="2785" spans="16:18" x14ac:dyDescent="0.25">
      <c r="P2785" s="1">
        <v>41868</v>
      </c>
      <c r="Q2785" t="s">
        <v>9</v>
      </c>
      <c r="R2785">
        <v>84</v>
      </c>
    </row>
    <row r="2786" spans="16:18" x14ac:dyDescent="0.25">
      <c r="P2786" s="1">
        <v>41869</v>
      </c>
      <c r="Q2786" t="s">
        <v>18</v>
      </c>
      <c r="R2786">
        <v>153</v>
      </c>
    </row>
    <row r="2787" spans="16:18" x14ac:dyDescent="0.25">
      <c r="P2787" s="1">
        <v>41870</v>
      </c>
      <c r="Q2787" t="s">
        <v>16</v>
      </c>
      <c r="R2787">
        <v>177</v>
      </c>
    </row>
    <row r="2788" spans="16:18" x14ac:dyDescent="0.25">
      <c r="P2788" s="1">
        <v>41871</v>
      </c>
      <c r="Q2788" t="s">
        <v>17</v>
      </c>
      <c r="R2788">
        <v>81</v>
      </c>
    </row>
    <row r="2789" spans="16:18" x14ac:dyDescent="0.25">
      <c r="P2789" s="1">
        <v>41872</v>
      </c>
      <c r="Q2789" t="s">
        <v>4</v>
      </c>
      <c r="R2789">
        <v>129</v>
      </c>
    </row>
    <row r="2790" spans="16:18" x14ac:dyDescent="0.25">
      <c r="P2790" s="1">
        <v>41873</v>
      </c>
      <c r="Q2790" t="s">
        <v>1</v>
      </c>
      <c r="R2790">
        <v>145</v>
      </c>
    </row>
    <row r="2791" spans="16:18" x14ac:dyDescent="0.25">
      <c r="P2791" s="1">
        <v>41874</v>
      </c>
      <c r="Q2791" t="s">
        <v>17</v>
      </c>
      <c r="R2791">
        <v>64</v>
      </c>
    </row>
    <row r="2792" spans="16:18" x14ac:dyDescent="0.25">
      <c r="P2792" s="1">
        <v>41875</v>
      </c>
      <c r="Q2792" t="s">
        <v>13</v>
      </c>
      <c r="R2792">
        <v>16</v>
      </c>
    </row>
    <row r="2793" spans="16:18" x14ac:dyDescent="0.25">
      <c r="P2793" s="1">
        <v>41876</v>
      </c>
      <c r="Q2793" t="s">
        <v>18</v>
      </c>
      <c r="R2793">
        <v>133</v>
      </c>
    </row>
    <row r="2794" spans="16:18" x14ac:dyDescent="0.25">
      <c r="P2794" s="1">
        <v>41877</v>
      </c>
      <c r="Q2794" t="s">
        <v>8</v>
      </c>
      <c r="R2794">
        <v>115</v>
      </c>
    </row>
    <row r="2795" spans="16:18" x14ac:dyDescent="0.25">
      <c r="P2795" s="1">
        <v>41878</v>
      </c>
      <c r="Q2795" t="s">
        <v>1</v>
      </c>
      <c r="R2795">
        <v>100</v>
      </c>
    </row>
    <row r="2796" spans="16:18" x14ac:dyDescent="0.25">
      <c r="P2796" s="1">
        <v>41879</v>
      </c>
      <c r="Q2796" t="s">
        <v>9</v>
      </c>
      <c r="R2796">
        <v>68</v>
      </c>
    </row>
    <row r="2797" spans="16:18" x14ac:dyDescent="0.25">
      <c r="P2797" s="1">
        <v>41880</v>
      </c>
      <c r="Q2797" t="s">
        <v>8</v>
      </c>
      <c r="R2797">
        <v>74</v>
      </c>
    </row>
    <row r="2798" spans="16:18" x14ac:dyDescent="0.25">
      <c r="P2798" s="1">
        <v>41881</v>
      </c>
      <c r="Q2798" t="s">
        <v>2</v>
      </c>
      <c r="R2798">
        <v>12</v>
      </c>
    </row>
    <row r="2799" spans="16:18" x14ac:dyDescent="0.25">
      <c r="P2799" s="1">
        <v>41882</v>
      </c>
      <c r="Q2799" t="s">
        <v>5</v>
      </c>
      <c r="R2799">
        <v>38</v>
      </c>
    </row>
    <row r="2800" spans="16:18" x14ac:dyDescent="0.25">
      <c r="P2800" s="1">
        <v>41883</v>
      </c>
      <c r="Q2800" t="s">
        <v>18</v>
      </c>
      <c r="R2800">
        <v>174</v>
      </c>
    </row>
    <row r="2801" spans="16:18" x14ac:dyDescent="0.25">
      <c r="P2801" s="1">
        <v>41884</v>
      </c>
      <c r="Q2801" t="s">
        <v>2</v>
      </c>
      <c r="R2801">
        <v>52</v>
      </c>
    </row>
    <row r="2802" spans="16:18" x14ac:dyDescent="0.25">
      <c r="P2802" s="1">
        <v>41885</v>
      </c>
      <c r="Q2802" t="s">
        <v>9</v>
      </c>
      <c r="R2802">
        <v>112</v>
      </c>
    </row>
    <row r="2803" spans="16:18" x14ac:dyDescent="0.25">
      <c r="P2803" s="1">
        <v>41886</v>
      </c>
      <c r="Q2803" t="s">
        <v>16</v>
      </c>
      <c r="R2803">
        <v>172</v>
      </c>
    </row>
    <row r="2804" spans="16:18" x14ac:dyDescent="0.25">
      <c r="P2804" s="1">
        <v>41887</v>
      </c>
      <c r="Q2804" t="s">
        <v>8</v>
      </c>
      <c r="R2804">
        <v>169</v>
      </c>
    </row>
    <row r="2805" spans="16:18" x14ac:dyDescent="0.25">
      <c r="P2805" s="1">
        <v>41888</v>
      </c>
      <c r="Q2805" t="s">
        <v>5</v>
      </c>
      <c r="R2805">
        <v>156</v>
      </c>
    </row>
    <row r="2806" spans="16:18" x14ac:dyDescent="0.25">
      <c r="P2806" s="1">
        <v>41889</v>
      </c>
      <c r="Q2806" t="s">
        <v>1</v>
      </c>
      <c r="R2806">
        <v>16</v>
      </c>
    </row>
    <row r="2807" spans="16:18" x14ac:dyDescent="0.25">
      <c r="P2807" s="1">
        <v>41890</v>
      </c>
      <c r="Q2807" t="s">
        <v>8</v>
      </c>
      <c r="R2807">
        <v>24</v>
      </c>
    </row>
    <row r="2808" spans="16:18" x14ac:dyDescent="0.25">
      <c r="P2808" s="1">
        <v>41891</v>
      </c>
      <c r="Q2808" t="s">
        <v>15</v>
      </c>
      <c r="R2808">
        <v>95</v>
      </c>
    </row>
    <row r="2809" spans="16:18" x14ac:dyDescent="0.25">
      <c r="P2809" s="1">
        <v>41892</v>
      </c>
      <c r="Q2809" t="s">
        <v>2</v>
      </c>
      <c r="R2809">
        <v>16</v>
      </c>
    </row>
    <row r="2810" spans="16:18" x14ac:dyDescent="0.25">
      <c r="P2810" s="1">
        <v>41893</v>
      </c>
      <c r="Q2810" t="s">
        <v>15</v>
      </c>
      <c r="R2810">
        <v>69</v>
      </c>
    </row>
    <row r="2811" spans="16:18" x14ac:dyDescent="0.25">
      <c r="P2811" s="1">
        <v>41894</v>
      </c>
      <c r="Q2811" t="s">
        <v>2</v>
      </c>
      <c r="R2811">
        <v>156</v>
      </c>
    </row>
    <row r="2812" spans="16:18" x14ac:dyDescent="0.25">
      <c r="P2812" s="1">
        <v>41895</v>
      </c>
      <c r="Q2812" t="s">
        <v>12</v>
      </c>
      <c r="R2812">
        <v>61</v>
      </c>
    </row>
    <row r="2813" spans="16:18" x14ac:dyDescent="0.25">
      <c r="P2813" s="1">
        <v>41896</v>
      </c>
      <c r="Q2813" t="s">
        <v>8</v>
      </c>
      <c r="R2813">
        <v>166</v>
      </c>
    </row>
    <row r="2814" spans="16:18" x14ac:dyDescent="0.25">
      <c r="P2814" s="1">
        <v>41897</v>
      </c>
      <c r="Q2814" t="s">
        <v>16</v>
      </c>
      <c r="R2814">
        <v>90</v>
      </c>
    </row>
    <row r="2815" spans="16:18" x14ac:dyDescent="0.25">
      <c r="P2815" s="1">
        <v>41898</v>
      </c>
      <c r="Q2815" t="s">
        <v>16</v>
      </c>
      <c r="R2815">
        <v>142</v>
      </c>
    </row>
    <row r="2816" spans="16:18" x14ac:dyDescent="0.25">
      <c r="P2816" s="1">
        <v>41899</v>
      </c>
      <c r="Q2816" t="s">
        <v>1</v>
      </c>
      <c r="R2816">
        <v>166</v>
      </c>
    </row>
    <row r="2817" spans="16:18" x14ac:dyDescent="0.25">
      <c r="P2817" s="1">
        <v>41900</v>
      </c>
      <c r="Q2817" t="s">
        <v>16</v>
      </c>
      <c r="R2817">
        <v>151</v>
      </c>
    </row>
    <row r="2818" spans="16:18" x14ac:dyDescent="0.25">
      <c r="P2818" s="1">
        <v>41901</v>
      </c>
      <c r="Q2818" t="s">
        <v>1</v>
      </c>
      <c r="R2818">
        <v>24</v>
      </c>
    </row>
    <row r="2819" spans="16:18" x14ac:dyDescent="0.25">
      <c r="P2819" s="1">
        <v>41902</v>
      </c>
      <c r="Q2819" t="s">
        <v>15</v>
      </c>
      <c r="R2819">
        <v>50</v>
      </c>
    </row>
    <row r="2820" spans="16:18" x14ac:dyDescent="0.25">
      <c r="P2820" s="1">
        <v>41903</v>
      </c>
      <c r="Q2820" t="s">
        <v>16</v>
      </c>
      <c r="R2820">
        <v>31</v>
      </c>
    </row>
    <row r="2821" spans="16:18" x14ac:dyDescent="0.25">
      <c r="P2821" s="1">
        <v>41904</v>
      </c>
      <c r="Q2821" t="s">
        <v>18</v>
      </c>
      <c r="R2821">
        <v>97</v>
      </c>
    </row>
    <row r="2822" spans="16:18" x14ac:dyDescent="0.25">
      <c r="P2822" s="1">
        <v>41905</v>
      </c>
      <c r="Q2822" t="s">
        <v>17</v>
      </c>
      <c r="R2822">
        <v>23</v>
      </c>
    </row>
    <row r="2823" spans="16:18" x14ac:dyDescent="0.25">
      <c r="P2823" s="1">
        <v>41906</v>
      </c>
      <c r="Q2823" t="s">
        <v>12</v>
      </c>
      <c r="R2823">
        <v>155</v>
      </c>
    </row>
    <row r="2824" spans="16:18" x14ac:dyDescent="0.25">
      <c r="P2824" s="1">
        <v>41907</v>
      </c>
      <c r="Q2824" t="s">
        <v>2</v>
      </c>
      <c r="R2824">
        <v>155</v>
      </c>
    </row>
    <row r="2825" spans="16:18" x14ac:dyDescent="0.25">
      <c r="P2825" s="1">
        <v>41908</v>
      </c>
      <c r="Q2825" t="s">
        <v>18</v>
      </c>
      <c r="R2825">
        <v>24</v>
      </c>
    </row>
    <row r="2826" spans="16:18" x14ac:dyDescent="0.25">
      <c r="P2826" s="1">
        <v>41909</v>
      </c>
      <c r="Q2826" t="s">
        <v>18</v>
      </c>
      <c r="R2826">
        <v>36</v>
      </c>
    </row>
    <row r="2827" spans="16:18" x14ac:dyDescent="0.25">
      <c r="P2827" s="1">
        <v>41910</v>
      </c>
      <c r="Q2827" t="s">
        <v>1</v>
      </c>
      <c r="R2827">
        <v>53</v>
      </c>
    </row>
    <row r="2828" spans="16:18" x14ac:dyDescent="0.25">
      <c r="P2828" s="1">
        <v>41911</v>
      </c>
      <c r="Q2828" t="s">
        <v>9</v>
      </c>
      <c r="R2828">
        <v>14</v>
      </c>
    </row>
    <row r="2829" spans="16:18" x14ac:dyDescent="0.25">
      <c r="P2829" s="1">
        <v>41912</v>
      </c>
      <c r="Q2829" t="s">
        <v>12</v>
      </c>
      <c r="R2829">
        <v>79</v>
      </c>
    </row>
    <row r="2830" spans="16:18" x14ac:dyDescent="0.25">
      <c r="P2830" s="1">
        <v>41913</v>
      </c>
      <c r="Q2830" t="s">
        <v>2</v>
      </c>
      <c r="R2830">
        <v>100</v>
      </c>
    </row>
    <row r="2831" spans="16:18" x14ac:dyDescent="0.25">
      <c r="P2831" s="1">
        <v>41914</v>
      </c>
      <c r="Q2831" t="s">
        <v>2</v>
      </c>
      <c r="R2831">
        <v>179</v>
      </c>
    </row>
    <row r="2832" spans="16:18" x14ac:dyDescent="0.25">
      <c r="P2832" s="1">
        <v>41915</v>
      </c>
      <c r="Q2832" t="s">
        <v>17</v>
      </c>
      <c r="R2832">
        <v>39</v>
      </c>
    </row>
    <row r="2833" spans="16:18" x14ac:dyDescent="0.25">
      <c r="P2833" s="1">
        <v>41916</v>
      </c>
      <c r="Q2833" t="s">
        <v>1</v>
      </c>
      <c r="R2833">
        <v>80</v>
      </c>
    </row>
    <row r="2834" spans="16:18" x14ac:dyDescent="0.25">
      <c r="P2834" s="1">
        <v>41917</v>
      </c>
      <c r="Q2834" t="s">
        <v>8</v>
      </c>
      <c r="R2834">
        <v>144</v>
      </c>
    </row>
    <row r="2835" spans="16:18" x14ac:dyDescent="0.25">
      <c r="P2835" s="1">
        <v>41918</v>
      </c>
      <c r="Q2835" t="s">
        <v>5</v>
      </c>
      <c r="R2835">
        <v>63</v>
      </c>
    </row>
    <row r="2836" spans="16:18" x14ac:dyDescent="0.25">
      <c r="P2836" s="1">
        <v>41919</v>
      </c>
      <c r="Q2836" t="s">
        <v>17</v>
      </c>
      <c r="R2836">
        <v>71</v>
      </c>
    </row>
    <row r="2837" spans="16:18" x14ac:dyDescent="0.25">
      <c r="P2837" s="1">
        <v>41920</v>
      </c>
      <c r="Q2837" t="s">
        <v>9</v>
      </c>
      <c r="R2837">
        <v>155</v>
      </c>
    </row>
    <row r="2838" spans="16:18" x14ac:dyDescent="0.25">
      <c r="P2838" s="1">
        <v>41921</v>
      </c>
      <c r="Q2838" t="s">
        <v>18</v>
      </c>
      <c r="R2838">
        <v>145</v>
      </c>
    </row>
    <row r="2839" spans="16:18" x14ac:dyDescent="0.25">
      <c r="P2839" s="1">
        <v>41922</v>
      </c>
      <c r="Q2839" t="s">
        <v>4</v>
      </c>
      <c r="R2839">
        <v>169</v>
      </c>
    </row>
    <row r="2840" spans="16:18" x14ac:dyDescent="0.25">
      <c r="P2840" s="1">
        <v>41923</v>
      </c>
      <c r="Q2840" t="s">
        <v>12</v>
      </c>
      <c r="R2840">
        <v>138</v>
      </c>
    </row>
    <row r="2841" spans="16:18" x14ac:dyDescent="0.25">
      <c r="P2841" s="1">
        <v>41924</v>
      </c>
      <c r="Q2841" t="s">
        <v>13</v>
      </c>
      <c r="R2841">
        <v>27</v>
      </c>
    </row>
    <row r="2842" spans="16:18" x14ac:dyDescent="0.25">
      <c r="P2842" s="1">
        <v>41925</v>
      </c>
      <c r="Q2842" t="s">
        <v>18</v>
      </c>
      <c r="R2842">
        <v>65</v>
      </c>
    </row>
    <row r="2843" spans="16:18" x14ac:dyDescent="0.25">
      <c r="P2843" s="1">
        <v>41926</v>
      </c>
      <c r="Q2843" t="s">
        <v>3</v>
      </c>
      <c r="R2843">
        <v>106</v>
      </c>
    </row>
    <row r="2844" spans="16:18" x14ac:dyDescent="0.25">
      <c r="P2844" s="1">
        <v>41927</v>
      </c>
      <c r="Q2844" t="s">
        <v>3</v>
      </c>
      <c r="R2844">
        <v>17</v>
      </c>
    </row>
    <row r="2845" spans="16:18" x14ac:dyDescent="0.25">
      <c r="P2845" s="1">
        <v>41928</v>
      </c>
      <c r="Q2845" t="s">
        <v>8</v>
      </c>
      <c r="R2845">
        <v>167</v>
      </c>
    </row>
    <row r="2846" spans="16:18" x14ac:dyDescent="0.25">
      <c r="P2846" s="1">
        <v>41929</v>
      </c>
      <c r="Q2846" t="s">
        <v>2</v>
      </c>
      <c r="R2846">
        <v>132</v>
      </c>
    </row>
    <row r="2847" spans="16:18" x14ac:dyDescent="0.25">
      <c r="P2847" s="1">
        <v>41930</v>
      </c>
      <c r="Q2847" t="s">
        <v>12</v>
      </c>
      <c r="R2847">
        <v>40</v>
      </c>
    </row>
    <row r="2848" spans="16:18" x14ac:dyDescent="0.25">
      <c r="P2848" s="1">
        <v>41931</v>
      </c>
      <c r="Q2848" t="s">
        <v>12</v>
      </c>
      <c r="R2848">
        <v>53</v>
      </c>
    </row>
    <row r="2849" spans="16:18" x14ac:dyDescent="0.25">
      <c r="P2849" s="1">
        <v>41932</v>
      </c>
      <c r="Q2849" t="s">
        <v>16</v>
      </c>
      <c r="R2849">
        <v>119</v>
      </c>
    </row>
    <row r="2850" spans="16:18" x14ac:dyDescent="0.25">
      <c r="P2850" s="1">
        <v>41933</v>
      </c>
      <c r="Q2850" t="s">
        <v>17</v>
      </c>
      <c r="R2850">
        <v>84</v>
      </c>
    </row>
    <row r="2851" spans="16:18" x14ac:dyDescent="0.25">
      <c r="P2851" s="1">
        <v>41934</v>
      </c>
      <c r="Q2851" t="s">
        <v>5</v>
      </c>
      <c r="R2851">
        <v>167</v>
      </c>
    </row>
    <row r="2852" spans="16:18" x14ac:dyDescent="0.25">
      <c r="P2852" s="1">
        <v>41935</v>
      </c>
      <c r="Q2852" t="s">
        <v>5</v>
      </c>
      <c r="R2852">
        <v>198</v>
      </c>
    </row>
    <row r="2853" spans="16:18" x14ac:dyDescent="0.25">
      <c r="P2853" s="1">
        <v>41936</v>
      </c>
      <c r="Q2853" t="s">
        <v>1</v>
      </c>
      <c r="R2853">
        <v>147</v>
      </c>
    </row>
    <row r="2854" spans="16:18" x14ac:dyDescent="0.25">
      <c r="P2854" s="1">
        <v>41937</v>
      </c>
      <c r="Q2854" t="s">
        <v>9</v>
      </c>
      <c r="R2854">
        <v>120</v>
      </c>
    </row>
    <row r="2855" spans="16:18" x14ac:dyDescent="0.25">
      <c r="P2855" s="1">
        <v>41938</v>
      </c>
      <c r="Q2855" t="s">
        <v>17</v>
      </c>
      <c r="R2855">
        <v>159</v>
      </c>
    </row>
    <row r="2856" spans="16:18" x14ac:dyDescent="0.25">
      <c r="P2856" s="1">
        <v>41939</v>
      </c>
      <c r="Q2856" t="s">
        <v>18</v>
      </c>
      <c r="R2856">
        <v>56</v>
      </c>
    </row>
    <row r="2857" spans="16:18" x14ac:dyDescent="0.25">
      <c r="P2857" s="1">
        <v>41940</v>
      </c>
      <c r="Q2857" t="s">
        <v>9</v>
      </c>
      <c r="R2857">
        <v>167</v>
      </c>
    </row>
    <row r="2858" spans="16:18" x14ac:dyDescent="0.25">
      <c r="P2858" s="1">
        <v>41941</v>
      </c>
      <c r="Q2858" t="s">
        <v>18</v>
      </c>
      <c r="R2858">
        <v>80</v>
      </c>
    </row>
    <row r="2859" spans="16:18" x14ac:dyDescent="0.25">
      <c r="P2859" s="1">
        <v>41942</v>
      </c>
      <c r="Q2859" t="s">
        <v>18</v>
      </c>
      <c r="R2859">
        <v>117</v>
      </c>
    </row>
    <row r="2860" spans="16:18" x14ac:dyDescent="0.25">
      <c r="P2860" s="1">
        <v>41943</v>
      </c>
      <c r="Q2860" t="s">
        <v>12</v>
      </c>
      <c r="R2860">
        <v>144</v>
      </c>
    </row>
    <row r="2861" spans="16:18" x14ac:dyDescent="0.25">
      <c r="P2861" s="1">
        <v>41944</v>
      </c>
      <c r="Q2861" t="s">
        <v>8</v>
      </c>
      <c r="R2861">
        <v>127</v>
      </c>
    </row>
    <row r="2862" spans="16:18" x14ac:dyDescent="0.25">
      <c r="P2862" s="1">
        <v>41945</v>
      </c>
      <c r="Q2862" t="s">
        <v>4</v>
      </c>
      <c r="R2862">
        <v>54</v>
      </c>
    </row>
    <row r="2863" spans="16:18" x14ac:dyDescent="0.25">
      <c r="P2863" s="1">
        <v>41946</v>
      </c>
      <c r="Q2863" t="s">
        <v>5</v>
      </c>
      <c r="R2863">
        <v>152</v>
      </c>
    </row>
    <row r="2864" spans="16:18" x14ac:dyDescent="0.25">
      <c r="P2864" s="1">
        <v>41947</v>
      </c>
      <c r="Q2864" t="s">
        <v>15</v>
      </c>
      <c r="R2864">
        <v>173</v>
      </c>
    </row>
    <row r="2865" spans="16:18" x14ac:dyDescent="0.25">
      <c r="P2865" s="1">
        <v>41948</v>
      </c>
      <c r="Q2865" t="s">
        <v>17</v>
      </c>
      <c r="R2865">
        <v>48</v>
      </c>
    </row>
    <row r="2866" spans="16:18" x14ac:dyDescent="0.25">
      <c r="P2866" s="1">
        <v>41949</v>
      </c>
      <c r="Q2866" t="s">
        <v>5</v>
      </c>
      <c r="R2866">
        <v>161</v>
      </c>
    </row>
    <row r="2867" spans="16:18" x14ac:dyDescent="0.25">
      <c r="P2867" s="1">
        <v>41950</v>
      </c>
      <c r="Q2867" t="s">
        <v>16</v>
      </c>
      <c r="R2867">
        <v>177</v>
      </c>
    </row>
    <row r="2868" spans="16:18" x14ac:dyDescent="0.25">
      <c r="P2868" s="1">
        <v>41951</v>
      </c>
      <c r="Q2868" t="s">
        <v>18</v>
      </c>
      <c r="R2868">
        <v>102</v>
      </c>
    </row>
    <row r="2869" spans="16:18" x14ac:dyDescent="0.25">
      <c r="P2869" s="1">
        <v>41952</v>
      </c>
      <c r="Q2869" t="s">
        <v>12</v>
      </c>
      <c r="R2869">
        <v>55</v>
      </c>
    </row>
    <row r="2870" spans="16:18" x14ac:dyDescent="0.25">
      <c r="P2870" s="1">
        <v>41953</v>
      </c>
      <c r="Q2870" t="s">
        <v>17</v>
      </c>
      <c r="R2870">
        <v>123</v>
      </c>
    </row>
    <row r="2871" spans="16:18" x14ac:dyDescent="0.25">
      <c r="P2871" s="1">
        <v>41954</v>
      </c>
      <c r="Q2871" t="s">
        <v>8</v>
      </c>
      <c r="R2871">
        <v>104</v>
      </c>
    </row>
    <row r="2872" spans="16:18" x14ac:dyDescent="0.25">
      <c r="P2872" s="1">
        <v>41955</v>
      </c>
      <c r="Q2872" t="s">
        <v>18</v>
      </c>
      <c r="R2872">
        <v>59</v>
      </c>
    </row>
    <row r="2873" spans="16:18" x14ac:dyDescent="0.25">
      <c r="P2873" s="1">
        <v>41956</v>
      </c>
      <c r="Q2873" t="s">
        <v>3</v>
      </c>
      <c r="R2873">
        <v>113</v>
      </c>
    </row>
    <row r="2874" spans="16:18" x14ac:dyDescent="0.25">
      <c r="P2874" s="1">
        <v>41957</v>
      </c>
      <c r="Q2874" t="s">
        <v>4</v>
      </c>
      <c r="R2874">
        <v>128</v>
      </c>
    </row>
    <row r="2875" spans="16:18" x14ac:dyDescent="0.25">
      <c r="P2875" s="1">
        <v>41958</v>
      </c>
      <c r="Q2875" t="s">
        <v>9</v>
      </c>
      <c r="R2875">
        <v>188</v>
      </c>
    </row>
    <row r="2876" spans="16:18" x14ac:dyDescent="0.25">
      <c r="P2876" s="1">
        <v>41959</v>
      </c>
      <c r="Q2876" t="s">
        <v>5</v>
      </c>
      <c r="R2876">
        <v>87</v>
      </c>
    </row>
    <row r="2877" spans="16:18" x14ac:dyDescent="0.25">
      <c r="P2877" s="1">
        <v>41960</v>
      </c>
      <c r="Q2877" t="s">
        <v>9</v>
      </c>
      <c r="R2877">
        <v>87</v>
      </c>
    </row>
    <row r="2878" spans="16:18" x14ac:dyDescent="0.25">
      <c r="P2878" s="1">
        <v>41961</v>
      </c>
      <c r="Q2878" t="s">
        <v>12</v>
      </c>
      <c r="R2878">
        <v>15</v>
      </c>
    </row>
    <row r="2879" spans="16:18" x14ac:dyDescent="0.25">
      <c r="P2879" s="1">
        <v>41962</v>
      </c>
      <c r="Q2879" t="s">
        <v>2</v>
      </c>
      <c r="R2879">
        <v>147</v>
      </c>
    </row>
    <row r="2880" spans="16:18" x14ac:dyDescent="0.25">
      <c r="P2880" s="1">
        <v>41963</v>
      </c>
      <c r="Q2880" t="s">
        <v>17</v>
      </c>
      <c r="R2880">
        <v>45</v>
      </c>
    </row>
    <row r="2881" spans="16:18" x14ac:dyDescent="0.25">
      <c r="P2881" s="1">
        <v>41964</v>
      </c>
      <c r="Q2881" t="s">
        <v>12</v>
      </c>
      <c r="R2881">
        <v>11</v>
      </c>
    </row>
    <row r="2882" spans="16:18" x14ac:dyDescent="0.25">
      <c r="P2882" s="1">
        <v>41965</v>
      </c>
      <c r="Q2882" t="s">
        <v>15</v>
      </c>
      <c r="R2882">
        <v>162</v>
      </c>
    </row>
    <row r="2883" spans="16:18" x14ac:dyDescent="0.25">
      <c r="P2883" s="1">
        <v>41966</v>
      </c>
      <c r="Q2883" t="s">
        <v>1</v>
      </c>
      <c r="R2883">
        <v>108</v>
      </c>
    </row>
    <row r="2884" spans="16:18" x14ac:dyDescent="0.25">
      <c r="P2884" s="1">
        <v>41967</v>
      </c>
      <c r="Q2884" t="s">
        <v>12</v>
      </c>
      <c r="R2884">
        <v>138</v>
      </c>
    </row>
    <row r="2885" spans="16:18" x14ac:dyDescent="0.25">
      <c r="P2885" s="1">
        <v>41968</v>
      </c>
      <c r="Q2885" t="s">
        <v>12</v>
      </c>
      <c r="R2885">
        <v>49</v>
      </c>
    </row>
    <row r="2886" spans="16:18" x14ac:dyDescent="0.25">
      <c r="P2886" s="1">
        <v>41969</v>
      </c>
      <c r="Q2886" t="s">
        <v>12</v>
      </c>
      <c r="R2886">
        <v>37</v>
      </c>
    </row>
    <row r="2887" spans="16:18" x14ac:dyDescent="0.25">
      <c r="P2887" s="1">
        <v>41970</v>
      </c>
      <c r="Q2887" t="s">
        <v>9</v>
      </c>
      <c r="R2887">
        <v>88</v>
      </c>
    </row>
    <row r="2888" spans="16:18" x14ac:dyDescent="0.25">
      <c r="P2888" s="1">
        <v>41971</v>
      </c>
      <c r="Q2888" t="s">
        <v>12</v>
      </c>
      <c r="R2888">
        <v>44</v>
      </c>
    </row>
    <row r="2889" spans="16:18" x14ac:dyDescent="0.25">
      <c r="P2889" s="1">
        <v>41972</v>
      </c>
      <c r="Q2889" t="s">
        <v>5</v>
      </c>
      <c r="R2889">
        <v>86</v>
      </c>
    </row>
    <row r="2890" spans="16:18" x14ac:dyDescent="0.25">
      <c r="P2890" s="1">
        <v>41973</v>
      </c>
      <c r="Q2890" t="s">
        <v>13</v>
      </c>
      <c r="R2890">
        <v>172</v>
      </c>
    </row>
    <row r="2891" spans="16:18" x14ac:dyDescent="0.25">
      <c r="P2891" s="1">
        <v>41974</v>
      </c>
      <c r="Q2891" t="s">
        <v>1</v>
      </c>
      <c r="R2891">
        <v>152</v>
      </c>
    </row>
    <row r="2892" spans="16:18" x14ac:dyDescent="0.25">
      <c r="P2892" s="1">
        <v>41975</v>
      </c>
      <c r="Q2892" t="s">
        <v>5</v>
      </c>
      <c r="R2892">
        <v>153</v>
      </c>
    </row>
    <row r="2893" spans="16:18" x14ac:dyDescent="0.25">
      <c r="P2893" s="1">
        <v>41976</v>
      </c>
      <c r="Q2893" t="s">
        <v>15</v>
      </c>
      <c r="R2893">
        <v>31</v>
      </c>
    </row>
    <row r="2894" spans="16:18" x14ac:dyDescent="0.25">
      <c r="P2894" s="1">
        <v>41977</v>
      </c>
      <c r="Q2894" t="s">
        <v>17</v>
      </c>
      <c r="R2894">
        <v>78</v>
      </c>
    </row>
    <row r="2895" spans="16:18" x14ac:dyDescent="0.25">
      <c r="P2895" s="1">
        <v>41978</v>
      </c>
      <c r="Q2895" t="s">
        <v>8</v>
      </c>
      <c r="R2895">
        <v>121</v>
      </c>
    </row>
    <row r="2896" spans="16:18" x14ac:dyDescent="0.25">
      <c r="P2896" s="1">
        <v>41979</v>
      </c>
      <c r="Q2896" t="s">
        <v>16</v>
      </c>
      <c r="R2896">
        <v>13</v>
      </c>
    </row>
    <row r="2897" spans="16:18" x14ac:dyDescent="0.25">
      <c r="P2897" s="1">
        <v>41980</v>
      </c>
      <c r="Q2897" t="s">
        <v>3</v>
      </c>
      <c r="R2897">
        <v>57</v>
      </c>
    </row>
    <row r="2898" spans="16:18" x14ac:dyDescent="0.25">
      <c r="P2898" s="1">
        <v>41981</v>
      </c>
      <c r="Q2898" t="s">
        <v>17</v>
      </c>
      <c r="R2898">
        <v>124</v>
      </c>
    </row>
    <row r="2899" spans="16:18" x14ac:dyDescent="0.25">
      <c r="P2899" s="1">
        <v>41982</v>
      </c>
      <c r="Q2899" t="s">
        <v>3</v>
      </c>
      <c r="R2899">
        <v>174</v>
      </c>
    </row>
    <row r="2900" spans="16:18" x14ac:dyDescent="0.25">
      <c r="P2900" s="1">
        <v>41983</v>
      </c>
      <c r="Q2900" t="s">
        <v>9</v>
      </c>
      <c r="R2900">
        <v>28</v>
      </c>
    </row>
    <row r="2901" spans="16:18" x14ac:dyDescent="0.25">
      <c r="P2901" s="1">
        <v>41984</v>
      </c>
      <c r="Q2901" t="s">
        <v>2</v>
      </c>
      <c r="R2901">
        <v>27</v>
      </c>
    </row>
    <row r="2902" spans="16:18" x14ac:dyDescent="0.25">
      <c r="P2902" s="1">
        <v>41985</v>
      </c>
      <c r="Q2902" t="s">
        <v>18</v>
      </c>
      <c r="R2902">
        <v>194</v>
      </c>
    </row>
    <row r="2903" spans="16:18" x14ac:dyDescent="0.25">
      <c r="P2903" s="1">
        <v>41986</v>
      </c>
      <c r="Q2903" t="s">
        <v>2</v>
      </c>
      <c r="R2903">
        <v>157</v>
      </c>
    </row>
    <row r="2904" spans="16:18" x14ac:dyDescent="0.25">
      <c r="P2904" s="1">
        <v>41987</v>
      </c>
      <c r="Q2904" t="s">
        <v>13</v>
      </c>
      <c r="R2904">
        <v>122</v>
      </c>
    </row>
    <row r="2905" spans="16:18" x14ac:dyDescent="0.25">
      <c r="P2905" s="1">
        <v>41988</v>
      </c>
      <c r="Q2905" t="s">
        <v>3</v>
      </c>
      <c r="R2905">
        <v>114</v>
      </c>
    </row>
    <row r="2906" spans="16:18" x14ac:dyDescent="0.25">
      <c r="P2906" s="1">
        <v>41989</v>
      </c>
      <c r="Q2906" t="s">
        <v>17</v>
      </c>
      <c r="R2906">
        <v>62</v>
      </c>
    </row>
    <row r="2907" spans="16:18" x14ac:dyDescent="0.25">
      <c r="P2907" s="1">
        <v>41990</v>
      </c>
      <c r="Q2907" t="s">
        <v>12</v>
      </c>
      <c r="R2907">
        <v>66</v>
      </c>
    </row>
    <row r="2908" spans="16:18" x14ac:dyDescent="0.25">
      <c r="P2908" s="1">
        <v>41991</v>
      </c>
      <c r="Q2908" t="s">
        <v>3</v>
      </c>
      <c r="R2908">
        <v>193</v>
      </c>
    </row>
    <row r="2909" spans="16:18" x14ac:dyDescent="0.25">
      <c r="P2909" s="1">
        <v>41992</v>
      </c>
      <c r="Q2909" t="s">
        <v>2</v>
      </c>
      <c r="R2909">
        <v>129</v>
      </c>
    </row>
    <row r="2910" spans="16:18" x14ac:dyDescent="0.25">
      <c r="P2910" s="1">
        <v>41993</v>
      </c>
      <c r="Q2910" t="s">
        <v>8</v>
      </c>
      <c r="R2910">
        <v>38</v>
      </c>
    </row>
    <row r="2911" spans="16:18" x14ac:dyDescent="0.25">
      <c r="P2911" s="1">
        <v>41994</v>
      </c>
      <c r="Q2911" t="s">
        <v>16</v>
      </c>
      <c r="R2911">
        <v>53</v>
      </c>
    </row>
    <row r="2912" spans="16:18" x14ac:dyDescent="0.25">
      <c r="P2912" s="1">
        <v>41995</v>
      </c>
      <c r="Q2912" t="s">
        <v>13</v>
      </c>
      <c r="R2912">
        <v>144</v>
      </c>
    </row>
    <row r="2913" spans="16:18" x14ac:dyDescent="0.25">
      <c r="P2913" s="1">
        <v>41996</v>
      </c>
      <c r="Q2913" t="s">
        <v>5</v>
      </c>
      <c r="R2913">
        <v>76</v>
      </c>
    </row>
    <row r="2914" spans="16:18" x14ac:dyDescent="0.25">
      <c r="P2914" s="1">
        <v>41997</v>
      </c>
      <c r="Q2914" t="s">
        <v>18</v>
      </c>
      <c r="R2914">
        <v>160</v>
      </c>
    </row>
    <row r="2915" spans="16:18" x14ac:dyDescent="0.25">
      <c r="P2915" s="1">
        <v>41998</v>
      </c>
      <c r="Q2915" t="s">
        <v>18</v>
      </c>
      <c r="R2915">
        <v>161</v>
      </c>
    </row>
    <row r="2916" spans="16:18" x14ac:dyDescent="0.25">
      <c r="P2916" s="1">
        <v>41999</v>
      </c>
      <c r="Q2916" t="s">
        <v>3</v>
      </c>
      <c r="R2916">
        <v>51</v>
      </c>
    </row>
    <row r="2917" spans="16:18" x14ac:dyDescent="0.25">
      <c r="P2917" s="1">
        <v>42000</v>
      </c>
      <c r="Q2917" t="s">
        <v>18</v>
      </c>
      <c r="R2917">
        <v>200</v>
      </c>
    </row>
    <row r="2918" spans="16:18" x14ac:dyDescent="0.25">
      <c r="P2918" s="1">
        <v>42001</v>
      </c>
      <c r="Q2918" t="s">
        <v>5</v>
      </c>
      <c r="R2918">
        <v>173</v>
      </c>
    </row>
    <row r="2919" spans="16:18" x14ac:dyDescent="0.25">
      <c r="P2919" s="1">
        <v>42002</v>
      </c>
      <c r="Q2919" t="s">
        <v>1</v>
      </c>
      <c r="R2919">
        <v>50</v>
      </c>
    </row>
    <row r="2920" spans="16:18" x14ac:dyDescent="0.25">
      <c r="P2920" s="1">
        <v>42003</v>
      </c>
      <c r="Q2920" t="s">
        <v>8</v>
      </c>
      <c r="R2920">
        <v>23</v>
      </c>
    </row>
    <row r="2921" spans="16:18" x14ac:dyDescent="0.25">
      <c r="P2921" s="1">
        <v>42004</v>
      </c>
      <c r="Q2921" t="s">
        <v>3</v>
      </c>
      <c r="R2921">
        <v>144</v>
      </c>
    </row>
    <row r="2922" spans="16:18" x14ac:dyDescent="0.25">
      <c r="P2922" s="1">
        <v>41275</v>
      </c>
      <c r="Q2922" t="s">
        <v>8</v>
      </c>
      <c r="R2922">
        <v>22</v>
      </c>
    </row>
    <row r="2923" spans="16:18" x14ac:dyDescent="0.25">
      <c r="P2923" s="1">
        <v>41276</v>
      </c>
      <c r="Q2923" t="s">
        <v>13</v>
      </c>
      <c r="R2923">
        <v>108</v>
      </c>
    </row>
    <row r="2924" spans="16:18" x14ac:dyDescent="0.25">
      <c r="P2924" s="1">
        <v>41277</v>
      </c>
      <c r="Q2924" t="s">
        <v>2</v>
      </c>
      <c r="R2924">
        <v>100</v>
      </c>
    </row>
    <row r="2925" spans="16:18" x14ac:dyDescent="0.25">
      <c r="P2925" s="1">
        <v>41278</v>
      </c>
      <c r="Q2925" t="s">
        <v>5</v>
      </c>
      <c r="R2925">
        <v>73</v>
      </c>
    </row>
    <row r="2926" spans="16:18" x14ac:dyDescent="0.25">
      <c r="P2926" s="1">
        <v>41279</v>
      </c>
      <c r="Q2926" t="s">
        <v>2</v>
      </c>
      <c r="R2926">
        <v>41</v>
      </c>
    </row>
    <row r="2927" spans="16:18" x14ac:dyDescent="0.25">
      <c r="P2927" s="1">
        <v>41280</v>
      </c>
      <c r="Q2927" t="s">
        <v>13</v>
      </c>
      <c r="R2927">
        <v>168</v>
      </c>
    </row>
    <row r="2928" spans="16:18" x14ac:dyDescent="0.25">
      <c r="P2928" s="1">
        <v>41281</v>
      </c>
      <c r="Q2928" t="s">
        <v>17</v>
      </c>
      <c r="R2928">
        <v>80</v>
      </c>
    </row>
    <row r="2929" spans="16:18" x14ac:dyDescent="0.25">
      <c r="P2929" s="1">
        <v>41282</v>
      </c>
      <c r="Q2929" t="s">
        <v>17</v>
      </c>
      <c r="R2929">
        <v>39</v>
      </c>
    </row>
    <row r="2930" spans="16:18" x14ac:dyDescent="0.25">
      <c r="P2930" s="1">
        <v>41283</v>
      </c>
      <c r="Q2930" t="s">
        <v>13</v>
      </c>
      <c r="R2930">
        <v>76</v>
      </c>
    </row>
    <row r="2931" spans="16:18" x14ac:dyDescent="0.25">
      <c r="P2931" s="1">
        <v>41284</v>
      </c>
      <c r="Q2931" t="s">
        <v>4</v>
      </c>
      <c r="R2931">
        <v>45</v>
      </c>
    </row>
    <row r="2932" spans="16:18" x14ac:dyDescent="0.25">
      <c r="P2932" s="1">
        <v>41285</v>
      </c>
      <c r="Q2932" t="s">
        <v>2</v>
      </c>
      <c r="R2932">
        <v>158</v>
      </c>
    </row>
    <row r="2933" spans="16:18" x14ac:dyDescent="0.25">
      <c r="P2933" s="1">
        <v>41286</v>
      </c>
      <c r="Q2933" t="s">
        <v>8</v>
      </c>
      <c r="R2933">
        <v>69</v>
      </c>
    </row>
    <row r="2934" spans="16:18" x14ac:dyDescent="0.25">
      <c r="P2934" s="1">
        <v>41287</v>
      </c>
      <c r="Q2934" t="s">
        <v>15</v>
      </c>
      <c r="R2934">
        <v>197</v>
      </c>
    </row>
    <row r="2935" spans="16:18" x14ac:dyDescent="0.25">
      <c r="P2935" s="1">
        <v>41288</v>
      </c>
      <c r="Q2935" t="s">
        <v>4</v>
      </c>
      <c r="R2935">
        <v>55</v>
      </c>
    </row>
    <row r="2936" spans="16:18" x14ac:dyDescent="0.25">
      <c r="P2936" s="1">
        <v>41289</v>
      </c>
      <c r="Q2936" t="s">
        <v>16</v>
      </c>
      <c r="R2936">
        <v>177</v>
      </c>
    </row>
    <row r="2937" spans="16:18" x14ac:dyDescent="0.25">
      <c r="P2937" s="1">
        <v>41290</v>
      </c>
      <c r="Q2937" t="s">
        <v>3</v>
      </c>
      <c r="R2937">
        <v>43</v>
      </c>
    </row>
    <row r="2938" spans="16:18" x14ac:dyDescent="0.25">
      <c r="P2938" s="1">
        <v>41291</v>
      </c>
      <c r="Q2938" t="s">
        <v>15</v>
      </c>
      <c r="R2938">
        <v>63</v>
      </c>
    </row>
    <row r="2939" spans="16:18" x14ac:dyDescent="0.25">
      <c r="P2939" s="1">
        <v>41292</v>
      </c>
      <c r="Q2939" t="s">
        <v>8</v>
      </c>
      <c r="R2939">
        <v>134</v>
      </c>
    </row>
    <row r="2940" spans="16:18" x14ac:dyDescent="0.25">
      <c r="P2940" s="1">
        <v>41293</v>
      </c>
      <c r="Q2940" t="s">
        <v>4</v>
      </c>
      <c r="R2940">
        <v>164</v>
      </c>
    </row>
    <row r="2941" spans="16:18" x14ac:dyDescent="0.25">
      <c r="P2941" s="1">
        <v>41294</v>
      </c>
      <c r="Q2941" t="s">
        <v>8</v>
      </c>
      <c r="R2941">
        <v>199</v>
      </c>
    </row>
    <row r="2942" spans="16:18" x14ac:dyDescent="0.25">
      <c r="P2942" s="1">
        <v>41295</v>
      </c>
      <c r="Q2942" t="s">
        <v>4</v>
      </c>
      <c r="R2942">
        <v>119</v>
      </c>
    </row>
    <row r="2943" spans="16:18" x14ac:dyDescent="0.25">
      <c r="P2943" s="1">
        <v>41296</v>
      </c>
      <c r="Q2943" t="s">
        <v>9</v>
      </c>
      <c r="R2943">
        <v>46</v>
      </c>
    </row>
    <row r="2944" spans="16:18" x14ac:dyDescent="0.25">
      <c r="P2944" s="1">
        <v>41297</v>
      </c>
      <c r="Q2944" t="s">
        <v>8</v>
      </c>
      <c r="R2944">
        <v>109</v>
      </c>
    </row>
    <row r="2945" spans="16:18" x14ac:dyDescent="0.25">
      <c r="P2945" s="1">
        <v>41298</v>
      </c>
      <c r="Q2945" t="s">
        <v>9</v>
      </c>
      <c r="R2945">
        <v>65</v>
      </c>
    </row>
    <row r="2946" spans="16:18" x14ac:dyDescent="0.25">
      <c r="P2946" s="1">
        <v>41299</v>
      </c>
      <c r="Q2946" t="s">
        <v>15</v>
      </c>
      <c r="R2946">
        <v>82</v>
      </c>
    </row>
    <row r="2947" spans="16:18" x14ac:dyDescent="0.25">
      <c r="P2947" s="1">
        <v>41300</v>
      </c>
      <c r="Q2947" t="s">
        <v>1</v>
      </c>
      <c r="R2947">
        <v>101</v>
      </c>
    </row>
    <row r="2948" spans="16:18" x14ac:dyDescent="0.25">
      <c r="P2948" s="1">
        <v>41301</v>
      </c>
      <c r="Q2948" t="s">
        <v>17</v>
      </c>
      <c r="R2948">
        <v>14</v>
      </c>
    </row>
    <row r="2949" spans="16:18" x14ac:dyDescent="0.25">
      <c r="P2949" s="1">
        <v>41302</v>
      </c>
      <c r="Q2949" t="s">
        <v>16</v>
      </c>
      <c r="R2949">
        <v>142</v>
      </c>
    </row>
    <row r="2950" spans="16:18" x14ac:dyDescent="0.25">
      <c r="P2950" s="1">
        <v>41303</v>
      </c>
      <c r="Q2950" t="s">
        <v>4</v>
      </c>
      <c r="R2950">
        <v>46</v>
      </c>
    </row>
    <row r="2951" spans="16:18" x14ac:dyDescent="0.25">
      <c r="P2951" s="1">
        <v>41304</v>
      </c>
      <c r="Q2951" t="s">
        <v>17</v>
      </c>
      <c r="R2951">
        <v>11</v>
      </c>
    </row>
    <row r="2952" spans="16:18" x14ac:dyDescent="0.25">
      <c r="P2952" s="1">
        <v>41305</v>
      </c>
      <c r="Q2952" t="s">
        <v>15</v>
      </c>
      <c r="R2952">
        <v>128</v>
      </c>
    </row>
    <row r="2953" spans="16:18" x14ac:dyDescent="0.25">
      <c r="P2953" s="1">
        <v>41306</v>
      </c>
      <c r="Q2953" t="s">
        <v>1</v>
      </c>
      <c r="R2953">
        <v>187</v>
      </c>
    </row>
    <row r="2954" spans="16:18" x14ac:dyDescent="0.25">
      <c r="P2954" s="1">
        <v>41307</v>
      </c>
      <c r="Q2954" t="s">
        <v>9</v>
      </c>
      <c r="R2954">
        <v>65</v>
      </c>
    </row>
    <row r="2955" spans="16:18" x14ac:dyDescent="0.25">
      <c r="P2955" s="1">
        <v>41308</v>
      </c>
      <c r="Q2955" t="s">
        <v>12</v>
      </c>
      <c r="R2955">
        <v>68</v>
      </c>
    </row>
    <row r="2956" spans="16:18" x14ac:dyDescent="0.25">
      <c r="P2956" s="1">
        <v>41309</v>
      </c>
      <c r="Q2956" t="s">
        <v>13</v>
      </c>
      <c r="R2956">
        <v>110</v>
      </c>
    </row>
    <row r="2957" spans="16:18" x14ac:dyDescent="0.25">
      <c r="P2957" s="1">
        <v>41310</v>
      </c>
      <c r="Q2957" t="s">
        <v>18</v>
      </c>
      <c r="R2957">
        <v>175</v>
      </c>
    </row>
    <row r="2958" spans="16:18" x14ac:dyDescent="0.25">
      <c r="P2958" s="1">
        <v>41311</v>
      </c>
      <c r="Q2958" t="s">
        <v>18</v>
      </c>
      <c r="R2958">
        <v>101</v>
      </c>
    </row>
    <row r="2959" spans="16:18" x14ac:dyDescent="0.25">
      <c r="P2959" s="1">
        <v>41312</v>
      </c>
      <c r="Q2959" t="s">
        <v>17</v>
      </c>
      <c r="R2959">
        <v>199</v>
      </c>
    </row>
    <row r="2960" spans="16:18" x14ac:dyDescent="0.25">
      <c r="P2960" s="1">
        <v>41313</v>
      </c>
      <c r="Q2960" t="s">
        <v>9</v>
      </c>
      <c r="R2960">
        <v>85</v>
      </c>
    </row>
    <row r="2961" spans="16:18" x14ac:dyDescent="0.25">
      <c r="P2961" s="1">
        <v>41314</v>
      </c>
      <c r="Q2961" t="s">
        <v>5</v>
      </c>
      <c r="R2961">
        <v>187</v>
      </c>
    </row>
    <row r="2962" spans="16:18" x14ac:dyDescent="0.25">
      <c r="P2962" s="1">
        <v>41315</v>
      </c>
      <c r="Q2962" t="s">
        <v>17</v>
      </c>
      <c r="R2962">
        <v>40</v>
      </c>
    </row>
    <row r="2963" spans="16:18" x14ac:dyDescent="0.25">
      <c r="P2963" s="1">
        <v>41316</v>
      </c>
      <c r="Q2963" t="s">
        <v>15</v>
      </c>
      <c r="R2963">
        <v>69</v>
      </c>
    </row>
    <row r="2964" spans="16:18" x14ac:dyDescent="0.25">
      <c r="P2964" s="1">
        <v>41317</v>
      </c>
      <c r="Q2964" t="s">
        <v>13</v>
      </c>
      <c r="R2964">
        <v>192</v>
      </c>
    </row>
    <row r="2965" spans="16:18" x14ac:dyDescent="0.25">
      <c r="P2965" s="1">
        <v>41318</v>
      </c>
      <c r="Q2965" t="s">
        <v>3</v>
      </c>
      <c r="R2965">
        <v>130</v>
      </c>
    </row>
    <row r="2966" spans="16:18" x14ac:dyDescent="0.25">
      <c r="P2966" s="1">
        <v>41319</v>
      </c>
      <c r="Q2966" t="s">
        <v>9</v>
      </c>
      <c r="R2966">
        <v>18</v>
      </c>
    </row>
    <row r="2967" spans="16:18" x14ac:dyDescent="0.25">
      <c r="P2967" s="1">
        <v>41320</v>
      </c>
      <c r="Q2967" t="s">
        <v>1</v>
      </c>
      <c r="R2967">
        <v>145</v>
      </c>
    </row>
    <row r="2968" spans="16:18" x14ac:dyDescent="0.25">
      <c r="P2968" s="1">
        <v>41321</v>
      </c>
      <c r="Q2968" t="s">
        <v>9</v>
      </c>
      <c r="R2968">
        <v>140</v>
      </c>
    </row>
    <row r="2969" spans="16:18" x14ac:dyDescent="0.25">
      <c r="P2969" s="1">
        <v>41322</v>
      </c>
      <c r="Q2969" t="s">
        <v>18</v>
      </c>
      <c r="R2969">
        <v>63</v>
      </c>
    </row>
    <row r="2970" spans="16:18" x14ac:dyDescent="0.25">
      <c r="P2970" s="1">
        <v>41323</v>
      </c>
      <c r="Q2970" t="s">
        <v>15</v>
      </c>
      <c r="R2970">
        <v>147</v>
      </c>
    </row>
    <row r="2971" spans="16:18" x14ac:dyDescent="0.25">
      <c r="P2971" s="1">
        <v>41324</v>
      </c>
      <c r="Q2971" t="s">
        <v>3</v>
      </c>
      <c r="R2971">
        <v>100</v>
      </c>
    </row>
    <row r="2972" spans="16:18" x14ac:dyDescent="0.25">
      <c r="P2972" s="1">
        <v>41325</v>
      </c>
      <c r="Q2972" t="s">
        <v>4</v>
      </c>
      <c r="R2972">
        <v>102</v>
      </c>
    </row>
    <row r="2973" spans="16:18" x14ac:dyDescent="0.25">
      <c r="P2973" s="1">
        <v>41326</v>
      </c>
      <c r="Q2973" t="s">
        <v>1</v>
      </c>
      <c r="R2973">
        <v>55</v>
      </c>
    </row>
    <row r="2974" spans="16:18" x14ac:dyDescent="0.25">
      <c r="P2974" s="1">
        <v>41327</v>
      </c>
      <c r="Q2974" t="s">
        <v>18</v>
      </c>
      <c r="R2974">
        <v>177</v>
      </c>
    </row>
    <row r="2975" spans="16:18" x14ac:dyDescent="0.25">
      <c r="P2975" s="1">
        <v>41328</v>
      </c>
      <c r="Q2975" t="s">
        <v>15</v>
      </c>
      <c r="R2975">
        <v>99</v>
      </c>
    </row>
    <row r="2976" spans="16:18" x14ac:dyDescent="0.25">
      <c r="P2976" s="1">
        <v>41329</v>
      </c>
      <c r="Q2976" t="s">
        <v>9</v>
      </c>
      <c r="R2976">
        <v>93</v>
      </c>
    </row>
    <row r="2977" spans="16:18" x14ac:dyDescent="0.25">
      <c r="P2977" s="1">
        <v>41330</v>
      </c>
      <c r="Q2977" t="s">
        <v>4</v>
      </c>
      <c r="R2977">
        <v>70</v>
      </c>
    </row>
    <row r="2978" spans="16:18" x14ac:dyDescent="0.25">
      <c r="P2978" s="1">
        <v>41331</v>
      </c>
      <c r="Q2978" t="s">
        <v>3</v>
      </c>
      <c r="R2978">
        <v>130</v>
      </c>
    </row>
    <row r="2979" spans="16:18" x14ac:dyDescent="0.25">
      <c r="P2979" s="1">
        <v>41332</v>
      </c>
      <c r="Q2979" t="s">
        <v>16</v>
      </c>
      <c r="R2979">
        <v>26</v>
      </c>
    </row>
    <row r="2980" spans="16:18" x14ac:dyDescent="0.25">
      <c r="P2980" s="1">
        <v>41333</v>
      </c>
      <c r="Q2980" t="s">
        <v>9</v>
      </c>
      <c r="R2980">
        <v>90</v>
      </c>
    </row>
    <row r="2981" spans="16:18" x14ac:dyDescent="0.25">
      <c r="P2981" s="1">
        <v>41334</v>
      </c>
      <c r="Q2981" t="s">
        <v>15</v>
      </c>
      <c r="R2981">
        <v>125</v>
      </c>
    </row>
    <row r="2982" spans="16:18" x14ac:dyDescent="0.25">
      <c r="P2982" s="1">
        <v>41335</v>
      </c>
      <c r="Q2982" t="s">
        <v>4</v>
      </c>
      <c r="R2982">
        <v>118</v>
      </c>
    </row>
    <row r="2983" spans="16:18" x14ac:dyDescent="0.25">
      <c r="P2983" s="1">
        <v>41336</v>
      </c>
      <c r="Q2983" t="s">
        <v>8</v>
      </c>
      <c r="R2983">
        <v>145</v>
      </c>
    </row>
    <row r="2984" spans="16:18" x14ac:dyDescent="0.25">
      <c r="P2984" s="1">
        <v>41337</v>
      </c>
      <c r="Q2984" t="s">
        <v>18</v>
      </c>
      <c r="R2984">
        <v>147</v>
      </c>
    </row>
    <row r="2985" spans="16:18" x14ac:dyDescent="0.25">
      <c r="P2985" s="1">
        <v>41338</v>
      </c>
      <c r="Q2985" t="s">
        <v>3</v>
      </c>
      <c r="R2985">
        <v>190</v>
      </c>
    </row>
    <row r="2986" spans="16:18" x14ac:dyDescent="0.25">
      <c r="P2986" s="1">
        <v>41339</v>
      </c>
      <c r="Q2986" t="s">
        <v>12</v>
      </c>
      <c r="R2986">
        <v>192</v>
      </c>
    </row>
    <row r="2987" spans="16:18" x14ac:dyDescent="0.25">
      <c r="P2987" s="1">
        <v>41340</v>
      </c>
      <c r="Q2987" t="s">
        <v>18</v>
      </c>
      <c r="R2987">
        <v>133</v>
      </c>
    </row>
    <row r="2988" spans="16:18" x14ac:dyDescent="0.25">
      <c r="P2988" s="1">
        <v>41341</v>
      </c>
      <c r="Q2988" t="s">
        <v>1</v>
      </c>
      <c r="R2988">
        <v>152</v>
      </c>
    </row>
    <row r="2989" spans="16:18" x14ac:dyDescent="0.25">
      <c r="P2989" s="1">
        <v>41342</v>
      </c>
      <c r="Q2989" t="s">
        <v>9</v>
      </c>
      <c r="R2989">
        <v>14</v>
      </c>
    </row>
    <row r="2990" spans="16:18" x14ac:dyDescent="0.25">
      <c r="P2990" s="1">
        <v>41343</v>
      </c>
      <c r="Q2990" t="s">
        <v>2</v>
      </c>
      <c r="R2990">
        <v>142</v>
      </c>
    </row>
    <row r="2991" spans="16:18" x14ac:dyDescent="0.25">
      <c r="P2991" s="1">
        <v>41344</v>
      </c>
      <c r="Q2991" t="s">
        <v>1</v>
      </c>
      <c r="R2991">
        <v>91</v>
      </c>
    </row>
    <row r="2992" spans="16:18" x14ac:dyDescent="0.25">
      <c r="P2992" s="1">
        <v>41345</v>
      </c>
      <c r="Q2992" t="s">
        <v>4</v>
      </c>
      <c r="R2992">
        <v>148</v>
      </c>
    </row>
    <row r="2993" spans="16:18" x14ac:dyDescent="0.25">
      <c r="P2993" s="1">
        <v>41346</v>
      </c>
      <c r="Q2993" t="s">
        <v>9</v>
      </c>
      <c r="R2993">
        <v>159</v>
      </c>
    </row>
    <row r="2994" spans="16:18" x14ac:dyDescent="0.25">
      <c r="P2994" s="1">
        <v>41347</v>
      </c>
      <c r="Q2994" t="s">
        <v>8</v>
      </c>
      <c r="R2994">
        <v>157</v>
      </c>
    </row>
    <row r="2995" spans="16:18" x14ac:dyDescent="0.25">
      <c r="P2995" s="1">
        <v>41348</v>
      </c>
      <c r="Q2995" t="s">
        <v>5</v>
      </c>
      <c r="R2995">
        <v>189</v>
      </c>
    </row>
    <row r="2996" spans="16:18" x14ac:dyDescent="0.25">
      <c r="P2996" s="1">
        <v>41349</v>
      </c>
      <c r="Q2996" t="s">
        <v>1</v>
      </c>
      <c r="R2996">
        <v>19</v>
      </c>
    </row>
    <row r="2997" spans="16:18" x14ac:dyDescent="0.25">
      <c r="P2997" s="1">
        <v>41350</v>
      </c>
      <c r="Q2997" t="s">
        <v>2</v>
      </c>
      <c r="R2997">
        <v>197</v>
      </c>
    </row>
    <row r="2998" spans="16:18" x14ac:dyDescent="0.25">
      <c r="P2998" s="1">
        <v>41351</v>
      </c>
      <c r="Q2998" t="s">
        <v>5</v>
      </c>
      <c r="R2998">
        <v>65</v>
      </c>
    </row>
    <row r="2999" spans="16:18" x14ac:dyDescent="0.25">
      <c r="P2999" s="1">
        <v>41352</v>
      </c>
      <c r="Q2999" t="s">
        <v>1</v>
      </c>
      <c r="R2999">
        <v>92</v>
      </c>
    </row>
    <row r="3000" spans="16:18" x14ac:dyDescent="0.25">
      <c r="P3000" s="1">
        <v>41353</v>
      </c>
      <c r="Q3000" t="s">
        <v>8</v>
      </c>
      <c r="R3000">
        <v>199</v>
      </c>
    </row>
    <row r="3001" spans="16:18" x14ac:dyDescent="0.25">
      <c r="P3001" s="1">
        <v>41354</v>
      </c>
      <c r="Q3001" t="s">
        <v>3</v>
      </c>
      <c r="R3001">
        <v>119</v>
      </c>
    </row>
    <row r="3002" spans="16:18" x14ac:dyDescent="0.25">
      <c r="P3002" s="1">
        <v>41355</v>
      </c>
      <c r="Q3002" t="s">
        <v>8</v>
      </c>
      <c r="R3002">
        <v>111</v>
      </c>
    </row>
    <row r="3003" spans="16:18" x14ac:dyDescent="0.25">
      <c r="P3003" s="1">
        <v>41356</v>
      </c>
      <c r="Q3003" t="s">
        <v>17</v>
      </c>
      <c r="R3003">
        <v>57</v>
      </c>
    </row>
    <row r="3004" spans="16:18" x14ac:dyDescent="0.25">
      <c r="P3004" s="1">
        <v>41357</v>
      </c>
      <c r="Q3004" t="s">
        <v>13</v>
      </c>
      <c r="R3004">
        <v>12</v>
      </c>
    </row>
    <row r="3005" spans="16:18" x14ac:dyDescent="0.25">
      <c r="P3005" s="1">
        <v>41358</v>
      </c>
      <c r="Q3005" t="s">
        <v>9</v>
      </c>
      <c r="R3005">
        <v>114</v>
      </c>
    </row>
    <row r="3006" spans="16:18" x14ac:dyDescent="0.25">
      <c r="P3006" s="1">
        <v>41359</v>
      </c>
      <c r="Q3006" t="s">
        <v>1</v>
      </c>
      <c r="R3006">
        <v>60</v>
      </c>
    </row>
    <row r="3007" spans="16:18" x14ac:dyDescent="0.25">
      <c r="P3007" s="1">
        <v>41360</v>
      </c>
      <c r="Q3007" t="s">
        <v>12</v>
      </c>
      <c r="R3007">
        <v>69</v>
      </c>
    </row>
    <row r="3008" spans="16:18" x14ac:dyDescent="0.25">
      <c r="P3008" s="1">
        <v>41361</v>
      </c>
      <c r="Q3008" t="s">
        <v>16</v>
      </c>
      <c r="R3008">
        <v>102</v>
      </c>
    </row>
    <row r="3009" spans="16:18" x14ac:dyDescent="0.25">
      <c r="P3009" s="1">
        <v>41362</v>
      </c>
      <c r="Q3009" t="s">
        <v>13</v>
      </c>
      <c r="R3009">
        <v>166</v>
      </c>
    </row>
    <row r="3010" spans="16:18" x14ac:dyDescent="0.25">
      <c r="P3010" s="1">
        <v>41363</v>
      </c>
      <c r="Q3010" t="s">
        <v>18</v>
      </c>
      <c r="R3010">
        <v>160</v>
      </c>
    </row>
    <row r="3011" spans="16:18" x14ac:dyDescent="0.25">
      <c r="P3011" s="1">
        <v>41364</v>
      </c>
      <c r="Q3011" t="s">
        <v>2</v>
      </c>
      <c r="R3011">
        <v>155</v>
      </c>
    </row>
    <row r="3012" spans="16:18" x14ac:dyDescent="0.25">
      <c r="P3012" s="1">
        <v>41365</v>
      </c>
      <c r="Q3012" t="s">
        <v>13</v>
      </c>
      <c r="R3012">
        <v>110</v>
      </c>
    </row>
    <row r="3013" spans="16:18" x14ac:dyDescent="0.25">
      <c r="P3013" s="1">
        <v>41366</v>
      </c>
      <c r="Q3013" t="s">
        <v>8</v>
      </c>
      <c r="R3013">
        <v>39</v>
      </c>
    </row>
    <row r="3014" spans="16:18" x14ac:dyDescent="0.25">
      <c r="P3014" s="1">
        <v>41367</v>
      </c>
      <c r="Q3014" t="s">
        <v>2</v>
      </c>
      <c r="R3014">
        <v>144</v>
      </c>
    </row>
    <row r="3015" spans="16:18" x14ac:dyDescent="0.25">
      <c r="P3015" s="1">
        <v>41368</v>
      </c>
      <c r="Q3015" t="s">
        <v>2</v>
      </c>
      <c r="R3015">
        <v>159</v>
      </c>
    </row>
    <row r="3016" spans="16:18" x14ac:dyDescent="0.25">
      <c r="P3016" s="1">
        <v>41369</v>
      </c>
      <c r="Q3016" t="s">
        <v>15</v>
      </c>
      <c r="R3016">
        <v>176</v>
      </c>
    </row>
    <row r="3017" spans="16:18" x14ac:dyDescent="0.25">
      <c r="P3017" s="1">
        <v>41370</v>
      </c>
      <c r="Q3017" t="s">
        <v>17</v>
      </c>
      <c r="R3017">
        <v>103</v>
      </c>
    </row>
    <row r="3018" spans="16:18" x14ac:dyDescent="0.25">
      <c r="P3018" s="1">
        <v>41371</v>
      </c>
      <c r="Q3018" t="s">
        <v>12</v>
      </c>
      <c r="R3018">
        <v>131</v>
      </c>
    </row>
    <row r="3019" spans="16:18" x14ac:dyDescent="0.25">
      <c r="P3019" s="1">
        <v>41372</v>
      </c>
      <c r="Q3019" t="s">
        <v>1</v>
      </c>
      <c r="R3019">
        <v>103</v>
      </c>
    </row>
    <row r="3020" spans="16:18" x14ac:dyDescent="0.25">
      <c r="P3020" s="1">
        <v>41373</v>
      </c>
      <c r="Q3020" t="s">
        <v>16</v>
      </c>
      <c r="R3020">
        <v>115</v>
      </c>
    </row>
    <row r="3021" spans="16:18" x14ac:dyDescent="0.25">
      <c r="P3021" s="1">
        <v>41374</v>
      </c>
      <c r="Q3021" t="s">
        <v>13</v>
      </c>
      <c r="R3021">
        <v>128</v>
      </c>
    </row>
    <row r="3022" spans="16:18" x14ac:dyDescent="0.25">
      <c r="P3022" s="1">
        <v>41375</v>
      </c>
      <c r="Q3022" t="s">
        <v>17</v>
      </c>
      <c r="R3022">
        <v>68</v>
      </c>
    </row>
    <row r="3023" spans="16:18" x14ac:dyDescent="0.25">
      <c r="P3023" s="1">
        <v>41376</v>
      </c>
      <c r="Q3023" t="s">
        <v>3</v>
      </c>
      <c r="R3023">
        <v>16</v>
      </c>
    </row>
    <row r="3024" spans="16:18" x14ac:dyDescent="0.25">
      <c r="P3024" s="1">
        <v>41377</v>
      </c>
      <c r="Q3024" t="s">
        <v>3</v>
      </c>
      <c r="R3024">
        <v>85</v>
      </c>
    </row>
    <row r="3025" spans="16:18" x14ac:dyDescent="0.25">
      <c r="P3025" s="1">
        <v>41378</v>
      </c>
      <c r="Q3025" t="s">
        <v>4</v>
      </c>
      <c r="R3025">
        <v>17</v>
      </c>
    </row>
    <row r="3026" spans="16:18" x14ac:dyDescent="0.25">
      <c r="P3026" s="1">
        <v>41379</v>
      </c>
      <c r="Q3026" t="s">
        <v>8</v>
      </c>
      <c r="R3026">
        <v>143</v>
      </c>
    </row>
    <row r="3027" spans="16:18" x14ac:dyDescent="0.25">
      <c r="P3027" s="1">
        <v>41380</v>
      </c>
      <c r="Q3027" t="s">
        <v>13</v>
      </c>
      <c r="R3027">
        <v>103</v>
      </c>
    </row>
    <row r="3028" spans="16:18" x14ac:dyDescent="0.25">
      <c r="P3028" s="1">
        <v>41381</v>
      </c>
      <c r="Q3028" t="s">
        <v>4</v>
      </c>
      <c r="R3028">
        <v>114</v>
      </c>
    </row>
    <row r="3029" spans="16:18" x14ac:dyDescent="0.25">
      <c r="P3029" s="1">
        <v>41382</v>
      </c>
      <c r="Q3029" t="s">
        <v>4</v>
      </c>
      <c r="R3029">
        <v>141</v>
      </c>
    </row>
    <row r="3030" spans="16:18" x14ac:dyDescent="0.25">
      <c r="P3030" s="1">
        <v>41383</v>
      </c>
      <c r="Q3030" t="s">
        <v>15</v>
      </c>
      <c r="R3030">
        <v>59</v>
      </c>
    </row>
    <row r="3031" spans="16:18" x14ac:dyDescent="0.25">
      <c r="P3031" s="1">
        <v>41384</v>
      </c>
      <c r="Q3031" t="s">
        <v>4</v>
      </c>
      <c r="R3031">
        <v>124</v>
      </c>
    </row>
    <row r="3032" spans="16:18" x14ac:dyDescent="0.25">
      <c r="P3032" s="1">
        <v>41385</v>
      </c>
      <c r="Q3032" t="s">
        <v>1</v>
      </c>
      <c r="R3032">
        <v>164</v>
      </c>
    </row>
    <row r="3033" spans="16:18" x14ac:dyDescent="0.25">
      <c r="P3033" s="1">
        <v>41386</v>
      </c>
      <c r="Q3033" t="s">
        <v>9</v>
      </c>
      <c r="R3033">
        <v>37</v>
      </c>
    </row>
    <row r="3034" spans="16:18" x14ac:dyDescent="0.25">
      <c r="P3034" s="1">
        <v>41387</v>
      </c>
      <c r="Q3034" t="s">
        <v>2</v>
      </c>
      <c r="R3034">
        <v>163</v>
      </c>
    </row>
    <row r="3035" spans="16:18" x14ac:dyDescent="0.25">
      <c r="P3035" s="1">
        <v>41388</v>
      </c>
      <c r="Q3035" t="s">
        <v>15</v>
      </c>
      <c r="R3035">
        <v>103</v>
      </c>
    </row>
    <row r="3036" spans="16:18" x14ac:dyDescent="0.25">
      <c r="P3036" s="1">
        <v>41389</v>
      </c>
      <c r="Q3036" t="s">
        <v>12</v>
      </c>
      <c r="R3036">
        <v>154</v>
      </c>
    </row>
    <row r="3037" spans="16:18" x14ac:dyDescent="0.25">
      <c r="P3037" s="1">
        <v>41390</v>
      </c>
      <c r="Q3037" t="s">
        <v>9</v>
      </c>
      <c r="R3037">
        <v>65</v>
      </c>
    </row>
    <row r="3038" spans="16:18" x14ac:dyDescent="0.25">
      <c r="P3038" s="1">
        <v>41391</v>
      </c>
      <c r="Q3038" t="s">
        <v>2</v>
      </c>
      <c r="R3038">
        <v>159</v>
      </c>
    </row>
    <row r="3039" spans="16:18" x14ac:dyDescent="0.25">
      <c r="P3039" s="1">
        <v>41392</v>
      </c>
      <c r="Q3039" t="s">
        <v>17</v>
      </c>
      <c r="R3039">
        <v>63</v>
      </c>
    </row>
    <row r="3040" spans="16:18" x14ac:dyDescent="0.25">
      <c r="P3040" s="1">
        <v>41393</v>
      </c>
      <c r="Q3040" t="s">
        <v>3</v>
      </c>
      <c r="R3040">
        <v>192</v>
      </c>
    </row>
    <row r="3041" spans="16:18" x14ac:dyDescent="0.25">
      <c r="P3041" s="1">
        <v>41394</v>
      </c>
      <c r="Q3041" t="s">
        <v>16</v>
      </c>
      <c r="R3041">
        <v>124</v>
      </c>
    </row>
    <row r="3042" spans="16:18" x14ac:dyDescent="0.25">
      <c r="P3042" s="1">
        <v>41395</v>
      </c>
      <c r="Q3042" t="s">
        <v>4</v>
      </c>
      <c r="R3042">
        <v>134</v>
      </c>
    </row>
    <row r="3043" spans="16:18" x14ac:dyDescent="0.25">
      <c r="P3043" s="1">
        <v>41396</v>
      </c>
      <c r="Q3043" t="s">
        <v>16</v>
      </c>
      <c r="R3043">
        <v>15</v>
      </c>
    </row>
    <row r="3044" spans="16:18" x14ac:dyDescent="0.25">
      <c r="P3044" s="1">
        <v>41397</v>
      </c>
      <c r="Q3044" t="s">
        <v>12</v>
      </c>
      <c r="R3044">
        <v>162</v>
      </c>
    </row>
    <row r="3045" spans="16:18" x14ac:dyDescent="0.25">
      <c r="P3045" s="1">
        <v>41398</v>
      </c>
      <c r="Q3045" t="s">
        <v>12</v>
      </c>
      <c r="R3045">
        <v>168</v>
      </c>
    </row>
    <row r="3046" spans="16:18" x14ac:dyDescent="0.25">
      <c r="P3046" s="1">
        <v>41399</v>
      </c>
      <c r="Q3046" t="s">
        <v>13</v>
      </c>
      <c r="R3046">
        <v>175</v>
      </c>
    </row>
    <row r="3047" spans="16:18" x14ac:dyDescent="0.25">
      <c r="P3047" s="1">
        <v>41400</v>
      </c>
      <c r="Q3047" t="s">
        <v>1</v>
      </c>
      <c r="R3047">
        <v>142</v>
      </c>
    </row>
    <row r="3048" spans="16:18" x14ac:dyDescent="0.25">
      <c r="P3048" s="1">
        <v>41401</v>
      </c>
      <c r="Q3048" t="s">
        <v>15</v>
      </c>
      <c r="R3048">
        <v>180</v>
      </c>
    </row>
    <row r="3049" spans="16:18" x14ac:dyDescent="0.25">
      <c r="P3049" s="1">
        <v>41402</v>
      </c>
      <c r="Q3049" t="s">
        <v>8</v>
      </c>
      <c r="R3049">
        <v>58</v>
      </c>
    </row>
    <row r="3050" spans="16:18" x14ac:dyDescent="0.25">
      <c r="P3050" s="1">
        <v>41403</v>
      </c>
      <c r="Q3050" t="s">
        <v>9</v>
      </c>
      <c r="R3050">
        <v>71</v>
      </c>
    </row>
    <row r="3051" spans="16:18" x14ac:dyDescent="0.25">
      <c r="P3051" s="1">
        <v>41404</v>
      </c>
      <c r="Q3051" t="s">
        <v>15</v>
      </c>
      <c r="R3051">
        <v>149</v>
      </c>
    </row>
    <row r="3052" spans="16:18" x14ac:dyDescent="0.25">
      <c r="P3052" s="1">
        <v>41405</v>
      </c>
      <c r="Q3052" t="s">
        <v>16</v>
      </c>
      <c r="R3052">
        <v>191</v>
      </c>
    </row>
    <row r="3053" spans="16:18" x14ac:dyDescent="0.25">
      <c r="P3053" s="1">
        <v>41406</v>
      </c>
      <c r="Q3053" t="s">
        <v>2</v>
      </c>
      <c r="R3053">
        <v>49</v>
      </c>
    </row>
    <row r="3054" spans="16:18" x14ac:dyDescent="0.25">
      <c r="P3054" s="1">
        <v>41407</v>
      </c>
      <c r="Q3054" t="s">
        <v>2</v>
      </c>
      <c r="R3054">
        <v>198</v>
      </c>
    </row>
    <row r="3055" spans="16:18" x14ac:dyDescent="0.25">
      <c r="P3055" s="1">
        <v>41408</v>
      </c>
      <c r="Q3055" t="s">
        <v>18</v>
      </c>
      <c r="R3055">
        <v>126</v>
      </c>
    </row>
    <row r="3056" spans="16:18" x14ac:dyDescent="0.25">
      <c r="P3056" s="1">
        <v>41409</v>
      </c>
      <c r="Q3056" t="s">
        <v>1</v>
      </c>
      <c r="R3056">
        <v>58</v>
      </c>
    </row>
    <row r="3057" spans="16:18" x14ac:dyDescent="0.25">
      <c r="P3057" s="1">
        <v>41410</v>
      </c>
      <c r="Q3057" t="s">
        <v>16</v>
      </c>
      <c r="R3057">
        <v>164</v>
      </c>
    </row>
    <row r="3058" spans="16:18" x14ac:dyDescent="0.25">
      <c r="P3058" s="1">
        <v>41411</v>
      </c>
      <c r="Q3058" t="s">
        <v>4</v>
      </c>
      <c r="R3058">
        <v>23</v>
      </c>
    </row>
    <row r="3059" spans="16:18" x14ac:dyDescent="0.25">
      <c r="P3059" s="1">
        <v>41412</v>
      </c>
      <c r="Q3059" t="s">
        <v>2</v>
      </c>
      <c r="R3059">
        <v>95</v>
      </c>
    </row>
    <row r="3060" spans="16:18" x14ac:dyDescent="0.25">
      <c r="P3060" s="1">
        <v>41413</v>
      </c>
      <c r="Q3060" t="s">
        <v>15</v>
      </c>
      <c r="R3060">
        <v>185</v>
      </c>
    </row>
    <row r="3061" spans="16:18" x14ac:dyDescent="0.25">
      <c r="P3061" s="1">
        <v>41414</v>
      </c>
      <c r="Q3061" t="s">
        <v>15</v>
      </c>
      <c r="R3061">
        <v>25</v>
      </c>
    </row>
    <row r="3062" spans="16:18" x14ac:dyDescent="0.25">
      <c r="P3062" s="1">
        <v>41415</v>
      </c>
      <c r="Q3062" t="s">
        <v>1</v>
      </c>
      <c r="R3062">
        <v>167</v>
      </c>
    </row>
    <row r="3063" spans="16:18" x14ac:dyDescent="0.25">
      <c r="P3063" s="1">
        <v>41416</v>
      </c>
      <c r="Q3063" t="s">
        <v>16</v>
      </c>
      <c r="R3063">
        <v>108</v>
      </c>
    </row>
    <row r="3064" spans="16:18" x14ac:dyDescent="0.25">
      <c r="P3064" s="1">
        <v>41417</v>
      </c>
      <c r="Q3064" t="s">
        <v>4</v>
      </c>
      <c r="R3064">
        <v>101</v>
      </c>
    </row>
    <row r="3065" spans="16:18" x14ac:dyDescent="0.25">
      <c r="P3065" s="1">
        <v>41418</v>
      </c>
      <c r="Q3065" t="s">
        <v>18</v>
      </c>
      <c r="R3065">
        <v>155</v>
      </c>
    </row>
    <row r="3066" spans="16:18" x14ac:dyDescent="0.25">
      <c r="P3066" s="1">
        <v>41419</v>
      </c>
      <c r="Q3066" t="s">
        <v>12</v>
      </c>
      <c r="R3066">
        <v>53</v>
      </c>
    </row>
    <row r="3067" spans="16:18" x14ac:dyDescent="0.25">
      <c r="P3067" s="1">
        <v>41420</v>
      </c>
      <c r="Q3067" t="s">
        <v>8</v>
      </c>
      <c r="R3067">
        <v>34</v>
      </c>
    </row>
    <row r="3068" spans="16:18" x14ac:dyDescent="0.25">
      <c r="P3068" s="1">
        <v>41421</v>
      </c>
      <c r="Q3068" t="s">
        <v>5</v>
      </c>
      <c r="R3068">
        <v>51</v>
      </c>
    </row>
    <row r="3069" spans="16:18" x14ac:dyDescent="0.25">
      <c r="P3069" s="1">
        <v>41422</v>
      </c>
      <c r="Q3069" t="s">
        <v>2</v>
      </c>
      <c r="R3069">
        <v>175</v>
      </c>
    </row>
    <row r="3070" spans="16:18" x14ac:dyDescent="0.25">
      <c r="P3070" s="1">
        <v>41423</v>
      </c>
      <c r="Q3070" t="s">
        <v>4</v>
      </c>
      <c r="R3070">
        <v>106</v>
      </c>
    </row>
    <row r="3071" spans="16:18" x14ac:dyDescent="0.25">
      <c r="P3071" s="1">
        <v>41424</v>
      </c>
      <c r="Q3071" t="s">
        <v>8</v>
      </c>
      <c r="R3071">
        <v>44</v>
      </c>
    </row>
    <row r="3072" spans="16:18" x14ac:dyDescent="0.25">
      <c r="P3072" s="1">
        <v>41425</v>
      </c>
      <c r="Q3072" t="s">
        <v>12</v>
      </c>
      <c r="R3072">
        <v>80</v>
      </c>
    </row>
    <row r="3073" spans="16:18" x14ac:dyDescent="0.25">
      <c r="P3073" s="1">
        <v>41426</v>
      </c>
      <c r="Q3073" t="s">
        <v>3</v>
      </c>
      <c r="R3073">
        <v>14</v>
      </c>
    </row>
    <row r="3074" spans="16:18" x14ac:dyDescent="0.25">
      <c r="P3074" s="1">
        <v>41427</v>
      </c>
      <c r="Q3074" t="s">
        <v>5</v>
      </c>
      <c r="R3074">
        <v>170</v>
      </c>
    </row>
    <row r="3075" spans="16:18" x14ac:dyDescent="0.25">
      <c r="P3075" s="1">
        <v>41428</v>
      </c>
      <c r="Q3075" t="s">
        <v>16</v>
      </c>
      <c r="R3075">
        <v>160</v>
      </c>
    </row>
    <row r="3076" spans="16:18" x14ac:dyDescent="0.25">
      <c r="P3076" s="1">
        <v>41429</v>
      </c>
      <c r="Q3076" t="s">
        <v>2</v>
      </c>
      <c r="R3076">
        <v>35</v>
      </c>
    </row>
    <row r="3077" spans="16:18" x14ac:dyDescent="0.25">
      <c r="P3077" s="1">
        <v>41430</v>
      </c>
      <c r="Q3077" t="s">
        <v>15</v>
      </c>
      <c r="R3077">
        <v>172</v>
      </c>
    </row>
    <row r="3078" spans="16:18" x14ac:dyDescent="0.25">
      <c r="P3078" s="1">
        <v>41431</v>
      </c>
      <c r="Q3078" t="s">
        <v>8</v>
      </c>
      <c r="R3078">
        <v>147</v>
      </c>
    </row>
    <row r="3079" spans="16:18" x14ac:dyDescent="0.25">
      <c r="P3079" s="1">
        <v>41432</v>
      </c>
      <c r="Q3079" t="s">
        <v>3</v>
      </c>
      <c r="R3079">
        <v>120</v>
      </c>
    </row>
    <row r="3080" spans="16:18" x14ac:dyDescent="0.25">
      <c r="P3080" s="1">
        <v>41433</v>
      </c>
      <c r="Q3080" t="s">
        <v>9</v>
      </c>
      <c r="R3080">
        <v>69</v>
      </c>
    </row>
    <row r="3081" spans="16:18" x14ac:dyDescent="0.25">
      <c r="P3081" s="1">
        <v>41434</v>
      </c>
      <c r="Q3081" t="s">
        <v>5</v>
      </c>
      <c r="R3081">
        <v>194</v>
      </c>
    </row>
    <row r="3082" spans="16:18" x14ac:dyDescent="0.25">
      <c r="P3082" s="1">
        <v>41435</v>
      </c>
      <c r="Q3082" t="s">
        <v>18</v>
      </c>
      <c r="R3082">
        <v>169</v>
      </c>
    </row>
    <row r="3083" spans="16:18" x14ac:dyDescent="0.25">
      <c r="P3083" s="1">
        <v>41436</v>
      </c>
      <c r="Q3083" t="s">
        <v>3</v>
      </c>
      <c r="R3083">
        <v>146</v>
      </c>
    </row>
    <row r="3084" spans="16:18" x14ac:dyDescent="0.25">
      <c r="P3084" s="1">
        <v>41437</v>
      </c>
      <c r="Q3084" t="s">
        <v>13</v>
      </c>
      <c r="R3084">
        <v>32</v>
      </c>
    </row>
    <row r="3085" spans="16:18" x14ac:dyDescent="0.25">
      <c r="P3085" s="1">
        <v>41438</v>
      </c>
      <c r="Q3085" t="s">
        <v>9</v>
      </c>
      <c r="R3085">
        <v>183</v>
      </c>
    </row>
    <row r="3086" spans="16:18" x14ac:dyDescent="0.25">
      <c r="P3086" s="1">
        <v>41439</v>
      </c>
      <c r="Q3086" t="s">
        <v>2</v>
      </c>
      <c r="R3086">
        <v>94</v>
      </c>
    </row>
    <row r="3087" spans="16:18" x14ac:dyDescent="0.25">
      <c r="P3087" s="1">
        <v>41440</v>
      </c>
      <c r="Q3087" t="s">
        <v>17</v>
      </c>
      <c r="R3087">
        <v>195</v>
      </c>
    </row>
    <row r="3088" spans="16:18" x14ac:dyDescent="0.25">
      <c r="P3088" s="1">
        <v>41441</v>
      </c>
      <c r="Q3088" t="s">
        <v>9</v>
      </c>
      <c r="R3088">
        <v>119</v>
      </c>
    </row>
    <row r="3089" spans="16:18" x14ac:dyDescent="0.25">
      <c r="P3089" s="1">
        <v>41442</v>
      </c>
      <c r="Q3089" t="s">
        <v>15</v>
      </c>
      <c r="R3089">
        <v>94</v>
      </c>
    </row>
    <row r="3090" spans="16:18" x14ac:dyDescent="0.25">
      <c r="P3090" s="1">
        <v>41443</v>
      </c>
      <c r="Q3090" t="s">
        <v>5</v>
      </c>
      <c r="R3090">
        <v>145</v>
      </c>
    </row>
    <row r="3091" spans="16:18" x14ac:dyDescent="0.25">
      <c r="P3091" s="1">
        <v>41444</v>
      </c>
      <c r="Q3091" t="s">
        <v>18</v>
      </c>
      <c r="R3091">
        <v>70</v>
      </c>
    </row>
    <row r="3092" spans="16:18" x14ac:dyDescent="0.25">
      <c r="P3092" s="1">
        <v>41445</v>
      </c>
      <c r="Q3092" t="s">
        <v>2</v>
      </c>
      <c r="R3092">
        <v>36</v>
      </c>
    </row>
    <row r="3093" spans="16:18" x14ac:dyDescent="0.25">
      <c r="P3093" s="1">
        <v>41446</v>
      </c>
      <c r="Q3093" t="s">
        <v>16</v>
      </c>
      <c r="R3093">
        <v>10</v>
      </c>
    </row>
    <row r="3094" spans="16:18" x14ac:dyDescent="0.25">
      <c r="P3094" s="1">
        <v>41447</v>
      </c>
      <c r="Q3094" t="s">
        <v>9</v>
      </c>
      <c r="R3094">
        <v>177</v>
      </c>
    </row>
    <row r="3095" spans="16:18" x14ac:dyDescent="0.25">
      <c r="P3095" s="1">
        <v>41448</v>
      </c>
      <c r="Q3095" t="s">
        <v>16</v>
      </c>
      <c r="R3095">
        <v>60</v>
      </c>
    </row>
    <row r="3096" spans="16:18" x14ac:dyDescent="0.25">
      <c r="P3096" s="1">
        <v>41449</v>
      </c>
      <c r="Q3096" t="s">
        <v>18</v>
      </c>
      <c r="R3096">
        <v>116</v>
      </c>
    </row>
    <row r="3097" spans="16:18" x14ac:dyDescent="0.25">
      <c r="P3097" s="1">
        <v>41450</v>
      </c>
      <c r="Q3097" t="s">
        <v>9</v>
      </c>
      <c r="R3097">
        <v>118</v>
      </c>
    </row>
    <row r="3098" spans="16:18" x14ac:dyDescent="0.25">
      <c r="P3098" s="1">
        <v>41451</v>
      </c>
      <c r="Q3098" t="s">
        <v>13</v>
      </c>
      <c r="R3098">
        <v>167</v>
      </c>
    </row>
    <row r="3099" spans="16:18" x14ac:dyDescent="0.25">
      <c r="P3099" s="1">
        <v>41452</v>
      </c>
      <c r="Q3099" t="s">
        <v>2</v>
      </c>
      <c r="R3099">
        <v>161</v>
      </c>
    </row>
    <row r="3100" spans="16:18" x14ac:dyDescent="0.25">
      <c r="P3100" s="1">
        <v>41453</v>
      </c>
      <c r="Q3100" t="s">
        <v>3</v>
      </c>
      <c r="R3100">
        <v>185</v>
      </c>
    </row>
    <row r="3101" spans="16:18" x14ac:dyDescent="0.25">
      <c r="P3101" s="1">
        <v>41454</v>
      </c>
      <c r="Q3101" t="s">
        <v>15</v>
      </c>
      <c r="R3101">
        <v>183</v>
      </c>
    </row>
    <row r="3102" spans="16:18" x14ac:dyDescent="0.25">
      <c r="P3102" s="1">
        <v>41455</v>
      </c>
      <c r="Q3102" t="s">
        <v>9</v>
      </c>
      <c r="R3102">
        <v>195</v>
      </c>
    </row>
    <row r="3103" spans="16:18" x14ac:dyDescent="0.25">
      <c r="P3103" s="1">
        <v>41456</v>
      </c>
      <c r="Q3103" t="s">
        <v>17</v>
      </c>
      <c r="R3103">
        <v>56</v>
      </c>
    </row>
    <row r="3104" spans="16:18" x14ac:dyDescent="0.25">
      <c r="P3104" s="1">
        <v>41457</v>
      </c>
      <c r="Q3104" t="s">
        <v>1</v>
      </c>
      <c r="R3104">
        <v>14</v>
      </c>
    </row>
    <row r="3105" spans="16:18" x14ac:dyDescent="0.25">
      <c r="P3105" s="1">
        <v>41458</v>
      </c>
      <c r="Q3105" t="s">
        <v>12</v>
      </c>
      <c r="R3105">
        <v>150</v>
      </c>
    </row>
    <row r="3106" spans="16:18" x14ac:dyDescent="0.25">
      <c r="P3106" s="1">
        <v>41459</v>
      </c>
      <c r="Q3106" t="s">
        <v>4</v>
      </c>
      <c r="R3106">
        <v>41</v>
      </c>
    </row>
    <row r="3107" spans="16:18" x14ac:dyDescent="0.25">
      <c r="P3107" s="1">
        <v>41460</v>
      </c>
      <c r="Q3107" t="s">
        <v>15</v>
      </c>
      <c r="R3107">
        <v>127</v>
      </c>
    </row>
    <row r="3108" spans="16:18" x14ac:dyDescent="0.25">
      <c r="P3108" s="1">
        <v>41461</v>
      </c>
      <c r="Q3108" t="s">
        <v>16</v>
      </c>
      <c r="R3108">
        <v>27</v>
      </c>
    </row>
    <row r="3109" spans="16:18" x14ac:dyDescent="0.25">
      <c r="P3109" s="1">
        <v>41462</v>
      </c>
      <c r="Q3109" t="s">
        <v>15</v>
      </c>
      <c r="R3109">
        <v>22</v>
      </c>
    </row>
    <row r="3110" spans="16:18" x14ac:dyDescent="0.25">
      <c r="P3110" s="1">
        <v>41463</v>
      </c>
      <c r="Q3110" t="s">
        <v>16</v>
      </c>
      <c r="R3110">
        <v>80</v>
      </c>
    </row>
    <row r="3111" spans="16:18" x14ac:dyDescent="0.25">
      <c r="P3111" s="1">
        <v>41464</v>
      </c>
      <c r="Q3111" t="s">
        <v>3</v>
      </c>
      <c r="R3111">
        <v>186</v>
      </c>
    </row>
    <row r="3112" spans="16:18" x14ac:dyDescent="0.25">
      <c r="P3112" s="1">
        <v>41465</v>
      </c>
      <c r="Q3112" t="s">
        <v>9</v>
      </c>
      <c r="R3112">
        <v>39</v>
      </c>
    </row>
    <row r="3113" spans="16:18" x14ac:dyDescent="0.25">
      <c r="P3113" s="1">
        <v>41466</v>
      </c>
      <c r="Q3113" t="s">
        <v>3</v>
      </c>
      <c r="R3113">
        <v>71</v>
      </c>
    </row>
    <row r="3114" spans="16:18" x14ac:dyDescent="0.25">
      <c r="P3114" s="1">
        <v>41467</v>
      </c>
      <c r="Q3114" t="s">
        <v>12</v>
      </c>
      <c r="R3114">
        <v>145</v>
      </c>
    </row>
    <row r="3115" spans="16:18" x14ac:dyDescent="0.25">
      <c r="P3115" s="1">
        <v>41468</v>
      </c>
      <c r="Q3115" t="s">
        <v>4</v>
      </c>
      <c r="R3115">
        <v>128</v>
      </c>
    </row>
    <row r="3116" spans="16:18" x14ac:dyDescent="0.25">
      <c r="P3116" s="1">
        <v>41469</v>
      </c>
      <c r="Q3116" t="s">
        <v>15</v>
      </c>
      <c r="R3116">
        <v>170</v>
      </c>
    </row>
    <row r="3117" spans="16:18" x14ac:dyDescent="0.25">
      <c r="P3117" s="1">
        <v>41470</v>
      </c>
      <c r="Q3117" t="s">
        <v>4</v>
      </c>
      <c r="R3117">
        <v>179</v>
      </c>
    </row>
    <row r="3118" spans="16:18" x14ac:dyDescent="0.25">
      <c r="P3118" s="1">
        <v>41471</v>
      </c>
      <c r="Q3118" t="s">
        <v>4</v>
      </c>
      <c r="R3118">
        <v>36</v>
      </c>
    </row>
    <row r="3119" spans="16:18" x14ac:dyDescent="0.25">
      <c r="P3119" s="1">
        <v>41472</v>
      </c>
      <c r="Q3119" t="s">
        <v>13</v>
      </c>
      <c r="R3119">
        <v>62</v>
      </c>
    </row>
    <row r="3120" spans="16:18" x14ac:dyDescent="0.25">
      <c r="P3120" s="1">
        <v>41473</v>
      </c>
      <c r="Q3120" t="s">
        <v>1</v>
      </c>
      <c r="R3120">
        <v>160</v>
      </c>
    </row>
    <row r="3121" spans="16:18" x14ac:dyDescent="0.25">
      <c r="P3121" s="1">
        <v>41474</v>
      </c>
      <c r="Q3121" t="s">
        <v>16</v>
      </c>
      <c r="R3121">
        <v>18</v>
      </c>
    </row>
    <row r="3122" spans="16:18" x14ac:dyDescent="0.25">
      <c r="P3122" s="1">
        <v>41475</v>
      </c>
      <c r="Q3122" t="s">
        <v>17</v>
      </c>
      <c r="R3122">
        <v>70</v>
      </c>
    </row>
    <row r="3123" spans="16:18" x14ac:dyDescent="0.25">
      <c r="P3123" s="1">
        <v>41476</v>
      </c>
      <c r="Q3123" t="s">
        <v>1</v>
      </c>
      <c r="R3123">
        <v>17</v>
      </c>
    </row>
    <row r="3124" spans="16:18" x14ac:dyDescent="0.25">
      <c r="P3124" s="1">
        <v>41477</v>
      </c>
      <c r="Q3124" t="s">
        <v>18</v>
      </c>
      <c r="R3124">
        <v>148</v>
      </c>
    </row>
    <row r="3125" spans="16:18" x14ac:dyDescent="0.25">
      <c r="P3125" s="1">
        <v>41478</v>
      </c>
      <c r="Q3125" t="s">
        <v>13</v>
      </c>
      <c r="R3125">
        <v>58</v>
      </c>
    </row>
    <row r="3126" spans="16:18" x14ac:dyDescent="0.25">
      <c r="P3126" s="1">
        <v>41479</v>
      </c>
      <c r="Q3126" t="s">
        <v>16</v>
      </c>
      <c r="R3126">
        <v>60</v>
      </c>
    </row>
    <row r="3127" spans="16:18" x14ac:dyDescent="0.25">
      <c r="P3127" s="1">
        <v>41480</v>
      </c>
      <c r="Q3127" t="s">
        <v>18</v>
      </c>
      <c r="R3127">
        <v>190</v>
      </c>
    </row>
    <row r="3128" spans="16:18" x14ac:dyDescent="0.25">
      <c r="P3128" s="1">
        <v>41481</v>
      </c>
      <c r="Q3128" t="s">
        <v>16</v>
      </c>
      <c r="R3128">
        <v>94</v>
      </c>
    </row>
    <row r="3129" spans="16:18" x14ac:dyDescent="0.25">
      <c r="P3129" s="1">
        <v>41482</v>
      </c>
      <c r="Q3129" t="s">
        <v>16</v>
      </c>
      <c r="R3129">
        <v>24</v>
      </c>
    </row>
    <row r="3130" spans="16:18" x14ac:dyDescent="0.25">
      <c r="P3130" s="1">
        <v>41483</v>
      </c>
      <c r="Q3130" t="s">
        <v>1</v>
      </c>
      <c r="R3130">
        <v>23</v>
      </c>
    </row>
    <row r="3131" spans="16:18" x14ac:dyDescent="0.25">
      <c r="P3131" s="1">
        <v>41484</v>
      </c>
      <c r="Q3131" t="s">
        <v>13</v>
      </c>
      <c r="R3131">
        <v>42</v>
      </c>
    </row>
    <row r="3132" spans="16:18" x14ac:dyDescent="0.25">
      <c r="P3132" s="1">
        <v>41485</v>
      </c>
      <c r="Q3132" t="s">
        <v>1</v>
      </c>
      <c r="R3132">
        <v>104</v>
      </c>
    </row>
    <row r="3133" spans="16:18" x14ac:dyDescent="0.25">
      <c r="P3133" s="1">
        <v>41486</v>
      </c>
      <c r="Q3133" t="s">
        <v>13</v>
      </c>
      <c r="R3133">
        <v>168</v>
      </c>
    </row>
    <row r="3134" spans="16:18" x14ac:dyDescent="0.25">
      <c r="P3134" s="1">
        <v>41487</v>
      </c>
      <c r="Q3134" t="s">
        <v>17</v>
      </c>
      <c r="R3134">
        <v>139</v>
      </c>
    </row>
    <row r="3135" spans="16:18" x14ac:dyDescent="0.25">
      <c r="P3135" s="1">
        <v>41488</v>
      </c>
      <c r="Q3135" t="s">
        <v>4</v>
      </c>
      <c r="R3135">
        <v>23</v>
      </c>
    </row>
    <row r="3136" spans="16:18" x14ac:dyDescent="0.25">
      <c r="P3136" s="1">
        <v>41489</v>
      </c>
      <c r="Q3136" t="s">
        <v>13</v>
      </c>
      <c r="R3136">
        <v>25</v>
      </c>
    </row>
    <row r="3137" spans="16:18" x14ac:dyDescent="0.25">
      <c r="P3137" s="1">
        <v>41490</v>
      </c>
      <c r="Q3137" t="s">
        <v>5</v>
      </c>
      <c r="R3137">
        <v>117</v>
      </c>
    </row>
    <row r="3138" spans="16:18" x14ac:dyDescent="0.25">
      <c r="P3138" s="1">
        <v>41491</v>
      </c>
      <c r="Q3138" t="s">
        <v>12</v>
      </c>
      <c r="R3138">
        <v>116</v>
      </c>
    </row>
    <row r="3139" spans="16:18" x14ac:dyDescent="0.25">
      <c r="P3139" s="1">
        <v>41492</v>
      </c>
      <c r="Q3139" t="s">
        <v>4</v>
      </c>
      <c r="R3139">
        <v>159</v>
      </c>
    </row>
    <row r="3140" spans="16:18" x14ac:dyDescent="0.25">
      <c r="P3140" s="1">
        <v>41493</v>
      </c>
      <c r="Q3140" t="s">
        <v>15</v>
      </c>
      <c r="R3140">
        <v>162</v>
      </c>
    </row>
    <row r="3141" spans="16:18" x14ac:dyDescent="0.25">
      <c r="P3141" s="1">
        <v>41494</v>
      </c>
      <c r="Q3141" t="s">
        <v>12</v>
      </c>
      <c r="R3141">
        <v>62</v>
      </c>
    </row>
    <row r="3142" spans="16:18" x14ac:dyDescent="0.25">
      <c r="P3142" s="1">
        <v>41495</v>
      </c>
      <c r="Q3142" t="s">
        <v>15</v>
      </c>
      <c r="R3142">
        <v>90</v>
      </c>
    </row>
    <row r="3143" spans="16:18" x14ac:dyDescent="0.25">
      <c r="P3143" s="1">
        <v>41496</v>
      </c>
      <c r="Q3143" t="s">
        <v>2</v>
      </c>
      <c r="R3143">
        <v>45</v>
      </c>
    </row>
    <row r="3144" spans="16:18" x14ac:dyDescent="0.25">
      <c r="P3144" s="1">
        <v>41497</v>
      </c>
      <c r="Q3144" t="s">
        <v>16</v>
      </c>
      <c r="R3144">
        <v>90</v>
      </c>
    </row>
    <row r="3145" spans="16:18" x14ac:dyDescent="0.25">
      <c r="P3145" s="1">
        <v>41498</v>
      </c>
      <c r="Q3145" t="s">
        <v>15</v>
      </c>
      <c r="R3145">
        <v>17</v>
      </c>
    </row>
    <row r="3146" spans="16:18" x14ac:dyDescent="0.25">
      <c r="P3146" s="1">
        <v>41499</v>
      </c>
      <c r="Q3146" t="s">
        <v>9</v>
      </c>
      <c r="R3146">
        <v>104</v>
      </c>
    </row>
    <row r="3147" spans="16:18" x14ac:dyDescent="0.25">
      <c r="P3147" s="1">
        <v>41500</v>
      </c>
      <c r="Q3147" t="s">
        <v>3</v>
      </c>
      <c r="R3147">
        <v>13</v>
      </c>
    </row>
    <row r="3148" spans="16:18" x14ac:dyDescent="0.25">
      <c r="P3148" s="1">
        <v>41501</v>
      </c>
      <c r="Q3148" t="s">
        <v>13</v>
      </c>
      <c r="R3148">
        <v>95</v>
      </c>
    </row>
    <row r="3149" spans="16:18" x14ac:dyDescent="0.25">
      <c r="P3149" s="1">
        <v>41502</v>
      </c>
      <c r="Q3149" t="s">
        <v>3</v>
      </c>
      <c r="R3149">
        <v>21</v>
      </c>
    </row>
    <row r="3150" spans="16:18" x14ac:dyDescent="0.25">
      <c r="P3150" s="1">
        <v>41503</v>
      </c>
      <c r="Q3150" t="s">
        <v>2</v>
      </c>
      <c r="R3150">
        <v>112</v>
      </c>
    </row>
    <row r="3151" spans="16:18" x14ac:dyDescent="0.25">
      <c r="P3151" s="1">
        <v>41504</v>
      </c>
      <c r="Q3151" t="s">
        <v>2</v>
      </c>
      <c r="R3151">
        <v>91</v>
      </c>
    </row>
    <row r="3152" spans="16:18" x14ac:dyDescent="0.25">
      <c r="P3152" s="1">
        <v>41505</v>
      </c>
      <c r="Q3152" t="s">
        <v>1</v>
      </c>
      <c r="R3152">
        <v>63</v>
      </c>
    </row>
    <row r="3153" spans="16:18" x14ac:dyDescent="0.25">
      <c r="P3153" s="1">
        <v>41506</v>
      </c>
      <c r="Q3153" t="s">
        <v>1</v>
      </c>
      <c r="R3153">
        <v>76</v>
      </c>
    </row>
    <row r="3154" spans="16:18" x14ac:dyDescent="0.25">
      <c r="P3154" s="1">
        <v>41507</v>
      </c>
      <c r="Q3154" t="s">
        <v>17</v>
      </c>
      <c r="R3154">
        <v>92</v>
      </c>
    </row>
    <row r="3155" spans="16:18" x14ac:dyDescent="0.25">
      <c r="P3155" s="1">
        <v>41508</v>
      </c>
      <c r="Q3155" t="s">
        <v>3</v>
      </c>
      <c r="R3155">
        <v>184</v>
      </c>
    </row>
    <row r="3156" spans="16:18" x14ac:dyDescent="0.25">
      <c r="P3156" s="1">
        <v>41509</v>
      </c>
      <c r="Q3156" t="s">
        <v>4</v>
      </c>
      <c r="R3156">
        <v>192</v>
      </c>
    </row>
    <row r="3157" spans="16:18" x14ac:dyDescent="0.25">
      <c r="P3157" s="1">
        <v>41510</v>
      </c>
      <c r="Q3157" t="s">
        <v>13</v>
      </c>
      <c r="R3157">
        <v>153</v>
      </c>
    </row>
    <row r="3158" spans="16:18" x14ac:dyDescent="0.25">
      <c r="P3158" s="1">
        <v>41511</v>
      </c>
      <c r="Q3158" t="s">
        <v>16</v>
      </c>
      <c r="R3158">
        <v>168</v>
      </c>
    </row>
    <row r="3159" spans="16:18" x14ac:dyDescent="0.25">
      <c r="P3159" s="1">
        <v>41512</v>
      </c>
      <c r="Q3159" t="s">
        <v>2</v>
      </c>
      <c r="R3159">
        <v>96</v>
      </c>
    </row>
    <row r="3160" spans="16:18" x14ac:dyDescent="0.25">
      <c r="P3160" s="1">
        <v>41513</v>
      </c>
      <c r="Q3160" t="s">
        <v>4</v>
      </c>
      <c r="R3160">
        <v>174</v>
      </c>
    </row>
    <row r="3161" spans="16:18" x14ac:dyDescent="0.25">
      <c r="P3161" s="1">
        <v>41514</v>
      </c>
      <c r="Q3161" t="s">
        <v>18</v>
      </c>
      <c r="R3161">
        <v>189</v>
      </c>
    </row>
    <row r="3162" spans="16:18" x14ac:dyDescent="0.25">
      <c r="P3162" s="1">
        <v>41515</v>
      </c>
      <c r="Q3162" t="s">
        <v>1</v>
      </c>
      <c r="R3162">
        <v>119</v>
      </c>
    </row>
    <row r="3163" spans="16:18" x14ac:dyDescent="0.25">
      <c r="P3163" s="1">
        <v>41516</v>
      </c>
      <c r="Q3163" t="s">
        <v>5</v>
      </c>
      <c r="R3163">
        <v>51</v>
      </c>
    </row>
    <row r="3164" spans="16:18" x14ac:dyDescent="0.25">
      <c r="P3164" s="1">
        <v>41517</v>
      </c>
      <c r="Q3164" t="s">
        <v>17</v>
      </c>
      <c r="R3164">
        <v>91</v>
      </c>
    </row>
    <row r="3165" spans="16:18" x14ac:dyDescent="0.25">
      <c r="P3165" s="1">
        <v>41518</v>
      </c>
      <c r="Q3165" t="s">
        <v>18</v>
      </c>
      <c r="R3165">
        <v>32</v>
      </c>
    </row>
    <row r="3166" spans="16:18" x14ac:dyDescent="0.25">
      <c r="P3166" s="1">
        <v>41519</v>
      </c>
      <c r="Q3166" t="s">
        <v>18</v>
      </c>
      <c r="R3166">
        <v>141</v>
      </c>
    </row>
    <row r="3167" spans="16:18" x14ac:dyDescent="0.25">
      <c r="P3167" s="1">
        <v>41520</v>
      </c>
      <c r="Q3167" t="s">
        <v>1</v>
      </c>
      <c r="R3167">
        <v>122</v>
      </c>
    </row>
    <row r="3168" spans="16:18" x14ac:dyDescent="0.25">
      <c r="P3168" s="1">
        <v>41521</v>
      </c>
      <c r="Q3168" t="s">
        <v>9</v>
      </c>
      <c r="R3168">
        <v>194</v>
      </c>
    </row>
    <row r="3169" spans="16:18" x14ac:dyDescent="0.25">
      <c r="P3169" s="1">
        <v>41522</v>
      </c>
      <c r="Q3169" t="s">
        <v>8</v>
      </c>
      <c r="R3169">
        <v>54</v>
      </c>
    </row>
    <row r="3170" spans="16:18" x14ac:dyDescent="0.25">
      <c r="P3170" s="1">
        <v>41523</v>
      </c>
      <c r="Q3170" t="s">
        <v>8</v>
      </c>
      <c r="R3170">
        <v>78</v>
      </c>
    </row>
    <row r="3171" spans="16:18" x14ac:dyDescent="0.25">
      <c r="P3171" s="1">
        <v>41524</v>
      </c>
      <c r="Q3171" t="s">
        <v>16</v>
      </c>
      <c r="R3171">
        <v>46</v>
      </c>
    </row>
    <row r="3172" spans="16:18" x14ac:dyDescent="0.25">
      <c r="P3172" s="1">
        <v>41525</v>
      </c>
      <c r="Q3172" t="s">
        <v>2</v>
      </c>
      <c r="R3172">
        <v>148</v>
      </c>
    </row>
    <row r="3173" spans="16:18" x14ac:dyDescent="0.25">
      <c r="P3173" s="1">
        <v>41526</v>
      </c>
      <c r="Q3173" t="s">
        <v>4</v>
      </c>
      <c r="R3173">
        <v>90</v>
      </c>
    </row>
    <row r="3174" spans="16:18" x14ac:dyDescent="0.25">
      <c r="P3174" s="1">
        <v>41527</v>
      </c>
      <c r="Q3174" t="s">
        <v>1</v>
      </c>
      <c r="R3174">
        <v>163</v>
      </c>
    </row>
    <row r="3175" spans="16:18" x14ac:dyDescent="0.25">
      <c r="P3175" s="1">
        <v>41528</v>
      </c>
      <c r="Q3175" t="s">
        <v>1</v>
      </c>
      <c r="R3175">
        <v>126</v>
      </c>
    </row>
    <row r="3176" spans="16:18" x14ac:dyDescent="0.25">
      <c r="P3176" s="1">
        <v>41529</v>
      </c>
      <c r="Q3176" t="s">
        <v>12</v>
      </c>
      <c r="R3176">
        <v>26</v>
      </c>
    </row>
    <row r="3177" spans="16:18" x14ac:dyDescent="0.25">
      <c r="P3177" s="1">
        <v>41530</v>
      </c>
      <c r="Q3177" t="s">
        <v>15</v>
      </c>
      <c r="R3177">
        <v>48</v>
      </c>
    </row>
    <row r="3178" spans="16:18" x14ac:dyDescent="0.25">
      <c r="P3178" s="1">
        <v>41531</v>
      </c>
      <c r="Q3178" t="s">
        <v>13</v>
      </c>
      <c r="R3178">
        <v>99</v>
      </c>
    </row>
    <row r="3179" spans="16:18" x14ac:dyDescent="0.25">
      <c r="P3179" s="1">
        <v>41532</v>
      </c>
      <c r="Q3179" t="s">
        <v>17</v>
      </c>
      <c r="R3179">
        <v>142</v>
      </c>
    </row>
    <row r="3180" spans="16:18" x14ac:dyDescent="0.25">
      <c r="P3180" s="1">
        <v>41533</v>
      </c>
      <c r="Q3180" t="s">
        <v>8</v>
      </c>
      <c r="R3180">
        <v>24</v>
      </c>
    </row>
    <row r="3181" spans="16:18" x14ac:dyDescent="0.25">
      <c r="P3181" s="1">
        <v>41534</v>
      </c>
      <c r="Q3181" t="s">
        <v>12</v>
      </c>
      <c r="R3181">
        <v>60</v>
      </c>
    </row>
    <row r="3182" spans="16:18" x14ac:dyDescent="0.25">
      <c r="P3182" s="1">
        <v>41535</v>
      </c>
      <c r="Q3182" t="s">
        <v>2</v>
      </c>
      <c r="R3182">
        <v>46</v>
      </c>
    </row>
    <row r="3183" spans="16:18" x14ac:dyDescent="0.25">
      <c r="P3183" s="1">
        <v>41536</v>
      </c>
      <c r="Q3183" t="s">
        <v>5</v>
      </c>
      <c r="R3183">
        <v>111</v>
      </c>
    </row>
    <row r="3184" spans="16:18" x14ac:dyDescent="0.25">
      <c r="P3184" s="1">
        <v>41537</v>
      </c>
      <c r="Q3184" t="s">
        <v>12</v>
      </c>
      <c r="R3184">
        <v>15</v>
      </c>
    </row>
    <row r="3185" spans="16:18" x14ac:dyDescent="0.25">
      <c r="P3185" s="1">
        <v>41538</v>
      </c>
      <c r="Q3185" t="s">
        <v>18</v>
      </c>
      <c r="R3185">
        <v>19</v>
      </c>
    </row>
    <row r="3186" spans="16:18" x14ac:dyDescent="0.25">
      <c r="P3186" s="1">
        <v>41539</v>
      </c>
      <c r="Q3186" t="s">
        <v>9</v>
      </c>
      <c r="R3186">
        <v>54</v>
      </c>
    </row>
    <row r="3187" spans="16:18" x14ac:dyDescent="0.25">
      <c r="P3187" s="1">
        <v>41540</v>
      </c>
      <c r="Q3187" t="s">
        <v>15</v>
      </c>
      <c r="R3187">
        <v>150</v>
      </c>
    </row>
    <row r="3188" spans="16:18" x14ac:dyDescent="0.25">
      <c r="P3188" s="1">
        <v>41541</v>
      </c>
      <c r="Q3188" t="s">
        <v>12</v>
      </c>
      <c r="R3188">
        <v>103</v>
      </c>
    </row>
    <row r="3189" spans="16:18" x14ac:dyDescent="0.25">
      <c r="P3189" s="1">
        <v>41542</v>
      </c>
      <c r="Q3189" t="s">
        <v>5</v>
      </c>
      <c r="R3189">
        <v>15</v>
      </c>
    </row>
    <row r="3190" spans="16:18" x14ac:dyDescent="0.25">
      <c r="P3190" s="1">
        <v>41543</v>
      </c>
      <c r="Q3190" t="s">
        <v>4</v>
      </c>
      <c r="R3190">
        <v>51</v>
      </c>
    </row>
    <row r="3191" spans="16:18" x14ac:dyDescent="0.25">
      <c r="P3191" s="1">
        <v>41544</v>
      </c>
      <c r="Q3191" t="s">
        <v>18</v>
      </c>
      <c r="R3191">
        <v>38</v>
      </c>
    </row>
    <row r="3192" spans="16:18" x14ac:dyDescent="0.25">
      <c r="P3192" s="1">
        <v>41545</v>
      </c>
      <c r="Q3192" t="s">
        <v>4</v>
      </c>
      <c r="R3192">
        <v>22</v>
      </c>
    </row>
    <row r="3193" spans="16:18" x14ac:dyDescent="0.25">
      <c r="P3193" s="1">
        <v>41546</v>
      </c>
      <c r="Q3193" t="s">
        <v>9</v>
      </c>
      <c r="R3193">
        <v>54</v>
      </c>
    </row>
    <row r="3194" spans="16:18" x14ac:dyDescent="0.25">
      <c r="P3194" s="1">
        <v>41547</v>
      </c>
      <c r="Q3194" t="s">
        <v>2</v>
      </c>
      <c r="R3194">
        <v>169</v>
      </c>
    </row>
    <row r="3195" spans="16:18" x14ac:dyDescent="0.25">
      <c r="P3195" s="1">
        <v>41548</v>
      </c>
      <c r="Q3195" t="s">
        <v>4</v>
      </c>
      <c r="R3195">
        <v>122</v>
      </c>
    </row>
    <row r="3196" spans="16:18" x14ac:dyDescent="0.25">
      <c r="P3196" s="1">
        <v>41549</v>
      </c>
      <c r="Q3196" t="s">
        <v>16</v>
      </c>
      <c r="R3196">
        <v>52</v>
      </c>
    </row>
    <row r="3197" spans="16:18" x14ac:dyDescent="0.25">
      <c r="P3197" s="1">
        <v>41550</v>
      </c>
      <c r="Q3197" t="s">
        <v>15</v>
      </c>
      <c r="R3197">
        <v>69</v>
      </c>
    </row>
    <row r="3198" spans="16:18" x14ac:dyDescent="0.25">
      <c r="P3198" s="1">
        <v>41551</v>
      </c>
      <c r="Q3198" t="s">
        <v>1</v>
      </c>
      <c r="R3198">
        <v>81</v>
      </c>
    </row>
    <row r="3199" spans="16:18" x14ac:dyDescent="0.25">
      <c r="P3199" s="1">
        <v>41552</v>
      </c>
      <c r="Q3199" t="s">
        <v>17</v>
      </c>
      <c r="R3199">
        <v>169</v>
      </c>
    </row>
    <row r="3200" spans="16:18" x14ac:dyDescent="0.25">
      <c r="P3200" s="1">
        <v>41553</v>
      </c>
      <c r="Q3200" t="s">
        <v>17</v>
      </c>
      <c r="R3200">
        <v>146</v>
      </c>
    </row>
    <row r="3201" spans="16:18" x14ac:dyDescent="0.25">
      <c r="P3201" s="1">
        <v>41554</v>
      </c>
      <c r="Q3201" t="s">
        <v>1</v>
      </c>
      <c r="R3201">
        <v>107</v>
      </c>
    </row>
    <row r="3202" spans="16:18" x14ac:dyDescent="0.25">
      <c r="P3202" s="1">
        <v>41555</v>
      </c>
      <c r="Q3202" t="s">
        <v>15</v>
      </c>
      <c r="R3202">
        <v>53</v>
      </c>
    </row>
    <row r="3203" spans="16:18" x14ac:dyDescent="0.25">
      <c r="P3203" s="1">
        <v>41556</v>
      </c>
      <c r="Q3203" t="s">
        <v>5</v>
      </c>
      <c r="R3203">
        <v>20</v>
      </c>
    </row>
    <row r="3204" spans="16:18" x14ac:dyDescent="0.25">
      <c r="P3204" s="1">
        <v>41557</v>
      </c>
      <c r="Q3204" t="s">
        <v>1</v>
      </c>
      <c r="R3204">
        <v>183</v>
      </c>
    </row>
    <row r="3205" spans="16:18" x14ac:dyDescent="0.25">
      <c r="P3205" s="1">
        <v>41558</v>
      </c>
      <c r="Q3205" t="s">
        <v>15</v>
      </c>
      <c r="R3205">
        <v>15</v>
      </c>
    </row>
    <row r="3206" spans="16:18" x14ac:dyDescent="0.25">
      <c r="P3206" s="1">
        <v>41559</v>
      </c>
      <c r="Q3206" t="s">
        <v>8</v>
      </c>
      <c r="R3206">
        <v>74</v>
      </c>
    </row>
    <row r="3207" spans="16:18" x14ac:dyDescent="0.25">
      <c r="P3207" s="1">
        <v>41560</v>
      </c>
      <c r="Q3207" t="s">
        <v>8</v>
      </c>
      <c r="R3207">
        <v>94</v>
      </c>
    </row>
    <row r="3208" spans="16:18" x14ac:dyDescent="0.25">
      <c r="P3208" s="1">
        <v>41561</v>
      </c>
      <c r="Q3208" t="s">
        <v>15</v>
      </c>
      <c r="R3208">
        <v>111</v>
      </c>
    </row>
    <row r="3209" spans="16:18" x14ac:dyDescent="0.25">
      <c r="P3209" s="1">
        <v>41562</v>
      </c>
      <c r="Q3209" t="s">
        <v>15</v>
      </c>
      <c r="R3209">
        <v>46</v>
      </c>
    </row>
    <row r="3210" spans="16:18" x14ac:dyDescent="0.25">
      <c r="P3210" s="1">
        <v>41563</v>
      </c>
      <c r="Q3210" t="s">
        <v>16</v>
      </c>
      <c r="R3210">
        <v>61</v>
      </c>
    </row>
    <row r="3211" spans="16:18" x14ac:dyDescent="0.25">
      <c r="P3211" s="1">
        <v>41564</v>
      </c>
      <c r="Q3211" t="s">
        <v>4</v>
      </c>
      <c r="R3211">
        <v>90</v>
      </c>
    </row>
    <row r="3212" spans="16:18" x14ac:dyDescent="0.25">
      <c r="P3212" s="1">
        <v>41565</v>
      </c>
      <c r="Q3212" t="s">
        <v>1</v>
      </c>
      <c r="R3212">
        <v>17</v>
      </c>
    </row>
    <row r="3213" spans="16:18" x14ac:dyDescent="0.25">
      <c r="P3213" s="1">
        <v>41566</v>
      </c>
      <c r="Q3213" t="s">
        <v>16</v>
      </c>
      <c r="R3213">
        <v>40</v>
      </c>
    </row>
    <row r="3214" spans="16:18" x14ac:dyDescent="0.25">
      <c r="P3214" s="1">
        <v>41567</v>
      </c>
      <c r="Q3214" t="s">
        <v>17</v>
      </c>
      <c r="R3214">
        <v>160</v>
      </c>
    </row>
    <row r="3215" spans="16:18" x14ac:dyDescent="0.25">
      <c r="P3215" s="1">
        <v>41568</v>
      </c>
      <c r="Q3215" t="s">
        <v>5</v>
      </c>
      <c r="R3215">
        <v>185</v>
      </c>
    </row>
    <row r="3216" spans="16:18" x14ac:dyDescent="0.25">
      <c r="P3216" s="1">
        <v>41569</v>
      </c>
      <c r="Q3216" t="s">
        <v>8</v>
      </c>
      <c r="R3216">
        <v>172</v>
      </c>
    </row>
    <row r="3217" spans="16:18" x14ac:dyDescent="0.25">
      <c r="P3217" s="1">
        <v>41570</v>
      </c>
      <c r="Q3217" t="s">
        <v>17</v>
      </c>
      <c r="R3217">
        <v>101</v>
      </c>
    </row>
    <row r="3218" spans="16:18" x14ac:dyDescent="0.25">
      <c r="P3218" s="1">
        <v>41571</v>
      </c>
      <c r="Q3218" t="s">
        <v>13</v>
      </c>
      <c r="R3218">
        <v>68</v>
      </c>
    </row>
    <row r="3219" spans="16:18" x14ac:dyDescent="0.25">
      <c r="P3219" s="1">
        <v>41572</v>
      </c>
      <c r="Q3219" t="s">
        <v>15</v>
      </c>
      <c r="R3219">
        <v>174</v>
      </c>
    </row>
    <row r="3220" spans="16:18" x14ac:dyDescent="0.25">
      <c r="P3220" s="1">
        <v>41573</v>
      </c>
      <c r="Q3220" t="s">
        <v>8</v>
      </c>
      <c r="R3220">
        <v>145</v>
      </c>
    </row>
    <row r="3221" spans="16:18" x14ac:dyDescent="0.25">
      <c r="P3221" s="1">
        <v>41574</v>
      </c>
      <c r="Q3221" t="s">
        <v>16</v>
      </c>
      <c r="R3221">
        <v>49</v>
      </c>
    </row>
    <row r="3222" spans="16:18" x14ac:dyDescent="0.25">
      <c r="P3222" s="1">
        <v>41575</v>
      </c>
      <c r="Q3222" t="s">
        <v>4</v>
      </c>
      <c r="R3222">
        <v>118</v>
      </c>
    </row>
    <row r="3223" spans="16:18" x14ac:dyDescent="0.25">
      <c r="P3223" s="1">
        <v>41576</v>
      </c>
      <c r="Q3223" t="s">
        <v>16</v>
      </c>
      <c r="R3223">
        <v>189</v>
      </c>
    </row>
    <row r="3224" spans="16:18" x14ac:dyDescent="0.25">
      <c r="P3224" s="1">
        <v>41577</v>
      </c>
      <c r="Q3224" t="s">
        <v>12</v>
      </c>
      <c r="R3224">
        <v>90</v>
      </c>
    </row>
    <row r="3225" spans="16:18" x14ac:dyDescent="0.25">
      <c r="P3225" s="1">
        <v>41578</v>
      </c>
      <c r="Q3225" t="s">
        <v>17</v>
      </c>
      <c r="R3225">
        <v>21</v>
      </c>
    </row>
    <row r="3226" spans="16:18" x14ac:dyDescent="0.25">
      <c r="P3226" s="1">
        <v>41579</v>
      </c>
      <c r="Q3226" t="s">
        <v>3</v>
      </c>
      <c r="R3226">
        <v>28</v>
      </c>
    </row>
    <row r="3227" spans="16:18" x14ac:dyDescent="0.25">
      <c r="P3227" s="1">
        <v>41580</v>
      </c>
      <c r="Q3227" t="s">
        <v>12</v>
      </c>
      <c r="R3227">
        <v>66</v>
      </c>
    </row>
    <row r="3228" spans="16:18" x14ac:dyDescent="0.25">
      <c r="P3228" s="1">
        <v>41581</v>
      </c>
      <c r="Q3228" t="s">
        <v>8</v>
      </c>
      <c r="R3228">
        <v>138</v>
      </c>
    </row>
    <row r="3229" spans="16:18" x14ac:dyDescent="0.25">
      <c r="P3229" s="1">
        <v>41582</v>
      </c>
      <c r="Q3229" t="s">
        <v>3</v>
      </c>
      <c r="R3229">
        <v>48</v>
      </c>
    </row>
    <row r="3230" spans="16:18" x14ac:dyDescent="0.25">
      <c r="P3230" s="1">
        <v>41583</v>
      </c>
      <c r="Q3230" t="s">
        <v>18</v>
      </c>
      <c r="R3230">
        <v>53</v>
      </c>
    </row>
    <row r="3231" spans="16:18" x14ac:dyDescent="0.25">
      <c r="P3231" s="1">
        <v>41584</v>
      </c>
      <c r="Q3231" t="s">
        <v>15</v>
      </c>
      <c r="R3231">
        <v>54</v>
      </c>
    </row>
    <row r="3232" spans="16:18" x14ac:dyDescent="0.25">
      <c r="P3232" s="1">
        <v>41585</v>
      </c>
      <c r="Q3232" t="s">
        <v>2</v>
      </c>
      <c r="R3232">
        <v>164</v>
      </c>
    </row>
    <row r="3233" spans="16:18" x14ac:dyDescent="0.25">
      <c r="P3233" s="1">
        <v>41586</v>
      </c>
      <c r="Q3233" t="s">
        <v>4</v>
      </c>
      <c r="R3233">
        <v>129</v>
      </c>
    </row>
    <row r="3234" spans="16:18" x14ac:dyDescent="0.25">
      <c r="P3234" s="1">
        <v>41587</v>
      </c>
      <c r="Q3234" t="s">
        <v>5</v>
      </c>
      <c r="R3234">
        <v>113</v>
      </c>
    </row>
    <row r="3235" spans="16:18" x14ac:dyDescent="0.25">
      <c r="P3235" s="1">
        <v>41588</v>
      </c>
      <c r="Q3235" t="s">
        <v>15</v>
      </c>
      <c r="R3235">
        <v>137</v>
      </c>
    </row>
    <row r="3236" spans="16:18" x14ac:dyDescent="0.25">
      <c r="P3236" s="1">
        <v>41589</v>
      </c>
      <c r="Q3236" t="s">
        <v>15</v>
      </c>
      <c r="R3236">
        <v>11</v>
      </c>
    </row>
    <row r="3237" spans="16:18" x14ac:dyDescent="0.25">
      <c r="P3237" s="1">
        <v>41590</v>
      </c>
      <c r="Q3237" t="s">
        <v>12</v>
      </c>
      <c r="R3237">
        <v>130</v>
      </c>
    </row>
    <row r="3238" spans="16:18" x14ac:dyDescent="0.25">
      <c r="P3238" s="1">
        <v>41591</v>
      </c>
      <c r="Q3238" t="s">
        <v>17</v>
      </c>
      <c r="R3238">
        <v>197</v>
      </c>
    </row>
    <row r="3239" spans="16:18" x14ac:dyDescent="0.25">
      <c r="P3239" s="1">
        <v>41592</v>
      </c>
      <c r="Q3239" t="s">
        <v>9</v>
      </c>
      <c r="R3239">
        <v>194</v>
      </c>
    </row>
    <row r="3240" spans="16:18" x14ac:dyDescent="0.25">
      <c r="P3240" s="1">
        <v>41593</v>
      </c>
      <c r="Q3240" t="s">
        <v>3</v>
      </c>
      <c r="R3240">
        <v>62</v>
      </c>
    </row>
    <row r="3241" spans="16:18" x14ac:dyDescent="0.25">
      <c r="P3241" s="1">
        <v>41594</v>
      </c>
      <c r="Q3241" t="s">
        <v>17</v>
      </c>
      <c r="R3241">
        <v>193</v>
      </c>
    </row>
    <row r="3242" spans="16:18" x14ac:dyDescent="0.25">
      <c r="P3242" s="1">
        <v>41595</v>
      </c>
      <c r="Q3242" t="s">
        <v>18</v>
      </c>
      <c r="R3242">
        <v>143</v>
      </c>
    </row>
    <row r="3243" spans="16:18" x14ac:dyDescent="0.25">
      <c r="P3243" s="1">
        <v>41596</v>
      </c>
      <c r="Q3243" t="s">
        <v>13</v>
      </c>
      <c r="R3243">
        <v>119</v>
      </c>
    </row>
    <row r="3244" spans="16:18" x14ac:dyDescent="0.25">
      <c r="P3244" s="1">
        <v>41597</v>
      </c>
      <c r="Q3244" t="s">
        <v>15</v>
      </c>
      <c r="R3244">
        <v>71</v>
      </c>
    </row>
    <row r="3245" spans="16:18" x14ac:dyDescent="0.25">
      <c r="P3245" s="1">
        <v>41598</v>
      </c>
      <c r="Q3245" t="s">
        <v>9</v>
      </c>
      <c r="R3245">
        <v>56</v>
      </c>
    </row>
    <row r="3246" spans="16:18" x14ac:dyDescent="0.25">
      <c r="P3246" s="1">
        <v>41599</v>
      </c>
      <c r="Q3246" t="s">
        <v>18</v>
      </c>
      <c r="R3246">
        <v>107</v>
      </c>
    </row>
    <row r="3247" spans="16:18" x14ac:dyDescent="0.25">
      <c r="P3247" s="1">
        <v>41600</v>
      </c>
      <c r="Q3247" t="s">
        <v>12</v>
      </c>
      <c r="R3247">
        <v>134</v>
      </c>
    </row>
    <row r="3248" spans="16:18" x14ac:dyDescent="0.25">
      <c r="P3248" s="1">
        <v>41601</v>
      </c>
      <c r="Q3248" t="s">
        <v>13</v>
      </c>
      <c r="R3248">
        <v>101</v>
      </c>
    </row>
    <row r="3249" spans="16:18" x14ac:dyDescent="0.25">
      <c r="P3249" s="1">
        <v>41602</v>
      </c>
      <c r="Q3249" t="s">
        <v>12</v>
      </c>
      <c r="R3249">
        <v>48</v>
      </c>
    </row>
    <row r="3250" spans="16:18" x14ac:dyDescent="0.25">
      <c r="P3250" s="1">
        <v>41603</v>
      </c>
      <c r="Q3250" t="s">
        <v>15</v>
      </c>
      <c r="R3250">
        <v>138</v>
      </c>
    </row>
    <row r="3251" spans="16:18" x14ac:dyDescent="0.25">
      <c r="P3251" s="1">
        <v>41604</v>
      </c>
      <c r="Q3251" t="s">
        <v>9</v>
      </c>
      <c r="R3251">
        <v>181</v>
      </c>
    </row>
    <row r="3252" spans="16:18" x14ac:dyDescent="0.25">
      <c r="P3252" s="1">
        <v>41605</v>
      </c>
      <c r="Q3252" t="s">
        <v>9</v>
      </c>
      <c r="R3252">
        <v>100</v>
      </c>
    </row>
    <row r="3253" spans="16:18" x14ac:dyDescent="0.25">
      <c r="P3253" s="1">
        <v>41606</v>
      </c>
      <c r="Q3253" t="s">
        <v>12</v>
      </c>
      <c r="R3253">
        <v>143</v>
      </c>
    </row>
    <row r="3254" spans="16:18" x14ac:dyDescent="0.25">
      <c r="P3254" s="1">
        <v>41607</v>
      </c>
      <c r="Q3254" t="s">
        <v>17</v>
      </c>
      <c r="R3254">
        <v>78</v>
      </c>
    </row>
    <row r="3255" spans="16:18" x14ac:dyDescent="0.25">
      <c r="P3255" s="1">
        <v>41608</v>
      </c>
      <c r="Q3255" t="s">
        <v>2</v>
      </c>
      <c r="R3255">
        <v>115</v>
      </c>
    </row>
    <row r="3256" spans="16:18" x14ac:dyDescent="0.25">
      <c r="P3256" s="1">
        <v>41609</v>
      </c>
      <c r="Q3256" t="s">
        <v>5</v>
      </c>
      <c r="R3256">
        <v>37</v>
      </c>
    </row>
    <row r="3257" spans="16:18" x14ac:dyDescent="0.25">
      <c r="P3257" s="1">
        <v>41610</v>
      </c>
      <c r="Q3257" t="s">
        <v>4</v>
      </c>
      <c r="R3257">
        <v>63</v>
      </c>
    </row>
    <row r="3258" spans="16:18" x14ac:dyDescent="0.25">
      <c r="P3258" s="1">
        <v>41611</v>
      </c>
      <c r="Q3258" t="s">
        <v>9</v>
      </c>
      <c r="R3258">
        <v>29</v>
      </c>
    </row>
    <row r="3259" spans="16:18" x14ac:dyDescent="0.25">
      <c r="P3259" s="1">
        <v>41612</v>
      </c>
      <c r="Q3259" t="s">
        <v>13</v>
      </c>
      <c r="R3259">
        <v>107</v>
      </c>
    </row>
    <row r="3260" spans="16:18" x14ac:dyDescent="0.25">
      <c r="P3260" s="1">
        <v>41613</v>
      </c>
      <c r="Q3260" t="s">
        <v>1</v>
      </c>
      <c r="R3260">
        <v>46</v>
      </c>
    </row>
    <row r="3261" spans="16:18" x14ac:dyDescent="0.25">
      <c r="P3261" s="1">
        <v>41614</v>
      </c>
      <c r="Q3261" t="s">
        <v>12</v>
      </c>
      <c r="R3261">
        <v>108</v>
      </c>
    </row>
    <row r="3262" spans="16:18" x14ac:dyDescent="0.25">
      <c r="P3262" s="1">
        <v>41615</v>
      </c>
      <c r="Q3262" t="s">
        <v>1</v>
      </c>
      <c r="R3262">
        <v>106</v>
      </c>
    </row>
    <row r="3263" spans="16:18" x14ac:dyDescent="0.25">
      <c r="P3263" s="1">
        <v>41616</v>
      </c>
      <c r="Q3263" t="s">
        <v>8</v>
      </c>
      <c r="R3263">
        <v>62</v>
      </c>
    </row>
    <row r="3264" spans="16:18" x14ac:dyDescent="0.25">
      <c r="P3264" s="1">
        <v>41617</v>
      </c>
      <c r="Q3264" t="s">
        <v>13</v>
      </c>
      <c r="R3264">
        <v>184</v>
      </c>
    </row>
    <row r="3265" spans="16:18" x14ac:dyDescent="0.25">
      <c r="P3265" s="1">
        <v>41618</v>
      </c>
      <c r="Q3265" t="s">
        <v>4</v>
      </c>
      <c r="R3265">
        <v>188</v>
      </c>
    </row>
    <row r="3266" spans="16:18" x14ac:dyDescent="0.25">
      <c r="P3266" s="1">
        <v>41619</v>
      </c>
      <c r="Q3266" t="s">
        <v>16</v>
      </c>
      <c r="R3266">
        <v>157</v>
      </c>
    </row>
    <row r="3267" spans="16:18" x14ac:dyDescent="0.25">
      <c r="P3267" s="1">
        <v>41620</v>
      </c>
      <c r="Q3267" t="s">
        <v>13</v>
      </c>
      <c r="R3267">
        <v>161</v>
      </c>
    </row>
    <row r="3268" spans="16:18" x14ac:dyDescent="0.25">
      <c r="P3268" s="1">
        <v>41621</v>
      </c>
      <c r="Q3268" t="s">
        <v>4</v>
      </c>
      <c r="R3268">
        <v>190</v>
      </c>
    </row>
    <row r="3269" spans="16:18" x14ac:dyDescent="0.25">
      <c r="P3269" s="1">
        <v>41622</v>
      </c>
      <c r="Q3269" t="s">
        <v>16</v>
      </c>
      <c r="R3269">
        <v>57</v>
      </c>
    </row>
    <row r="3270" spans="16:18" x14ac:dyDescent="0.25">
      <c r="P3270" s="1">
        <v>41623</v>
      </c>
      <c r="Q3270" t="s">
        <v>1</v>
      </c>
      <c r="R3270">
        <v>84</v>
      </c>
    </row>
    <row r="3271" spans="16:18" x14ac:dyDescent="0.25">
      <c r="P3271" s="1">
        <v>41624</v>
      </c>
      <c r="Q3271" t="s">
        <v>1</v>
      </c>
      <c r="R3271">
        <v>101</v>
      </c>
    </row>
    <row r="3272" spans="16:18" x14ac:dyDescent="0.25">
      <c r="P3272" s="1">
        <v>41625</v>
      </c>
      <c r="Q3272" t="s">
        <v>4</v>
      </c>
      <c r="R3272">
        <v>15</v>
      </c>
    </row>
    <row r="3273" spans="16:18" x14ac:dyDescent="0.25">
      <c r="P3273" s="1">
        <v>41626</v>
      </c>
      <c r="Q3273" t="s">
        <v>2</v>
      </c>
      <c r="R3273">
        <v>25</v>
      </c>
    </row>
    <row r="3274" spans="16:18" x14ac:dyDescent="0.25">
      <c r="P3274" s="1">
        <v>41627</v>
      </c>
      <c r="Q3274" t="s">
        <v>13</v>
      </c>
      <c r="R3274">
        <v>24</v>
      </c>
    </row>
    <row r="3275" spans="16:18" x14ac:dyDescent="0.25">
      <c r="P3275" s="1">
        <v>41628</v>
      </c>
      <c r="Q3275" t="s">
        <v>13</v>
      </c>
      <c r="R3275">
        <v>52</v>
      </c>
    </row>
    <row r="3276" spans="16:18" x14ac:dyDescent="0.25">
      <c r="P3276" s="1">
        <v>41629</v>
      </c>
      <c r="Q3276" t="s">
        <v>15</v>
      </c>
      <c r="R3276">
        <v>74</v>
      </c>
    </row>
    <row r="3277" spans="16:18" x14ac:dyDescent="0.25">
      <c r="P3277" s="1">
        <v>41630</v>
      </c>
      <c r="Q3277" t="s">
        <v>15</v>
      </c>
      <c r="R3277">
        <v>96</v>
      </c>
    </row>
    <row r="3278" spans="16:18" x14ac:dyDescent="0.25">
      <c r="P3278" s="1">
        <v>41631</v>
      </c>
      <c r="Q3278" t="s">
        <v>13</v>
      </c>
      <c r="R3278">
        <v>81</v>
      </c>
    </row>
    <row r="3279" spans="16:18" x14ac:dyDescent="0.25">
      <c r="P3279" s="1">
        <v>41632</v>
      </c>
      <c r="Q3279" t="s">
        <v>18</v>
      </c>
      <c r="R3279">
        <v>169</v>
      </c>
    </row>
    <row r="3280" spans="16:18" x14ac:dyDescent="0.25">
      <c r="P3280" s="1">
        <v>41633</v>
      </c>
      <c r="Q3280" t="s">
        <v>5</v>
      </c>
      <c r="R3280">
        <v>150</v>
      </c>
    </row>
    <row r="3281" spans="16:18" x14ac:dyDescent="0.25">
      <c r="P3281" s="1">
        <v>41634</v>
      </c>
      <c r="Q3281" t="s">
        <v>4</v>
      </c>
      <c r="R3281">
        <v>59</v>
      </c>
    </row>
    <row r="3282" spans="16:18" x14ac:dyDescent="0.25">
      <c r="P3282" s="1">
        <v>41635</v>
      </c>
      <c r="Q3282" t="s">
        <v>2</v>
      </c>
      <c r="R3282">
        <v>154</v>
      </c>
    </row>
    <row r="3283" spans="16:18" x14ac:dyDescent="0.25">
      <c r="P3283" s="1">
        <v>41636</v>
      </c>
      <c r="Q3283" t="s">
        <v>16</v>
      </c>
      <c r="R3283">
        <v>122</v>
      </c>
    </row>
    <row r="3284" spans="16:18" x14ac:dyDescent="0.25">
      <c r="P3284" s="1">
        <v>41637</v>
      </c>
      <c r="Q3284" t="s">
        <v>5</v>
      </c>
      <c r="R3284">
        <v>121</v>
      </c>
    </row>
    <row r="3285" spans="16:18" x14ac:dyDescent="0.25">
      <c r="P3285" s="1">
        <v>41638</v>
      </c>
      <c r="Q3285" t="s">
        <v>9</v>
      </c>
      <c r="R3285">
        <v>59</v>
      </c>
    </row>
    <row r="3286" spans="16:18" x14ac:dyDescent="0.25">
      <c r="P3286" s="1">
        <v>41639</v>
      </c>
      <c r="Q3286" t="s">
        <v>16</v>
      </c>
      <c r="R3286">
        <v>121</v>
      </c>
    </row>
    <row r="3287" spans="16:18" x14ac:dyDescent="0.25">
      <c r="P3287" s="1">
        <v>41640</v>
      </c>
      <c r="Q3287" t="s">
        <v>4</v>
      </c>
      <c r="R3287">
        <v>135</v>
      </c>
    </row>
    <row r="3288" spans="16:18" x14ac:dyDescent="0.25">
      <c r="P3288" s="1">
        <v>41641</v>
      </c>
      <c r="Q3288" t="s">
        <v>5</v>
      </c>
      <c r="R3288">
        <v>149</v>
      </c>
    </row>
    <row r="3289" spans="16:18" x14ac:dyDescent="0.25">
      <c r="P3289" s="1">
        <v>41642</v>
      </c>
      <c r="Q3289" t="s">
        <v>1</v>
      </c>
      <c r="R3289">
        <v>72</v>
      </c>
    </row>
    <row r="3290" spans="16:18" x14ac:dyDescent="0.25">
      <c r="P3290" s="1">
        <v>41643</v>
      </c>
      <c r="Q3290" t="s">
        <v>12</v>
      </c>
      <c r="R3290">
        <v>32</v>
      </c>
    </row>
    <row r="3291" spans="16:18" x14ac:dyDescent="0.25">
      <c r="P3291" s="1">
        <v>41644</v>
      </c>
      <c r="Q3291" t="s">
        <v>1</v>
      </c>
      <c r="R3291">
        <v>142</v>
      </c>
    </row>
    <row r="3292" spans="16:18" x14ac:dyDescent="0.25">
      <c r="P3292" s="1">
        <v>41645</v>
      </c>
      <c r="Q3292" t="s">
        <v>13</v>
      </c>
      <c r="R3292">
        <v>105</v>
      </c>
    </row>
    <row r="3293" spans="16:18" x14ac:dyDescent="0.25">
      <c r="P3293" s="1">
        <v>41646</v>
      </c>
      <c r="Q3293" t="s">
        <v>5</v>
      </c>
      <c r="R3293">
        <v>98</v>
      </c>
    </row>
    <row r="3294" spans="16:18" x14ac:dyDescent="0.25">
      <c r="P3294" s="1">
        <v>41647</v>
      </c>
      <c r="Q3294" t="s">
        <v>3</v>
      </c>
      <c r="R3294">
        <v>106</v>
      </c>
    </row>
    <row r="3295" spans="16:18" x14ac:dyDescent="0.25">
      <c r="P3295" s="1">
        <v>41648</v>
      </c>
      <c r="Q3295" t="s">
        <v>1</v>
      </c>
      <c r="R3295">
        <v>80</v>
      </c>
    </row>
    <row r="3296" spans="16:18" x14ac:dyDescent="0.25">
      <c r="P3296" s="1">
        <v>41649</v>
      </c>
      <c r="Q3296" t="s">
        <v>2</v>
      </c>
      <c r="R3296">
        <v>11</v>
      </c>
    </row>
    <row r="3297" spans="16:18" x14ac:dyDescent="0.25">
      <c r="P3297" s="1">
        <v>41650</v>
      </c>
      <c r="Q3297" t="s">
        <v>12</v>
      </c>
      <c r="R3297">
        <v>44</v>
      </c>
    </row>
    <row r="3298" spans="16:18" x14ac:dyDescent="0.25">
      <c r="P3298" s="1">
        <v>41651</v>
      </c>
      <c r="Q3298" t="s">
        <v>9</v>
      </c>
      <c r="R3298">
        <v>141</v>
      </c>
    </row>
    <row r="3299" spans="16:18" x14ac:dyDescent="0.25">
      <c r="P3299" s="1">
        <v>41652</v>
      </c>
      <c r="Q3299" t="s">
        <v>8</v>
      </c>
      <c r="R3299">
        <v>152</v>
      </c>
    </row>
    <row r="3300" spans="16:18" x14ac:dyDescent="0.25">
      <c r="P3300" s="1">
        <v>41653</v>
      </c>
      <c r="Q3300" t="s">
        <v>13</v>
      </c>
      <c r="R3300">
        <v>121</v>
      </c>
    </row>
    <row r="3301" spans="16:18" x14ac:dyDescent="0.25">
      <c r="P3301" s="1">
        <v>41654</v>
      </c>
      <c r="Q3301" t="s">
        <v>2</v>
      </c>
      <c r="R3301">
        <v>34</v>
      </c>
    </row>
    <row r="3302" spans="16:18" x14ac:dyDescent="0.25">
      <c r="P3302" s="1">
        <v>41655</v>
      </c>
      <c r="Q3302" t="s">
        <v>5</v>
      </c>
      <c r="R3302">
        <v>109</v>
      </c>
    </row>
    <row r="3303" spans="16:18" x14ac:dyDescent="0.25">
      <c r="P3303" s="1">
        <v>41656</v>
      </c>
      <c r="Q3303" t="s">
        <v>3</v>
      </c>
      <c r="R3303">
        <v>115</v>
      </c>
    </row>
    <row r="3304" spans="16:18" x14ac:dyDescent="0.25">
      <c r="P3304" s="1">
        <v>41657</v>
      </c>
      <c r="Q3304" t="s">
        <v>5</v>
      </c>
      <c r="R3304">
        <v>178</v>
      </c>
    </row>
    <row r="3305" spans="16:18" x14ac:dyDescent="0.25">
      <c r="P3305" s="1">
        <v>41658</v>
      </c>
      <c r="Q3305" t="s">
        <v>16</v>
      </c>
      <c r="R3305">
        <v>83</v>
      </c>
    </row>
    <row r="3306" spans="16:18" x14ac:dyDescent="0.25">
      <c r="P3306" s="1">
        <v>41659</v>
      </c>
      <c r="Q3306" t="s">
        <v>17</v>
      </c>
      <c r="R3306">
        <v>84</v>
      </c>
    </row>
    <row r="3307" spans="16:18" x14ac:dyDescent="0.25">
      <c r="P3307" s="1">
        <v>41660</v>
      </c>
      <c r="Q3307" t="s">
        <v>13</v>
      </c>
      <c r="R3307">
        <v>27</v>
      </c>
    </row>
    <row r="3308" spans="16:18" x14ac:dyDescent="0.25">
      <c r="P3308" s="1">
        <v>41661</v>
      </c>
      <c r="Q3308" t="s">
        <v>17</v>
      </c>
      <c r="R3308">
        <v>173</v>
      </c>
    </row>
    <row r="3309" spans="16:18" x14ac:dyDescent="0.25">
      <c r="P3309" s="1">
        <v>41662</v>
      </c>
      <c r="Q3309" t="s">
        <v>13</v>
      </c>
      <c r="R3309">
        <v>161</v>
      </c>
    </row>
    <row r="3310" spans="16:18" x14ac:dyDescent="0.25">
      <c r="P3310" s="1">
        <v>41663</v>
      </c>
      <c r="Q3310" t="s">
        <v>1</v>
      </c>
      <c r="R3310">
        <v>78</v>
      </c>
    </row>
    <row r="3311" spans="16:18" x14ac:dyDescent="0.25">
      <c r="P3311" s="1">
        <v>41664</v>
      </c>
      <c r="Q3311" t="s">
        <v>15</v>
      </c>
      <c r="R3311">
        <v>150</v>
      </c>
    </row>
    <row r="3312" spans="16:18" x14ac:dyDescent="0.25">
      <c r="P3312" s="1">
        <v>41665</v>
      </c>
      <c r="Q3312" t="s">
        <v>4</v>
      </c>
      <c r="R3312">
        <v>83</v>
      </c>
    </row>
    <row r="3313" spans="16:18" x14ac:dyDescent="0.25">
      <c r="P3313" s="1">
        <v>41666</v>
      </c>
      <c r="Q3313" t="s">
        <v>18</v>
      </c>
      <c r="R3313">
        <v>85</v>
      </c>
    </row>
    <row r="3314" spans="16:18" x14ac:dyDescent="0.25">
      <c r="P3314" s="1">
        <v>41667</v>
      </c>
      <c r="Q3314" t="s">
        <v>8</v>
      </c>
      <c r="R3314">
        <v>175</v>
      </c>
    </row>
    <row r="3315" spans="16:18" x14ac:dyDescent="0.25">
      <c r="P3315" s="1">
        <v>41668</v>
      </c>
      <c r="Q3315" t="s">
        <v>9</v>
      </c>
      <c r="R3315">
        <v>86</v>
      </c>
    </row>
    <row r="3316" spans="16:18" x14ac:dyDescent="0.25">
      <c r="P3316" s="1">
        <v>41669</v>
      </c>
      <c r="Q3316" t="s">
        <v>1</v>
      </c>
      <c r="R3316">
        <v>162</v>
      </c>
    </row>
    <row r="3317" spans="16:18" x14ac:dyDescent="0.25">
      <c r="P3317" s="1">
        <v>41670</v>
      </c>
      <c r="Q3317" t="s">
        <v>17</v>
      </c>
      <c r="R3317">
        <v>173</v>
      </c>
    </row>
    <row r="3318" spans="16:18" x14ac:dyDescent="0.25">
      <c r="P3318" s="1">
        <v>41671</v>
      </c>
      <c r="Q3318" t="s">
        <v>2</v>
      </c>
      <c r="R3318">
        <v>106</v>
      </c>
    </row>
    <row r="3319" spans="16:18" x14ac:dyDescent="0.25">
      <c r="P3319" s="1">
        <v>41672</v>
      </c>
      <c r="Q3319" t="s">
        <v>18</v>
      </c>
      <c r="R3319">
        <v>185</v>
      </c>
    </row>
    <row r="3320" spans="16:18" x14ac:dyDescent="0.25">
      <c r="P3320" s="1">
        <v>41673</v>
      </c>
      <c r="Q3320" t="s">
        <v>8</v>
      </c>
      <c r="R3320">
        <v>59</v>
      </c>
    </row>
    <row r="3321" spans="16:18" x14ac:dyDescent="0.25">
      <c r="P3321" s="1">
        <v>41674</v>
      </c>
      <c r="Q3321" t="s">
        <v>15</v>
      </c>
      <c r="R3321">
        <v>146</v>
      </c>
    </row>
    <row r="3322" spans="16:18" x14ac:dyDescent="0.25">
      <c r="P3322" s="1">
        <v>41675</v>
      </c>
      <c r="Q3322" t="s">
        <v>12</v>
      </c>
      <c r="R3322">
        <v>163</v>
      </c>
    </row>
    <row r="3323" spans="16:18" x14ac:dyDescent="0.25">
      <c r="P3323" s="1">
        <v>41676</v>
      </c>
      <c r="Q3323" t="s">
        <v>18</v>
      </c>
      <c r="R3323">
        <v>94</v>
      </c>
    </row>
    <row r="3324" spans="16:18" x14ac:dyDescent="0.25">
      <c r="P3324" s="1">
        <v>41677</v>
      </c>
      <c r="Q3324" t="s">
        <v>18</v>
      </c>
      <c r="R3324">
        <v>173</v>
      </c>
    </row>
    <row r="3325" spans="16:18" x14ac:dyDescent="0.25">
      <c r="P3325" s="1">
        <v>41678</v>
      </c>
      <c r="Q3325" t="s">
        <v>1</v>
      </c>
      <c r="R3325">
        <v>117</v>
      </c>
    </row>
    <row r="3326" spans="16:18" x14ac:dyDescent="0.25">
      <c r="P3326" s="1">
        <v>41679</v>
      </c>
      <c r="Q3326" t="s">
        <v>3</v>
      </c>
      <c r="R3326">
        <v>177</v>
      </c>
    </row>
    <row r="3327" spans="16:18" x14ac:dyDescent="0.25">
      <c r="P3327" s="1">
        <v>41680</v>
      </c>
      <c r="Q3327" t="s">
        <v>13</v>
      </c>
      <c r="R3327">
        <v>32</v>
      </c>
    </row>
    <row r="3328" spans="16:18" x14ac:dyDescent="0.25">
      <c r="P3328" s="1">
        <v>41681</v>
      </c>
      <c r="Q3328" t="s">
        <v>3</v>
      </c>
      <c r="R3328">
        <v>119</v>
      </c>
    </row>
    <row r="3329" spans="16:18" x14ac:dyDescent="0.25">
      <c r="P3329" s="1">
        <v>41682</v>
      </c>
      <c r="Q3329" t="s">
        <v>4</v>
      </c>
      <c r="R3329">
        <v>172</v>
      </c>
    </row>
    <row r="3330" spans="16:18" x14ac:dyDescent="0.25">
      <c r="P3330" s="1">
        <v>41683</v>
      </c>
      <c r="Q3330" t="s">
        <v>2</v>
      </c>
      <c r="R3330">
        <v>144</v>
      </c>
    </row>
    <row r="3331" spans="16:18" x14ac:dyDescent="0.25">
      <c r="P3331" s="1">
        <v>41684</v>
      </c>
      <c r="Q3331" t="s">
        <v>13</v>
      </c>
      <c r="R3331">
        <v>157</v>
      </c>
    </row>
    <row r="3332" spans="16:18" x14ac:dyDescent="0.25">
      <c r="P3332" s="1">
        <v>41685</v>
      </c>
      <c r="Q3332" t="s">
        <v>2</v>
      </c>
      <c r="R3332">
        <v>161</v>
      </c>
    </row>
    <row r="3333" spans="16:18" x14ac:dyDescent="0.25">
      <c r="P3333" s="1">
        <v>41686</v>
      </c>
      <c r="Q3333" t="s">
        <v>15</v>
      </c>
      <c r="R3333">
        <v>157</v>
      </c>
    </row>
    <row r="3334" spans="16:18" x14ac:dyDescent="0.25">
      <c r="P3334" s="1">
        <v>41687</v>
      </c>
      <c r="Q3334" t="s">
        <v>18</v>
      </c>
      <c r="R3334">
        <v>98</v>
      </c>
    </row>
    <row r="3335" spans="16:18" x14ac:dyDescent="0.25">
      <c r="P3335" s="1">
        <v>41688</v>
      </c>
      <c r="Q3335" t="s">
        <v>2</v>
      </c>
      <c r="R3335">
        <v>53</v>
      </c>
    </row>
    <row r="3336" spans="16:18" x14ac:dyDescent="0.25">
      <c r="P3336" s="1">
        <v>41689</v>
      </c>
      <c r="Q3336" t="s">
        <v>18</v>
      </c>
      <c r="R3336">
        <v>168</v>
      </c>
    </row>
    <row r="3337" spans="16:18" x14ac:dyDescent="0.25">
      <c r="P3337" s="1">
        <v>41690</v>
      </c>
      <c r="Q3337" t="s">
        <v>12</v>
      </c>
      <c r="R3337">
        <v>22</v>
      </c>
    </row>
    <row r="3338" spans="16:18" x14ac:dyDescent="0.25">
      <c r="P3338" s="1">
        <v>41691</v>
      </c>
      <c r="Q3338" t="s">
        <v>13</v>
      </c>
      <c r="R3338">
        <v>149</v>
      </c>
    </row>
    <row r="3339" spans="16:18" x14ac:dyDescent="0.25">
      <c r="P3339" s="1">
        <v>41692</v>
      </c>
      <c r="Q3339" t="s">
        <v>8</v>
      </c>
      <c r="R3339">
        <v>171</v>
      </c>
    </row>
    <row r="3340" spans="16:18" x14ac:dyDescent="0.25">
      <c r="P3340" s="1">
        <v>41693</v>
      </c>
      <c r="Q3340" t="s">
        <v>5</v>
      </c>
      <c r="R3340">
        <v>16</v>
      </c>
    </row>
    <row r="3341" spans="16:18" x14ac:dyDescent="0.25">
      <c r="P3341" s="1">
        <v>41694</v>
      </c>
      <c r="Q3341" t="s">
        <v>5</v>
      </c>
      <c r="R3341">
        <v>196</v>
      </c>
    </row>
    <row r="3342" spans="16:18" x14ac:dyDescent="0.25">
      <c r="P3342" s="1">
        <v>41695</v>
      </c>
      <c r="Q3342" t="s">
        <v>17</v>
      </c>
      <c r="R3342">
        <v>200</v>
      </c>
    </row>
    <row r="3343" spans="16:18" x14ac:dyDescent="0.25">
      <c r="P3343" s="1">
        <v>41696</v>
      </c>
      <c r="Q3343" t="s">
        <v>3</v>
      </c>
      <c r="R3343">
        <v>122</v>
      </c>
    </row>
    <row r="3344" spans="16:18" x14ac:dyDescent="0.25">
      <c r="P3344" s="1">
        <v>41697</v>
      </c>
      <c r="Q3344" t="s">
        <v>3</v>
      </c>
      <c r="R3344">
        <v>167</v>
      </c>
    </row>
    <row r="3345" spans="16:18" x14ac:dyDescent="0.25">
      <c r="P3345" s="1">
        <v>41698</v>
      </c>
      <c r="Q3345" t="s">
        <v>1</v>
      </c>
      <c r="R3345">
        <v>169</v>
      </c>
    </row>
    <row r="3346" spans="16:18" x14ac:dyDescent="0.25">
      <c r="P3346" s="1">
        <v>41699</v>
      </c>
      <c r="Q3346" t="s">
        <v>5</v>
      </c>
      <c r="R3346">
        <v>151</v>
      </c>
    </row>
    <row r="3347" spans="16:18" x14ac:dyDescent="0.25">
      <c r="P3347" s="1">
        <v>41700</v>
      </c>
      <c r="Q3347" t="s">
        <v>15</v>
      </c>
      <c r="R3347">
        <v>109</v>
      </c>
    </row>
    <row r="3348" spans="16:18" x14ac:dyDescent="0.25">
      <c r="P3348" s="1">
        <v>41701</v>
      </c>
      <c r="Q3348" t="s">
        <v>8</v>
      </c>
      <c r="R3348">
        <v>58</v>
      </c>
    </row>
    <row r="3349" spans="16:18" x14ac:dyDescent="0.25">
      <c r="P3349" s="1">
        <v>41702</v>
      </c>
      <c r="Q3349" t="s">
        <v>4</v>
      </c>
      <c r="R3349">
        <v>121</v>
      </c>
    </row>
    <row r="3350" spans="16:18" x14ac:dyDescent="0.25">
      <c r="P3350" s="1">
        <v>41703</v>
      </c>
      <c r="Q3350" t="s">
        <v>15</v>
      </c>
      <c r="R3350">
        <v>108</v>
      </c>
    </row>
    <row r="3351" spans="16:18" x14ac:dyDescent="0.25">
      <c r="P3351" s="1">
        <v>41704</v>
      </c>
      <c r="Q3351" t="s">
        <v>8</v>
      </c>
      <c r="R3351">
        <v>43</v>
      </c>
    </row>
    <row r="3352" spans="16:18" x14ac:dyDescent="0.25">
      <c r="P3352" s="1">
        <v>41705</v>
      </c>
      <c r="Q3352" t="s">
        <v>5</v>
      </c>
      <c r="R3352">
        <v>31</v>
      </c>
    </row>
    <row r="3353" spans="16:18" x14ac:dyDescent="0.25">
      <c r="P3353" s="1">
        <v>41706</v>
      </c>
      <c r="Q3353" t="s">
        <v>9</v>
      </c>
      <c r="R3353">
        <v>81</v>
      </c>
    </row>
    <row r="3354" spans="16:18" x14ac:dyDescent="0.25">
      <c r="P3354" s="1">
        <v>41707</v>
      </c>
      <c r="Q3354" t="s">
        <v>12</v>
      </c>
      <c r="R3354">
        <v>195</v>
      </c>
    </row>
    <row r="3355" spans="16:18" x14ac:dyDescent="0.25">
      <c r="P3355" s="1">
        <v>41708</v>
      </c>
      <c r="Q3355" t="s">
        <v>2</v>
      </c>
      <c r="R3355">
        <v>167</v>
      </c>
    </row>
    <row r="3356" spans="16:18" x14ac:dyDescent="0.25">
      <c r="P3356" s="1">
        <v>41709</v>
      </c>
      <c r="Q3356" t="s">
        <v>3</v>
      </c>
      <c r="R3356">
        <v>69</v>
      </c>
    </row>
    <row r="3357" spans="16:18" x14ac:dyDescent="0.25">
      <c r="P3357" s="1">
        <v>41710</v>
      </c>
      <c r="Q3357" t="s">
        <v>8</v>
      </c>
      <c r="R3357">
        <v>30</v>
      </c>
    </row>
    <row r="3358" spans="16:18" x14ac:dyDescent="0.25">
      <c r="P3358" s="1">
        <v>41711</v>
      </c>
      <c r="Q3358" t="s">
        <v>13</v>
      </c>
      <c r="R3358">
        <v>47</v>
      </c>
    </row>
    <row r="3359" spans="16:18" x14ac:dyDescent="0.25">
      <c r="P3359" s="1">
        <v>41712</v>
      </c>
      <c r="Q3359" t="s">
        <v>5</v>
      </c>
      <c r="R3359">
        <v>91</v>
      </c>
    </row>
    <row r="3360" spans="16:18" x14ac:dyDescent="0.25">
      <c r="P3360" s="1">
        <v>41713</v>
      </c>
      <c r="Q3360" t="s">
        <v>8</v>
      </c>
      <c r="R3360">
        <v>72</v>
      </c>
    </row>
    <row r="3361" spans="16:18" x14ac:dyDescent="0.25">
      <c r="P3361" s="1">
        <v>41714</v>
      </c>
      <c r="Q3361" t="s">
        <v>16</v>
      </c>
      <c r="R3361">
        <v>34</v>
      </c>
    </row>
    <row r="3362" spans="16:18" x14ac:dyDescent="0.25">
      <c r="P3362" s="1">
        <v>41715</v>
      </c>
      <c r="Q3362" t="s">
        <v>3</v>
      </c>
      <c r="R3362">
        <v>80</v>
      </c>
    </row>
    <row r="3363" spans="16:18" x14ac:dyDescent="0.25">
      <c r="P3363" s="1">
        <v>41716</v>
      </c>
      <c r="Q3363" t="s">
        <v>4</v>
      </c>
      <c r="R3363">
        <v>124</v>
      </c>
    </row>
    <row r="3364" spans="16:18" x14ac:dyDescent="0.25">
      <c r="P3364" s="1">
        <v>41717</v>
      </c>
      <c r="Q3364" t="s">
        <v>2</v>
      </c>
      <c r="R3364">
        <v>64</v>
      </c>
    </row>
    <row r="3365" spans="16:18" x14ac:dyDescent="0.25">
      <c r="P3365" s="1">
        <v>41718</v>
      </c>
      <c r="Q3365" t="s">
        <v>17</v>
      </c>
      <c r="R3365">
        <v>132</v>
      </c>
    </row>
    <row r="3366" spans="16:18" x14ac:dyDescent="0.25">
      <c r="P3366" s="1">
        <v>41719</v>
      </c>
      <c r="Q3366" t="s">
        <v>9</v>
      </c>
      <c r="R3366">
        <v>62</v>
      </c>
    </row>
    <row r="3367" spans="16:18" x14ac:dyDescent="0.25">
      <c r="P3367" s="1">
        <v>41720</v>
      </c>
      <c r="Q3367" t="s">
        <v>12</v>
      </c>
      <c r="R3367">
        <v>144</v>
      </c>
    </row>
    <row r="3368" spans="16:18" x14ac:dyDescent="0.25">
      <c r="P3368" s="1">
        <v>41721</v>
      </c>
      <c r="Q3368" t="s">
        <v>3</v>
      </c>
      <c r="R3368">
        <v>173</v>
      </c>
    </row>
    <row r="3369" spans="16:18" x14ac:dyDescent="0.25">
      <c r="P3369" s="1">
        <v>41722</v>
      </c>
      <c r="Q3369" t="s">
        <v>8</v>
      </c>
      <c r="R3369">
        <v>44</v>
      </c>
    </row>
    <row r="3370" spans="16:18" x14ac:dyDescent="0.25">
      <c r="P3370" s="1">
        <v>41723</v>
      </c>
      <c r="Q3370" t="s">
        <v>12</v>
      </c>
      <c r="R3370">
        <v>160</v>
      </c>
    </row>
    <row r="3371" spans="16:18" x14ac:dyDescent="0.25">
      <c r="P3371" s="1">
        <v>41724</v>
      </c>
      <c r="Q3371" t="s">
        <v>8</v>
      </c>
      <c r="R3371">
        <v>46</v>
      </c>
    </row>
    <row r="3372" spans="16:18" x14ac:dyDescent="0.25">
      <c r="P3372" s="1">
        <v>41725</v>
      </c>
      <c r="Q3372" t="s">
        <v>13</v>
      </c>
      <c r="R3372">
        <v>178</v>
      </c>
    </row>
    <row r="3373" spans="16:18" x14ac:dyDescent="0.25">
      <c r="P3373" s="1">
        <v>41726</v>
      </c>
      <c r="Q3373" t="s">
        <v>8</v>
      </c>
      <c r="R3373">
        <v>139</v>
      </c>
    </row>
    <row r="3374" spans="16:18" x14ac:dyDescent="0.25">
      <c r="P3374" s="1">
        <v>41727</v>
      </c>
      <c r="Q3374" t="s">
        <v>8</v>
      </c>
      <c r="R3374">
        <v>118</v>
      </c>
    </row>
    <row r="3375" spans="16:18" x14ac:dyDescent="0.25">
      <c r="P3375" s="1">
        <v>41728</v>
      </c>
      <c r="Q3375" t="s">
        <v>2</v>
      </c>
      <c r="R3375">
        <v>153</v>
      </c>
    </row>
    <row r="3376" spans="16:18" x14ac:dyDescent="0.25">
      <c r="P3376" s="1">
        <v>41729</v>
      </c>
      <c r="Q3376" t="s">
        <v>12</v>
      </c>
      <c r="R3376">
        <v>30</v>
      </c>
    </row>
    <row r="3377" spans="16:18" x14ac:dyDescent="0.25">
      <c r="P3377" s="1">
        <v>41730</v>
      </c>
      <c r="Q3377" t="s">
        <v>3</v>
      </c>
      <c r="R3377">
        <v>57</v>
      </c>
    </row>
    <row r="3378" spans="16:18" x14ac:dyDescent="0.25">
      <c r="P3378" s="1">
        <v>41731</v>
      </c>
      <c r="Q3378" t="s">
        <v>12</v>
      </c>
      <c r="R3378">
        <v>139</v>
      </c>
    </row>
    <row r="3379" spans="16:18" x14ac:dyDescent="0.25">
      <c r="P3379" s="1">
        <v>41732</v>
      </c>
      <c r="Q3379" t="s">
        <v>13</v>
      </c>
      <c r="R3379">
        <v>138</v>
      </c>
    </row>
    <row r="3380" spans="16:18" x14ac:dyDescent="0.25">
      <c r="P3380" s="1">
        <v>41733</v>
      </c>
      <c r="Q3380" t="s">
        <v>4</v>
      </c>
      <c r="R3380">
        <v>128</v>
      </c>
    </row>
    <row r="3381" spans="16:18" x14ac:dyDescent="0.25">
      <c r="P3381" s="1">
        <v>41734</v>
      </c>
      <c r="Q3381" t="s">
        <v>2</v>
      </c>
      <c r="R3381">
        <v>111</v>
      </c>
    </row>
    <row r="3382" spans="16:18" x14ac:dyDescent="0.25">
      <c r="P3382" s="1">
        <v>41735</v>
      </c>
      <c r="Q3382" t="s">
        <v>3</v>
      </c>
      <c r="R3382">
        <v>10</v>
      </c>
    </row>
    <row r="3383" spans="16:18" x14ac:dyDescent="0.25">
      <c r="P3383" s="1">
        <v>41736</v>
      </c>
      <c r="Q3383" t="s">
        <v>18</v>
      </c>
      <c r="R3383">
        <v>34</v>
      </c>
    </row>
    <row r="3384" spans="16:18" x14ac:dyDescent="0.25">
      <c r="P3384" s="1">
        <v>41737</v>
      </c>
      <c r="Q3384" t="s">
        <v>8</v>
      </c>
      <c r="R3384">
        <v>88</v>
      </c>
    </row>
    <row r="3385" spans="16:18" x14ac:dyDescent="0.25">
      <c r="P3385" s="1">
        <v>41738</v>
      </c>
      <c r="Q3385" t="s">
        <v>13</v>
      </c>
      <c r="R3385">
        <v>28</v>
      </c>
    </row>
    <row r="3386" spans="16:18" x14ac:dyDescent="0.25">
      <c r="P3386" s="1">
        <v>41739</v>
      </c>
      <c r="Q3386" t="s">
        <v>2</v>
      </c>
      <c r="R3386">
        <v>141</v>
      </c>
    </row>
    <row r="3387" spans="16:18" x14ac:dyDescent="0.25">
      <c r="P3387" s="1">
        <v>41740</v>
      </c>
      <c r="Q3387" t="s">
        <v>15</v>
      </c>
      <c r="R3387">
        <v>191</v>
      </c>
    </row>
    <row r="3388" spans="16:18" x14ac:dyDescent="0.25">
      <c r="P3388" s="1">
        <v>41741</v>
      </c>
      <c r="Q3388" t="s">
        <v>12</v>
      </c>
      <c r="R3388">
        <v>145</v>
      </c>
    </row>
    <row r="3389" spans="16:18" x14ac:dyDescent="0.25">
      <c r="P3389" s="1">
        <v>41742</v>
      </c>
      <c r="Q3389" t="s">
        <v>16</v>
      </c>
      <c r="R3389">
        <v>55</v>
      </c>
    </row>
    <row r="3390" spans="16:18" x14ac:dyDescent="0.25">
      <c r="P3390" s="1">
        <v>41743</v>
      </c>
      <c r="Q3390" t="s">
        <v>2</v>
      </c>
      <c r="R3390">
        <v>27</v>
      </c>
    </row>
    <row r="3391" spans="16:18" x14ac:dyDescent="0.25">
      <c r="P3391" s="1">
        <v>41744</v>
      </c>
      <c r="Q3391" t="s">
        <v>18</v>
      </c>
      <c r="R3391">
        <v>48</v>
      </c>
    </row>
    <row r="3392" spans="16:18" x14ac:dyDescent="0.25">
      <c r="P3392" s="1">
        <v>41745</v>
      </c>
      <c r="Q3392" t="s">
        <v>2</v>
      </c>
      <c r="R3392">
        <v>113</v>
      </c>
    </row>
    <row r="3393" spans="16:18" x14ac:dyDescent="0.25">
      <c r="P3393" s="1">
        <v>41746</v>
      </c>
      <c r="Q3393" t="s">
        <v>5</v>
      </c>
      <c r="R3393">
        <v>136</v>
      </c>
    </row>
    <row r="3394" spans="16:18" x14ac:dyDescent="0.25">
      <c r="P3394" s="1">
        <v>41747</v>
      </c>
      <c r="Q3394" t="s">
        <v>4</v>
      </c>
      <c r="R3394">
        <v>117</v>
      </c>
    </row>
    <row r="3395" spans="16:18" x14ac:dyDescent="0.25">
      <c r="P3395" s="1">
        <v>41748</v>
      </c>
      <c r="Q3395" t="s">
        <v>18</v>
      </c>
      <c r="R3395">
        <v>72</v>
      </c>
    </row>
    <row r="3396" spans="16:18" x14ac:dyDescent="0.25">
      <c r="P3396" s="1">
        <v>41749</v>
      </c>
      <c r="Q3396" t="s">
        <v>16</v>
      </c>
      <c r="R3396">
        <v>82</v>
      </c>
    </row>
    <row r="3397" spans="16:18" x14ac:dyDescent="0.25">
      <c r="P3397" s="1">
        <v>41750</v>
      </c>
      <c r="Q3397" t="s">
        <v>18</v>
      </c>
      <c r="R3397">
        <v>170</v>
      </c>
    </row>
    <row r="3398" spans="16:18" x14ac:dyDescent="0.25">
      <c r="P3398" s="1">
        <v>41751</v>
      </c>
      <c r="Q3398" t="s">
        <v>17</v>
      </c>
      <c r="R3398">
        <v>58</v>
      </c>
    </row>
    <row r="3399" spans="16:18" x14ac:dyDescent="0.25">
      <c r="P3399" s="1">
        <v>41752</v>
      </c>
      <c r="Q3399" t="s">
        <v>1</v>
      </c>
      <c r="R3399">
        <v>91</v>
      </c>
    </row>
    <row r="3400" spans="16:18" x14ac:dyDescent="0.25">
      <c r="P3400" s="1">
        <v>41753</v>
      </c>
      <c r="Q3400" t="s">
        <v>3</v>
      </c>
      <c r="R3400">
        <v>170</v>
      </c>
    </row>
    <row r="3401" spans="16:18" x14ac:dyDescent="0.25">
      <c r="P3401" s="1">
        <v>41754</v>
      </c>
      <c r="Q3401" t="s">
        <v>9</v>
      </c>
      <c r="R3401">
        <v>87</v>
      </c>
    </row>
    <row r="3402" spans="16:18" x14ac:dyDescent="0.25">
      <c r="P3402" s="1">
        <v>41755</v>
      </c>
      <c r="Q3402" t="s">
        <v>5</v>
      </c>
      <c r="R3402">
        <v>31</v>
      </c>
    </row>
    <row r="3403" spans="16:18" x14ac:dyDescent="0.25">
      <c r="P3403" s="1">
        <v>41756</v>
      </c>
      <c r="Q3403" t="s">
        <v>9</v>
      </c>
      <c r="R3403">
        <v>102</v>
      </c>
    </row>
    <row r="3404" spans="16:18" x14ac:dyDescent="0.25">
      <c r="P3404" s="1">
        <v>41757</v>
      </c>
      <c r="Q3404" t="s">
        <v>13</v>
      </c>
      <c r="R3404">
        <v>193</v>
      </c>
    </row>
    <row r="3405" spans="16:18" x14ac:dyDescent="0.25">
      <c r="P3405" s="1">
        <v>41758</v>
      </c>
      <c r="Q3405" t="s">
        <v>2</v>
      </c>
      <c r="R3405">
        <v>104</v>
      </c>
    </row>
    <row r="3406" spans="16:18" x14ac:dyDescent="0.25">
      <c r="P3406" s="1">
        <v>41759</v>
      </c>
      <c r="Q3406" t="s">
        <v>2</v>
      </c>
      <c r="R3406">
        <v>35</v>
      </c>
    </row>
    <row r="3407" spans="16:18" x14ac:dyDescent="0.25">
      <c r="P3407" s="1">
        <v>41760</v>
      </c>
      <c r="Q3407" t="s">
        <v>9</v>
      </c>
      <c r="R3407">
        <v>128</v>
      </c>
    </row>
    <row r="3408" spans="16:18" x14ac:dyDescent="0.25">
      <c r="P3408" s="1">
        <v>41761</v>
      </c>
      <c r="Q3408" t="s">
        <v>16</v>
      </c>
      <c r="R3408">
        <v>76</v>
      </c>
    </row>
    <row r="3409" spans="16:18" x14ac:dyDescent="0.25">
      <c r="P3409" s="1">
        <v>41762</v>
      </c>
      <c r="Q3409" t="s">
        <v>18</v>
      </c>
      <c r="R3409">
        <v>92</v>
      </c>
    </row>
    <row r="3410" spans="16:18" x14ac:dyDescent="0.25">
      <c r="P3410" s="1">
        <v>41763</v>
      </c>
      <c r="Q3410" t="s">
        <v>18</v>
      </c>
      <c r="R3410">
        <v>88</v>
      </c>
    </row>
    <row r="3411" spans="16:18" x14ac:dyDescent="0.25">
      <c r="P3411" s="1">
        <v>41764</v>
      </c>
      <c r="Q3411" t="s">
        <v>16</v>
      </c>
      <c r="R3411">
        <v>101</v>
      </c>
    </row>
    <row r="3412" spans="16:18" x14ac:dyDescent="0.25">
      <c r="P3412" s="1">
        <v>41765</v>
      </c>
      <c r="Q3412" t="s">
        <v>3</v>
      </c>
      <c r="R3412">
        <v>188</v>
      </c>
    </row>
    <row r="3413" spans="16:18" x14ac:dyDescent="0.25">
      <c r="P3413" s="1">
        <v>41766</v>
      </c>
      <c r="Q3413" t="s">
        <v>4</v>
      </c>
      <c r="R3413">
        <v>76</v>
      </c>
    </row>
    <row r="3414" spans="16:18" x14ac:dyDescent="0.25">
      <c r="P3414" s="1">
        <v>41767</v>
      </c>
      <c r="Q3414" t="s">
        <v>16</v>
      </c>
      <c r="R3414">
        <v>86</v>
      </c>
    </row>
    <row r="3415" spans="16:18" x14ac:dyDescent="0.25">
      <c r="P3415" s="1">
        <v>41768</v>
      </c>
      <c r="Q3415" t="s">
        <v>16</v>
      </c>
      <c r="R3415">
        <v>60</v>
      </c>
    </row>
    <row r="3416" spans="16:18" x14ac:dyDescent="0.25">
      <c r="P3416" s="1">
        <v>41769</v>
      </c>
      <c r="Q3416" t="s">
        <v>2</v>
      </c>
      <c r="R3416">
        <v>166</v>
      </c>
    </row>
    <row r="3417" spans="16:18" x14ac:dyDescent="0.25">
      <c r="P3417" s="1">
        <v>41770</v>
      </c>
      <c r="Q3417" t="s">
        <v>3</v>
      </c>
      <c r="R3417">
        <v>117</v>
      </c>
    </row>
    <row r="3418" spans="16:18" x14ac:dyDescent="0.25">
      <c r="P3418" s="1">
        <v>41771</v>
      </c>
      <c r="Q3418" t="s">
        <v>3</v>
      </c>
      <c r="R3418">
        <v>197</v>
      </c>
    </row>
    <row r="3419" spans="16:18" x14ac:dyDescent="0.25">
      <c r="P3419" s="1">
        <v>41772</v>
      </c>
      <c r="Q3419" t="s">
        <v>5</v>
      </c>
      <c r="R3419">
        <v>74</v>
      </c>
    </row>
    <row r="3420" spans="16:18" x14ac:dyDescent="0.25">
      <c r="P3420" s="1">
        <v>41773</v>
      </c>
      <c r="Q3420" t="s">
        <v>15</v>
      </c>
      <c r="R3420">
        <v>41</v>
      </c>
    </row>
    <row r="3421" spans="16:18" x14ac:dyDescent="0.25">
      <c r="P3421" s="1">
        <v>41774</v>
      </c>
      <c r="Q3421" t="s">
        <v>5</v>
      </c>
      <c r="R3421">
        <v>162</v>
      </c>
    </row>
    <row r="3422" spans="16:18" x14ac:dyDescent="0.25">
      <c r="P3422" s="1">
        <v>41775</v>
      </c>
      <c r="Q3422" t="s">
        <v>4</v>
      </c>
      <c r="R3422">
        <v>155</v>
      </c>
    </row>
    <row r="3423" spans="16:18" x14ac:dyDescent="0.25">
      <c r="P3423" s="1">
        <v>41776</v>
      </c>
      <c r="Q3423" t="s">
        <v>2</v>
      </c>
      <c r="R3423">
        <v>121</v>
      </c>
    </row>
    <row r="3424" spans="16:18" x14ac:dyDescent="0.25">
      <c r="P3424" s="1">
        <v>41777</v>
      </c>
      <c r="Q3424" t="s">
        <v>3</v>
      </c>
      <c r="R3424">
        <v>195</v>
      </c>
    </row>
    <row r="3425" spans="16:18" x14ac:dyDescent="0.25">
      <c r="P3425" s="1">
        <v>41778</v>
      </c>
      <c r="Q3425" t="s">
        <v>4</v>
      </c>
      <c r="R3425">
        <v>110</v>
      </c>
    </row>
    <row r="3426" spans="16:18" x14ac:dyDescent="0.25">
      <c r="P3426" s="1">
        <v>41779</v>
      </c>
      <c r="Q3426" t="s">
        <v>9</v>
      </c>
      <c r="R3426">
        <v>103</v>
      </c>
    </row>
    <row r="3427" spans="16:18" x14ac:dyDescent="0.25">
      <c r="P3427" s="1">
        <v>41780</v>
      </c>
      <c r="Q3427" t="s">
        <v>9</v>
      </c>
      <c r="R3427">
        <v>143</v>
      </c>
    </row>
    <row r="3428" spans="16:18" x14ac:dyDescent="0.25">
      <c r="P3428" s="1">
        <v>41781</v>
      </c>
      <c r="Q3428" t="s">
        <v>12</v>
      </c>
      <c r="R3428">
        <v>174</v>
      </c>
    </row>
    <row r="3429" spans="16:18" x14ac:dyDescent="0.25">
      <c r="P3429" s="1">
        <v>41782</v>
      </c>
      <c r="Q3429" t="s">
        <v>17</v>
      </c>
      <c r="R3429">
        <v>169</v>
      </c>
    </row>
    <row r="3430" spans="16:18" x14ac:dyDescent="0.25">
      <c r="P3430" s="1">
        <v>41783</v>
      </c>
      <c r="Q3430" t="s">
        <v>12</v>
      </c>
      <c r="R3430">
        <v>195</v>
      </c>
    </row>
    <row r="3431" spans="16:18" x14ac:dyDescent="0.25">
      <c r="P3431" s="1">
        <v>41784</v>
      </c>
      <c r="Q3431" t="s">
        <v>8</v>
      </c>
      <c r="R3431">
        <v>197</v>
      </c>
    </row>
    <row r="3432" spans="16:18" x14ac:dyDescent="0.25">
      <c r="P3432" s="1">
        <v>41785</v>
      </c>
      <c r="Q3432" t="s">
        <v>13</v>
      </c>
      <c r="R3432">
        <v>167</v>
      </c>
    </row>
    <row r="3433" spans="16:18" x14ac:dyDescent="0.25">
      <c r="P3433" s="1">
        <v>41786</v>
      </c>
      <c r="Q3433" t="s">
        <v>12</v>
      </c>
      <c r="R3433">
        <v>172</v>
      </c>
    </row>
    <row r="3434" spans="16:18" x14ac:dyDescent="0.25">
      <c r="P3434" s="1">
        <v>41787</v>
      </c>
      <c r="Q3434" t="s">
        <v>8</v>
      </c>
      <c r="R3434">
        <v>92</v>
      </c>
    </row>
    <row r="3435" spans="16:18" x14ac:dyDescent="0.25">
      <c r="P3435" s="1">
        <v>41788</v>
      </c>
      <c r="Q3435" t="s">
        <v>5</v>
      </c>
      <c r="R3435">
        <v>115</v>
      </c>
    </row>
    <row r="3436" spans="16:18" x14ac:dyDescent="0.25">
      <c r="P3436" s="1">
        <v>41789</v>
      </c>
      <c r="Q3436" t="s">
        <v>8</v>
      </c>
      <c r="R3436">
        <v>89</v>
      </c>
    </row>
    <row r="3437" spans="16:18" x14ac:dyDescent="0.25">
      <c r="P3437" s="1">
        <v>41790</v>
      </c>
      <c r="Q3437" t="s">
        <v>4</v>
      </c>
      <c r="R3437">
        <v>78</v>
      </c>
    </row>
    <row r="3438" spans="16:18" x14ac:dyDescent="0.25">
      <c r="P3438" s="1">
        <v>41791</v>
      </c>
      <c r="Q3438" t="s">
        <v>3</v>
      </c>
      <c r="R3438">
        <v>158</v>
      </c>
    </row>
    <row r="3439" spans="16:18" x14ac:dyDescent="0.25">
      <c r="P3439" s="1">
        <v>41792</v>
      </c>
      <c r="Q3439" t="s">
        <v>1</v>
      </c>
      <c r="R3439">
        <v>58</v>
      </c>
    </row>
    <row r="3440" spans="16:18" x14ac:dyDescent="0.25">
      <c r="P3440" s="1">
        <v>41793</v>
      </c>
      <c r="Q3440" t="s">
        <v>17</v>
      </c>
      <c r="R3440">
        <v>90</v>
      </c>
    </row>
    <row r="3441" spans="16:18" x14ac:dyDescent="0.25">
      <c r="P3441" s="1">
        <v>41794</v>
      </c>
      <c r="Q3441" t="s">
        <v>2</v>
      </c>
      <c r="R3441">
        <v>17</v>
      </c>
    </row>
    <row r="3442" spans="16:18" x14ac:dyDescent="0.25">
      <c r="P3442" s="1">
        <v>41795</v>
      </c>
      <c r="Q3442" t="s">
        <v>2</v>
      </c>
      <c r="R3442">
        <v>18</v>
      </c>
    </row>
    <row r="3443" spans="16:18" x14ac:dyDescent="0.25">
      <c r="P3443" s="1">
        <v>41796</v>
      </c>
      <c r="Q3443" t="s">
        <v>18</v>
      </c>
      <c r="R3443">
        <v>76</v>
      </c>
    </row>
    <row r="3444" spans="16:18" x14ac:dyDescent="0.25">
      <c r="P3444" s="1">
        <v>41797</v>
      </c>
      <c r="Q3444" t="s">
        <v>15</v>
      </c>
      <c r="R3444">
        <v>126</v>
      </c>
    </row>
    <row r="3445" spans="16:18" x14ac:dyDescent="0.25">
      <c r="P3445" s="1">
        <v>41798</v>
      </c>
      <c r="Q3445" t="s">
        <v>18</v>
      </c>
      <c r="R3445">
        <v>35</v>
      </c>
    </row>
    <row r="3446" spans="16:18" x14ac:dyDescent="0.25">
      <c r="P3446" s="1">
        <v>41799</v>
      </c>
      <c r="Q3446" t="s">
        <v>1</v>
      </c>
      <c r="R3446">
        <v>32</v>
      </c>
    </row>
    <row r="3447" spans="16:18" x14ac:dyDescent="0.25">
      <c r="P3447" s="1">
        <v>41800</v>
      </c>
      <c r="Q3447" t="s">
        <v>9</v>
      </c>
      <c r="R3447">
        <v>26</v>
      </c>
    </row>
    <row r="3448" spans="16:18" x14ac:dyDescent="0.25">
      <c r="P3448" s="1">
        <v>41801</v>
      </c>
      <c r="Q3448" t="s">
        <v>8</v>
      </c>
      <c r="R3448">
        <v>140</v>
      </c>
    </row>
    <row r="3449" spans="16:18" x14ac:dyDescent="0.25">
      <c r="P3449" s="1">
        <v>41802</v>
      </c>
      <c r="Q3449" t="s">
        <v>1</v>
      </c>
      <c r="R3449">
        <v>71</v>
      </c>
    </row>
    <row r="3450" spans="16:18" x14ac:dyDescent="0.25">
      <c r="P3450" s="1">
        <v>41803</v>
      </c>
      <c r="Q3450" t="s">
        <v>13</v>
      </c>
      <c r="R3450">
        <v>103</v>
      </c>
    </row>
    <row r="3451" spans="16:18" x14ac:dyDescent="0.25">
      <c r="P3451" s="1">
        <v>41804</v>
      </c>
      <c r="Q3451" t="s">
        <v>3</v>
      </c>
      <c r="R3451">
        <v>104</v>
      </c>
    </row>
    <row r="3452" spans="16:18" x14ac:dyDescent="0.25">
      <c r="P3452" s="1">
        <v>41805</v>
      </c>
      <c r="Q3452" t="s">
        <v>8</v>
      </c>
      <c r="R3452">
        <v>118</v>
      </c>
    </row>
    <row r="3453" spans="16:18" x14ac:dyDescent="0.25">
      <c r="P3453" s="1">
        <v>41806</v>
      </c>
      <c r="Q3453" t="s">
        <v>5</v>
      </c>
      <c r="R3453">
        <v>179</v>
      </c>
    </row>
    <row r="3454" spans="16:18" x14ac:dyDescent="0.25">
      <c r="P3454" s="1">
        <v>41807</v>
      </c>
      <c r="Q3454" t="s">
        <v>17</v>
      </c>
      <c r="R3454">
        <v>171</v>
      </c>
    </row>
    <row r="3455" spans="16:18" x14ac:dyDescent="0.25">
      <c r="P3455" s="1">
        <v>41808</v>
      </c>
      <c r="Q3455" t="s">
        <v>2</v>
      </c>
      <c r="R3455">
        <v>125</v>
      </c>
    </row>
    <row r="3456" spans="16:18" x14ac:dyDescent="0.25">
      <c r="P3456" s="1">
        <v>41809</v>
      </c>
      <c r="Q3456" t="s">
        <v>1</v>
      </c>
      <c r="R3456">
        <v>94</v>
      </c>
    </row>
    <row r="3457" spans="16:18" x14ac:dyDescent="0.25">
      <c r="P3457" s="1">
        <v>41810</v>
      </c>
      <c r="Q3457" t="s">
        <v>9</v>
      </c>
      <c r="R3457">
        <v>186</v>
      </c>
    </row>
    <row r="3458" spans="16:18" x14ac:dyDescent="0.25">
      <c r="P3458" s="1">
        <v>41811</v>
      </c>
      <c r="Q3458" t="s">
        <v>9</v>
      </c>
      <c r="R3458">
        <v>90</v>
      </c>
    </row>
    <row r="3459" spans="16:18" x14ac:dyDescent="0.25">
      <c r="P3459" s="1">
        <v>41812</v>
      </c>
      <c r="Q3459" t="s">
        <v>13</v>
      </c>
      <c r="R3459">
        <v>182</v>
      </c>
    </row>
    <row r="3460" spans="16:18" x14ac:dyDescent="0.25">
      <c r="P3460" s="1">
        <v>41813</v>
      </c>
      <c r="Q3460" t="s">
        <v>15</v>
      </c>
      <c r="R3460">
        <v>99</v>
      </c>
    </row>
    <row r="3461" spans="16:18" x14ac:dyDescent="0.25">
      <c r="P3461" s="1">
        <v>41814</v>
      </c>
      <c r="Q3461" t="s">
        <v>8</v>
      </c>
      <c r="R3461">
        <v>82</v>
      </c>
    </row>
    <row r="3462" spans="16:18" x14ac:dyDescent="0.25">
      <c r="P3462" s="1">
        <v>41815</v>
      </c>
      <c r="Q3462" t="s">
        <v>1</v>
      </c>
      <c r="R3462">
        <v>115</v>
      </c>
    </row>
    <row r="3463" spans="16:18" x14ac:dyDescent="0.25">
      <c r="P3463" s="1">
        <v>41816</v>
      </c>
      <c r="Q3463" t="s">
        <v>18</v>
      </c>
      <c r="R3463">
        <v>55</v>
      </c>
    </row>
    <row r="3464" spans="16:18" x14ac:dyDescent="0.25">
      <c r="P3464" s="1">
        <v>41817</v>
      </c>
      <c r="Q3464" t="s">
        <v>4</v>
      </c>
      <c r="R3464">
        <v>200</v>
      </c>
    </row>
    <row r="3465" spans="16:18" x14ac:dyDescent="0.25">
      <c r="P3465" s="1">
        <v>41818</v>
      </c>
      <c r="Q3465" t="s">
        <v>15</v>
      </c>
      <c r="R3465">
        <v>178</v>
      </c>
    </row>
    <row r="3466" spans="16:18" x14ac:dyDescent="0.25">
      <c r="P3466" s="1">
        <v>41819</v>
      </c>
      <c r="Q3466" t="s">
        <v>9</v>
      </c>
      <c r="R3466">
        <v>100</v>
      </c>
    </row>
    <row r="3467" spans="16:18" x14ac:dyDescent="0.25">
      <c r="P3467" s="1">
        <v>41820</v>
      </c>
      <c r="Q3467" t="s">
        <v>2</v>
      </c>
      <c r="R3467">
        <v>60</v>
      </c>
    </row>
    <row r="3468" spans="16:18" x14ac:dyDescent="0.25">
      <c r="P3468" s="1">
        <v>41821</v>
      </c>
      <c r="Q3468" t="s">
        <v>9</v>
      </c>
      <c r="R3468">
        <v>16</v>
      </c>
    </row>
    <row r="3469" spans="16:18" x14ac:dyDescent="0.25">
      <c r="P3469" s="1">
        <v>41822</v>
      </c>
      <c r="Q3469" t="s">
        <v>13</v>
      </c>
      <c r="R3469">
        <v>138</v>
      </c>
    </row>
    <row r="3470" spans="16:18" x14ac:dyDescent="0.25">
      <c r="P3470" s="1">
        <v>41823</v>
      </c>
      <c r="Q3470" t="s">
        <v>3</v>
      </c>
      <c r="R3470">
        <v>11</v>
      </c>
    </row>
    <row r="3471" spans="16:18" x14ac:dyDescent="0.25">
      <c r="P3471" s="1">
        <v>41824</v>
      </c>
      <c r="Q3471" t="s">
        <v>5</v>
      </c>
      <c r="R3471">
        <v>49</v>
      </c>
    </row>
    <row r="3472" spans="16:18" x14ac:dyDescent="0.25">
      <c r="P3472" s="1">
        <v>41825</v>
      </c>
      <c r="Q3472" t="s">
        <v>2</v>
      </c>
      <c r="R3472">
        <v>19</v>
      </c>
    </row>
    <row r="3473" spans="16:18" x14ac:dyDescent="0.25">
      <c r="P3473" s="1">
        <v>41826</v>
      </c>
      <c r="Q3473" t="s">
        <v>16</v>
      </c>
      <c r="R3473">
        <v>119</v>
      </c>
    </row>
    <row r="3474" spans="16:18" x14ac:dyDescent="0.25">
      <c r="P3474" s="1">
        <v>41827</v>
      </c>
      <c r="Q3474" t="s">
        <v>17</v>
      </c>
      <c r="R3474">
        <v>47</v>
      </c>
    </row>
    <row r="3475" spans="16:18" x14ac:dyDescent="0.25">
      <c r="P3475" s="1">
        <v>41828</v>
      </c>
      <c r="Q3475" t="s">
        <v>8</v>
      </c>
      <c r="R3475">
        <v>102</v>
      </c>
    </row>
    <row r="3476" spans="16:18" x14ac:dyDescent="0.25">
      <c r="P3476" s="1">
        <v>41829</v>
      </c>
      <c r="Q3476" t="s">
        <v>18</v>
      </c>
      <c r="R3476">
        <v>120</v>
      </c>
    </row>
    <row r="3477" spans="16:18" x14ac:dyDescent="0.25">
      <c r="P3477" s="1">
        <v>41830</v>
      </c>
      <c r="Q3477" t="s">
        <v>18</v>
      </c>
      <c r="R3477">
        <v>165</v>
      </c>
    </row>
    <row r="3478" spans="16:18" x14ac:dyDescent="0.25">
      <c r="P3478" s="1">
        <v>41831</v>
      </c>
      <c r="Q3478" t="s">
        <v>5</v>
      </c>
      <c r="R3478">
        <v>11</v>
      </c>
    </row>
    <row r="3479" spans="16:18" x14ac:dyDescent="0.25">
      <c r="P3479" s="1">
        <v>41832</v>
      </c>
      <c r="Q3479" t="s">
        <v>15</v>
      </c>
      <c r="R3479">
        <v>168</v>
      </c>
    </row>
    <row r="3480" spans="16:18" x14ac:dyDescent="0.25">
      <c r="P3480" s="1">
        <v>41833</v>
      </c>
      <c r="Q3480" t="s">
        <v>4</v>
      </c>
      <c r="R3480">
        <v>150</v>
      </c>
    </row>
    <row r="3481" spans="16:18" x14ac:dyDescent="0.25">
      <c r="P3481" s="1">
        <v>41834</v>
      </c>
      <c r="Q3481" t="s">
        <v>17</v>
      </c>
      <c r="R3481">
        <v>124</v>
      </c>
    </row>
    <row r="3482" spans="16:18" x14ac:dyDescent="0.25">
      <c r="P3482" s="1">
        <v>41835</v>
      </c>
      <c r="Q3482" t="s">
        <v>5</v>
      </c>
      <c r="R3482">
        <v>163</v>
      </c>
    </row>
    <row r="3483" spans="16:18" x14ac:dyDescent="0.25">
      <c r="P3483" s="1">
        <v>41836</v>
      </c>
      <c r="Q3483" t="s">
        <v>16</v>
      </c>
      <c r="R3483">
        <v>70</v>
      </c>
    </row>
    <row r="3484" spans="16:18" x14ac:dyDescent="0.25">
      <c r="P3484" s="1">
        <v>41837</v>
      </c>
      <c r="Q3484" t="s">
        <v>9</v>
      </c>
      <c r="R3484">
        <v>108</v>
      </c>
    </row>
    <row r="3485" spans="16:18" x14ac:dyDescent="0.25">
      <c r="P3485" s="1">
        <v>41838</v>
      </c>
      <c r="Q3485" t="s">
        <v>16</v>
      </c>
      <c r="R3485">
        <v>72</v>
      </c>
    </row>
    <row r="3486" spans="16:18" x14ac:dyDescent="0.25">
      <c r="P3486" s="1">
        <v>41839</v>
      </c>
      <c r="Q3486" t="s">
        <v>3</v>
      </c>
      <c r="R3486">
        <v>85</v>
      </c>
    </row>
    <row r="3487" spans="16:18" x14ac:dyDescent="0.25">
      <c r="P3487" s="1">
        <v>41840</v>
      </c>
      <c r="Q3487" t="s">
        <v>5</v>
      </c>
      <c r="R3487">
        <v>114</v>
      </c>
    </row>
    <row r="3488" spans="16:18" x14ac:dyDescent="0.25">
      <c r="P3488" s="1">
        <v>41841</v>
      </c>
      <c r="Q3488" t="s">
        <v>17</v>
      </c>
      <c r="R3488">
        <v>174</v>
      </c>
    </row>
    <row r="3489" spans="16:18" x14ac:dyDescent="0.25">
      <c r="P3489" s="1">
        <v>41842</v>
      </c>
      <c r="Q3489" t="s">
        <v>15</v>
      </c>
      <c r="R3489">
        <v>35</v>
      </c>
    </row>
    <row r="3490" spans="16:18" x14ac:dyDescent="0.25">
      <c r="P3490" s="1">
        <v>41843</v>
      </c>
      <c r="Q3490" t="s">
        <v>9</v>
      </c>
      <c r="R3490">
        <v>97</v>
      </c>
    </row>
    <row r="3491" spans="16:18" x14ac:dyDescent="0.25">
      <c r="P3491" s="1">
        <v>41844</v>
      </c>
      <c r="Q3491" t="s">
        <v>5</v>
      </c>
      <c r="R3491">
        <v>105</v>
      </c>
    </row>
    <row r="3492" spans="16:18" x14ac:dyDescent="0.25">
      <c r="P3492" s="1">
        <v>41845</v>
      </c>
      <c r="Q3492" t="s">
        <v>16</v>
      </c>
      <c r="R3492">
        <v>200</v>
      </c>
    </row>
    <row r="3493" spans="16:18" x14ac:dyDescent="0.25">
      <c r="P3493" s="1">
        <v>41846</v>
      </c>
      <c r="Q3493" t="s">
        <v>18</v>
      </c>
      <c r="R3493">
        <v>88</v>
      </c>
    </row>
    <row r="3494" spans="16:18" x14ac:dyDescent="0.25">
      <c r="P3494" s="1">
        <v>41847</v>
      </c>
      <c r="Q3494" t="s">
        <v>4</v>
      </c>
      <c r="R3494">
        <v>132</v>
      </c>
    </row>
    <row r="3495" spans="16:18" x14ac:dyDescent="0.25">
      <c r="P3495" s="1">
        <v>41848</v>
      </c>
      <c r="Q3495" t="s">
        <v>4</v>
      </c>
      <c r="R3495">
        <v>16</v>
      </c>
    </row>
    <row r="3496" spans="16:18" x14ac:dyDescent="0.25">
      <c r="P3496" s="1">
        <v>41849</v>
      </c>
      <c r="Q3496" t="s">
        <v>13</v>
      </c>
      <c r="R3496">
        <v>78</v>
      </c>
    </row>
    <row r="3497" spans="16:18" x14ac:dyDescent="0.25">
      <c r="P3497" s="1">
        <v>41850</v>
      </c>
      <c r="Q3497" t="s">
        <v>2</v>
      </c>
      <c r="R3497">
        <v>106</v>
      </c>
    </row>
    <row r="3498" spans="16:18" x14ac:dyDescent="0.25">
      <c r="P3498" s="1">
        <v>41851</v>
      </c>
      <c r="Q3498" t="s">
        <v>3</v>
      </c>
      <c r="R3498">
        <v>34</v>
      </c>
    </row>
    <row r="3499" spans="16:18" x14ac:dyDescent="0.25">
      <c r="P3499" s="1">
        <v>41852</v>
      </c>
      <c r="Q3499" t="s">
        <v>13</v>
      </c>
      <c r="R3499">
        <v>26</v>
      </c>
    </row>
    <row r="3500" spans="16:18" x14ac:dyDescent="0.25">
      <c r="P3500" s="1">
        <v>41853</v>
      </c>
      <c r="Q3500" t="s">
        <v>3</v>
      </c>
      <c r="R3500">
        <v>130</v>
      </c>
    </row>
    <row r="3501" spans="16:18" x14ac:dyDescent="0.25">
      <c r="P3501" s="1">
        <v>41854</v>
      </c>
      <c r="Q3501" t="s">
        <v>9</v>
      </c>
      <c r="R3501">
        <v>137</v>
      </c>
    </row>
    <row r="3502" spans="16:18" x14ac:dyDescent="0.25">
      <c r="P3502" s="1">
        <v>41855</v>
      </c>
      <c r="Q3502" t="s">
        <v>13</v>
      </c>
      <c r="R3502">
        <v>121</v>
      </c>
    </row>
    <row r="3503" spans="16:18" x14ac:dyDescent="0.25">
      <c r="P3503" s="1">
        <v>41856</v>
      </c>
      <c r="Q3503" t="s">
        <v>5</v>
      </c>
      <c r="R3503">
        <v>52</v>
      </c>
    </row>
    <row r="3504" spans="16:18" x14ac:dyDescent="0.25">
      <c r="P3504" s="1">
        <v>41857</v>
      </c>
      <c r="Q3504" t="s">
        <v>9</v>
      </c>
      <c r="R3504">
        <v>137</v>
      </c>
    </row>
    <row r="3505" spans="16:18" x14ac:dyDescent="0.25">
      <c r="P3505" s="1">
        <v>41858</v>
      </c>
      <c r="Q3505" t="s">
        <v>17</v>
      </c>
      <c r="R3505">
        <v>116</v>
      </c>
    </row>
    <row r="3506" spans="16:18" x14ac:dyDescent="0.25">
      <c r="P3506" s="1">
        <v>41859</v>
      </c>
      <c r="Q3506" t="s">
        <v>5</v>
      </c>
      <c r="R3506">
        <v>153</v>
      </c>
    </row>
    <row r="3507" spans="16:18" x14ac:dyDescent="0.25">
      <c r="P3507" s="1">
        <v>41860</v>
      </c>
      <c r="Q3507" t="s">
        <v>4</v>
      </c>
      <c r="R3507">
        <v>22</v>
      </c>
    </row>
    <row r="3508" spans="16:18" x14ac:dyDescent="0.25">
      <c r="P3508" s="1">
        <v>41861</v>
      </c>
      <c r="Q3508" t="s">
        <v>17</v>
      </c>
      <c r="R3508">
        <v>106</v>
      </c>
    </row>
    <row r="3509" spans="16:18" x14ac:dyDescent="0.25">
      <c r="P3509" s="1">
        <v>41862</v>
      </c>
      <c r="Q3509" t="s">
        <v>4</v>
      </c>
      <c r="R3509">
        <v>13</v>
      </c>
    </row>
    <row r="3510" spans="16:18" x14ac:dyDescent="0.25">
      <c r="P3510" s="1">
        <v>41863</v>
      </c>
      <c r="Q3510" t="s">
        <v>8</v>
      </c>
      <c r="R3510">
        <v>131</v>
      </c>
    </row>
    <row r="3511" spans="16:18" x14ac:dyDescent="0.25">
      <c r="P3511" s="1">
        <v>41864</v>
      </c>
      <c r="Q3511" t="s">
        <v>18</v>
      </c>
      <c r="R3511">
        <v>35</v>
      </c>
    </row>
    <row r="3512" spans="16:18" x14ac:dyDescent="0.25">
      <c r="P3512" s="1">
        <v>41865</v>
      </c>
      <c r="Q3512" t="s">
        <v>1</v>
      </c>
      <c r="R3512">
        <v>67</v>
      </c>
    </row>
    <row r="3513" spans="16:18" x14ac:dyDescent="0.25">
      <c r="P3513" s="1">
        <v>41866</v>
      </c>
      <c r="Q3513" t="s">
        <v>1</v>
      </c>
      <c r="R3513">
        <v>52</v>
      </c>
    </row>
    <row r="3514" spans="16:18" x14ac:dyDescent="0.25">
      <c r="P3514" s="1">
        <v>41867</v>
      </c>
      <c r="Q3514" t="s">
        <v>3</v>
      </c>
      <c r="R3514">
        <v>152</v>
      </c>
    </row>
    <row r="3515" spans="16:18" x14ac:dyDescent="0.25">
      <c r="P3515" s="1">
        <v>41868</v>
      </c>
      <c r="Q3515" t="s">
        <v>15</v>
      </c>
      <c r="R3515">
        <v>122</v>
      </c>
    </row>
    <row r="3516" spans="16:18" x14ac:dyDescent="0.25">
      <c r="P3516" s="1">
        <v>41869</v>
      </c>
      <c r="Q3516" t="s">
        <v>15</v>
      </c>
      <c r="R3516">
        <v>153</v>
      </c>
    </row>
    <row r="3517" spans="16:18" x14ac:dyDescent="0.25">
      <c r="P3517" s="1">
        <v>41870</v>
      </c>
      <c r="Q3517" t="s">
        <v>5</v>
      </c>
      <c r="R3517">
        <v>46</v>
      </c>
    </row>
    <row r="3518" spans="16:18" x14ac:dyDescent="0.25">
      <c r="P3518" s="1">
        <v>41871</v>
      </c>
      <c r="Q3518" t="s">
        <v>9</v>
      </c>
      <c r="R3518">
        <v>64</v>
      </c>
    </row>
    <row r="3519" spans="16:18" x14ac:dyDescent="0.25">
      <c r="P3519" s="1">
        <v>41872</v>
      </c>
      <c r="Q3519" t="s">
        <v>17</v>
      </c>
      <c r="R3519">
        <v>60</v>
      </c>
    </row>
    <row r="3520" spans="16:18" x14ac:dyDescent="0.25">
      <c r="P3520" s="1">
        <v>41873</v>
      </c>
      <c r="Q3520" t="s">
        <v>5</v>
      </c>
      <c r="R3520">
        <v>67</v>
      </c>
    </row>
    <row r="3521" spans="16:18" x14ac:dyDescent="0.25">
      <c r="P3521" s="1">
        <v>41874</v>
      </c>
      <c r="Q3521" t="s">
        <v>5</v>
      </c>
      <c r="R3521">
        <v>22</v>
      </c>
    </row>
    <row r="3522" spans="16:18" x14ac:dyDescent="0.25">
      <c r="P3522" s="1">
        <v>41875</v>
      </c>
      <c r="Q3522" t="s">
        <v>16</v>
      </c>
      <c r="R3522">
        <v>49</v>
      </c>
    </row>
    <row r="3523" spans="16:18" x14ac:dyDescent="0.25">
      <c r="P3523" s="1">
        <v>41876</v>
      </c>
      <c r="Q3523" t="s">
        <v>4</v>
      </c>
      <c r="R3523">
        <v>28</v>
      </c>
    </row>
    <row r="3524" spans="16:18" x14ac:dyDescent="0.25">
      <c r="P3524" s="1">
        <v>41877</v>
      </c>
      <c r="Q3524" t="s">
        <v>17</v>
      </c>
      <c r="R3524">
        <v>89</v>
      </c>
    </row>
    <row r="3525" spans="16:18" x14ac:dyDescent="0.25">
      <c r="P3525" s="1">
        <v>41878</v>
      </c>
      <c r="Q3525" t="s">
        <v>8</v>
      </c>
      <c r="R3525">
        <v>156</v>
      </c>
    </row>
    <row r="3526" spans="16:18" x14ac:dyDescent="0.25">
      <c r="P3526" s="1">
        <v>41879</v>
      </c>
      <c r="Q3526" t="s">
        <v>13</v>
      </c>
      <c r="R3526">
        <v>133</v>
      </c>
    </row>
    <row r="3527" spans="16:18" x14ac:dyDescent="0.25">
      <c r="P3527" s="1">
        <v>41880</v>
      </c>
      <c r="Q3527" t="s">
        <v>9</v>
      </c>
      <c r="R3527">
        <v>98</v>
      </c>
    </row>
    <row r="3528" spans="16:18" x14ac:dyDescent="0.25">
      <c r="P3528" s="1">
        <v>41881</v>
      </c>
      <c r="Q3528" t="s">
        <v>9</v>
      </c>
      <c r="R3528">
        <v>69</v>
      </c>
    </row>
    <row r="3529" spans="16:18" x14ac:dyDescent="0.25">
      <c r="P3529" s="1">
        <v>41882</v>
      </c>
      <c r="Q3529" t="s">
        <v>5</v>
      </c>
      <c r="R3529">
        <v>37</v>
      </c>
    </row>
    <row r="3530" spans="16:18" x14ac:dyDescent="0.25">
      <c r="P3530" s="1">
        <v>41883</v>
      </c>
      <c r="Q3530" t="s">
        <v>4</v>
      </c>
      <c r="R3530">
        <v>170</v>
      </c>
    </row>
    <row r="3531" spans="16:18" x14ac:dyDescent="0.25">
      <c r="P3531" s="1">
        <v>41884</v>
      </c>
      <c r="Q3531" t="s">
        <v>5</v>
      </c>
      <c r="R3531">
        <v>174</v>
      </c>
    </row>
    <row r="3532" spans="16:18" x14ac:dyDescent="0.25">
      <c r="P3532" s="1">
        <v>41885</v>
      </c>
      <c r="Q3532" t="s">
        <v>18</v>
      </c>
      <c r="R3532">
        <v>158</v>
      </c>
    </row>
    <row r="3533" spans="16:18" x14ac:dyDescent="0.25">
      <c r="P3533" s="1">
        <v>41886</v>
      </c>
      <c r="Q3533" t="s">
        <v>2</v>
      </c>
      <c r="R3533">
        <v>91</v>
      </c>
    </row>
    <row r="3534" spans="16:18" x14ac:dyDescent="0.25">
      <c r="P3534" s="1">
        <v>41887</v>
      </c>
      <c r="Q3534" t="s">
        <v>3</v>
      </c>
      <c r="R3534">
        <v>28</v>
      </c>
    </row>
    <row r="3535" spans="16:18" x14ac:dyDescent="0.25">
      <c r="P3535" s="1">
        <v>41888</v>
      </c>
      <c r="Q3535" t="s">
        <v>9</v>
      </c>
      <c r="R3535">
        <v>146</v>
      </c>
    </row>
    <row r="3536" spans="16:18" x14ac:dyDescent="0.25">
      <c r="P3536" s="1">
        <v>41889</v>
      </c>
      <c r="Q3536" t="s">
        <v>2</v>
      </c>
      <c r="R3536">
        <v>185</v>
      </c>
    </row>
    <row r="3537" spans="16:18" x14ac:dyDescent="0.25">
      <c r="P3537" s="1">
        <v>41890</v>
      </c>
      <c r="Q3537" t="s">
        <v>3</v>
      </c>
      <c r="R3537">
        <v>24</v>
      </c>
    </row>
    <row r="3538" spans="16:18" x14ac:dyDescent="0.25">
      <c r="P3538" s="1">
        <v>41891</v>
      </c>
      <c r="Q3538" t="s">
        <v>13</v>
      </c>
      <c r="R3538">
        <v>63</v>
      </c>
    </row>
    <row r="3539" spans="16:18" x14ac:dyDescent="0.25">
      <c r="P3539" s="1">
        <v>41892</v>
      </c>
      <c r="Q3539" t="s">
        <v>17</v>
      </c>
      <c r="R3539">
        <v>45</v>
      </c>
    </row>
    <row r="3540" spans="16:18" x14ac:dyDescent="0.25">
      <c r="P3540" s="1">
        <v>41893</v>
      </c>
      <c r="Q3540" t="s">
        <v>8</v>
      </c>
      <c r="R3540">
        <v>133</v>
      </c>
    </row>
    <row r="3541" spans="16:18" x14ac:dyDescent="0.25">
      <c r="P3541" s="1">
        <v>41894</v>
      </c>
      <c r="Q3541" t="s">
        <v>13</v>
      </c>
      <c r="R3541">
        <v>59</v>
      </c>
    </row>
    <row r="3542" spans="16:18" x14ac:dyDescent="0.25">
      <c r="P3542" s="1">
        <v>41895</v>
      </c>
      <c r="Q3542" t="s">
        <v>17</v>
      </c>
      <c r="R3542">
        <v>141</v>
      </c>
    </row>
    <row r="3543" spans="16:18" x14ac:dyDescent="0.25">
      <c r="P3543" s="1">
        <v>41896</v>
      </c>
      <c r="Q3543" t="s">
        <v>5</v>
      </c>
      <c r="R3543">
        <v>149</v>
      </c>
    </row>
    <row r="3544" spans="16:18" x14ac:dyDescent="0.25">
      <c r="P3544" s="1">
        <v>41897</v>
      </c>
      <c r="Q3544" t="s">
        <v>13</v>
      </c>
      <c r="R3544">
        <v>174</v>
      </c>
    </row>
    <row r="3545" spans="16:18" x14ac:dyDescent="0.25">
      <c r="P3545" s="1">
        <v>41898</v>
      </c>
      <c r="Q3545" t="s">
        <v>8</v>
      </c>
      <c r="R3545">
        <v>66</v>
      </c>
    </row>
    <row r="3546" spans="16:18" x14ac:dyDescent="0.25">
      <c r="P3546" s="1">
        <v>41899</v>
      </c>
      <c r="Q3546" t="s">
        <v>15</v>
      </c>
      <c r="R3546">
        <v>21</v>
      </c>
    </row>
    <row r="3547" spans="16:18" x14ac:dyDescent="0.25">
      <c r="P3547" s="1">
        <v>41900</v>
      </c>
      <c r="Q3547" t="s">
        <v>12</v>
      </c>
      <c r="R3547">
        <v>177</v>
      </c>
    </row>
    <row r="3548" spans="16:18" x14ac:dyDescent="0.25">
      <c r="P3548" s="1">
        <v>41901</v>
      </c>
      <c r="Q3548" t="s">
        <v>15</v>
      </c>
      <c r="R3548">
        <v>39</v>
      </c>
    </row>
    <row r="3549" spans="16:18" x14ac:dyDescent="0.25">
      <c r="P3549" s="1">
        <v>41902</v>
      </c>
      <c r="Q3549" t="s">
        <v>4</v>
      </c>
      <c r="R3549">
        <v>96</v>
      </c>
    </row>
    <row r="3550" spans="16:18" x14ac:dyDescent="0.25">
      <c r="P3550" s="1">
        <v>41903</v>
      </c>
      <c r="Q3550" t="s">
        <v>5</v>
      </c>
      <c r="R3550">
        <v>197</v>
      </c>
    </row>
    <row r="3551" spans="16:18" x14ac:dyDescent="0.25">
      <c r="P3551" s="1">
        <v>41904</v>
      </c>
      <c r="Q3551" t="s">
        <v>13</v>
      </c>
      <c r="R3551">
        <v>20</v>
      </c>
    </row>
    <row r="3552" spans="16:18" x14ac:dyDescent="0.25">
      <c r="P3552" s="1">
        <v>41905</v>
      </c>
      <c r="Q3552" t="s">
        <v>13</v>
      </c>
      <c r="R3552">
        <v>62</v>
      </c>
    </row>
    <row r="3553" spans="16:18" x14ac:dyDescent="0.25">
      <c r="P3553" s="1">
        <v>41906</v>
      </c>
      <c r="Q3553" t="s">
        <v>9</v>
      </c>
      <c r="R3553">
        <v>62</v>
      </c>
    </row>
    <row r="3554" spans="16:18" x14ac:dyDescent="0.25">
      <c r="P3554" s="1">
        <v>41907</v>
      </c>
      <c r="Q3554" t="s">
        <v>16</v>
      </c>
      <c r="R3554">
        <v>101</v>
      </c>
    </row>
    <row r="3555" spans="16:18" x14ac:dyDescent="0.25">
      <c r="P3555" s="1">
        <v>41908</v>
      </c>
      <c r="Q3555" t="s">
        <v>15</v>
      </c>
      <c r="R3555">
        <v>132</v>
      </c>
    </row>
    <row r="3556" spans="16:18" x14ac:dyDescent="0.25">
      <c r="P3556" s="1">
        <v>41909</v>
      </c>
      <c r="Q3556" t="s">
        <v>15</v>
      </c>
      <c r="R3556">
        <v>85</v>
      </c>
    </row>
    <row r="3557" spans="16:18" x14ac:dyDescent="0.25">
      <c r="P3557" s="1">
        <v>41910</v>
      </c>
      <c r="Q3557" t="s">
        <v>15</v>
      </c>
      <c r="R3557">
        <v>161</v>
      </c>
    </row>
    <row r="3558" spans="16:18" x14ac:dyDescent="0.25">
      <c r="P3558" s="1">
        <v>41911</v>
      </c>
      <c r="Q3558" t="s">
        <v>13</v>
      </c>
      <c r="R3558">
        <v>143</v>
      </c>
    </row>
    <row r="3559" spans="16:18" x14ac:dyDescent="0.25">
      <c r="P3559" s="1">
        <v>41912</v>
      </c>
      <c r="Q3559" t="s">
        <v>2</v>
      </c>
      <c r="R3559">
        <v>189</v>
      </c>
    </row>
    <row r="3560" spans="16:18" x14ac:dyDescent="0.25">
      <c r="P3560" s="1">
        <v>41913</v>
      </c>
      <c r="Q3560" t="s">
        <v>16</v>
      </c>
      <c r="R3560">
        <v>138</v>
      </c>
    </row>
    <row r="3561" spans="16:18" x14ac:dyDescent="0.25">
      <c r="P3561" s="1">
        <v>41914</v>
      </c>
      <c r="Q3561" t="s">
        <v>17</v>
      </c>
      <c r="R3561">
        <v>78</v>
      </c>
    </row>
    <row r="3562" spans="16:18" x14ac:dyDescent="0.25">
      <c r="P3562" s="1">
        <v>41915</v>
      </c>
      <c r="Q3562" t="s">
        <v>12</v>
      </c>
      <c r="R3562">
        <v>94</v>
      </c>
    </row>
    <row r="3563" spans="16:18" x14ac:dyDescent="0.25">
      <c r="P3563" s="1">
        <v>41916</v>
      </c>
      <c r="Q3563" t="s">
        <v>2</v>
      </c>
      <c r="R3563">
        <v>38</v>
      </c>
    </row>
    <row r="3564" spans="16:18" x14ac:dyDescent="0.25">
      <c r="P3564" s="1">
        <v>41917</v>
      </c>
      <c r="Q3564" t="s">
        <v>9</v>
      </c>
      <c r="R3564">
        <v>172</v>
      </c>
    </row>
    <row r="3565" spans="16:18" x14ac:dyDescent="0.25">
      <c r="P3565" s="1">
        <v>41918</v>
      </c>
      <c r="Q3565" t="s">
        <v>4</v>
      </c>
      <c r="R3565">
        <v>150</v>
      </c>
    </row>
    <row r="3566" spans="16:18" x14ac:dyDescent="0.25">
      <c r="P3566" s="1">
        <v>41919</v>
      </c>
      <c r="Q3566" t="s">
        <v>16</v>
      </c>
      <c r="R3566">
        <v>27</v>
      </c>
    </row>
    <row r="3567" spans="16:18" x14ac:dyDescent="0.25">
      <c r="P3567" s="1">
        <v>41920</v>
      </c>
      <c r="Q3567" t="s">
        <v>17</v>
      </c>
      <c r="R3567">
        <v>193</v>
      </c>
    </row>
    <row r="3568" spans="16:18" x14ac:dyDescent="0.25">
      <c r="P3568" s="1">
        <v>41921</v>
      </c>
      <c r="Q3568" t="s">
        <v>4</v>
      </c>
      <c r="R3568">
        <v>122</v>
      </c>
    </row>
    <row r="3569" spans="16:18" x14ac:dyDescent="0.25">
      <c r="P3569" s="1">
        <v>41922</v>
      </c>
      <c r="Q3569" t="s">
        <v>12</v>
      </c>
      <c r="R3569">
        <v>139</v>
      </c>
    </row>
    <row r="3570" spans="16:18" x14ac:dyDescent="0.25">
      <c r="P3570" s="1">
        <v>41923</v>
      </c>
      <c r="Q3570" t="s">
        <v>2</v>
      </c>
      <c r="R3570">
        <v>99</v>
      </c>
    </row>
    <row r="3571" spans="16:18" x14ac:dyDescent="0.25">
      <c r="P3571" s="1">
        <v>41924</v>
      </c>
      <c r="Q3571" t="s">
        <v>2</v>
      </c>
      <c r="R3571">
        <v>98</v>
      </c>
    </row>
    <row r="3572" spans="16:18" x14ac:dyDescent="0.25">
      <c r="P3572" s="1">
        <v>41925</v>
      </c>
      <c r="Q3572" t="s">
        <v>5</v>
      </c>
      <c r="R3572">
        <v>73</v>
      </c>
    </row>
    <row r="3573" spans="16:18" x14ac:dyDescent="0.25">
      <c r="P3573" s="1">
        <v>41926</v>
      </c>
      <c r="Q3573" t="s">
        <v>9</v>
      </c>
      <c r="R3573">
        <v>25</v>
      </c>
    </row>
    <row r="3574" spans="16:18" x14ac:dyDescent="0.25">
      <c r="P3574" s="1">
        <v>41927</v>
      </c>
      <c r="Q3574" t="s">
        <v>9</v>
      </c>
      <c r="R3574">
        <v>137</v>
      </c>
    </row>
    <row r="3575" spans="16:18" x14ac:dyDescent="0.25">
      <c r="P3575" s="1">
        <v>41928</v>
      </c>
      <c r="Q3575" t="s">
        <v>5</v>
      </c>
      <c r="R3575">
        <v>13</v>
      </c>
    </row>
    <row r="3576" spans="16:18" x14ac:dyDescent="0.25">
      <c r="P3576" s="1">
        <v>41929</v>
      </c>
      <c r="Q3576" t="s">
        <v>1</v>
      </c>
      <c r="R3576">
        <v>128</v>
      </c>
    </row>
    <row r="3577" spans="16:18" x14ac:dyDescent="0.25">
      <c r="P3577" s="1">
        <v>41930</v>
      </c>
      <c r="Q3577" t="s">
        <v>16</v>
      </c>
      <c r="R3577">
        <v>122</v>
      </c>
    </row>
    <row r="3578" spans="16:18" x14ac:dyDescent="0.25">
      <c r="P3578" s="1">
        <v>41931</v>
      </c>
      <c r="Q3578" t="s">
        <v>18</v>
      </c>
      <c r="R3578">
        <v>130</v>
      </c>
    </row>
    <row r="3579" spans="16:18" x14ac:dyDescent="0.25">
      <c r="P3579" s="1">
        <v>41932</v>
      </c>
      <c r="Q3579" t="s">
        <v>16</v>
      </c>
      <c r="R3579">
        <v>114</v>
      </c>
    </row>
    <row r="3580" spans="16:18" x14ac:dyDescent="0.25">
      <c r="P3580" s="1">
        <v>41933</v>
      </c>
      <c r="Q3580" t="s">
        <v>12</v>
      </c>
      <c r="R3580">
        <v>129</v>
      </c>
    </row>
    <row r="3581" spans="16:18" x14ac:dyDescent="0.25">
      <c r="P3581" s="1">
        <v>41934</v>
      </c>
      <c r="Q3581" t="s">
        <v>8</v>
      </c>
      <c r="R3581">
        <v>17</v>
      </c>
    </row>
    <row r="3582" spans="16:18" x14ac:dyDescent="0.25">
      <c r="P3582" s="1">
        <v>41935</v>
      </c>
      <c r="Q3582" t="s">
        <v>1</v>
      </c>
      <c r="R3582">
        <v>12</v>
      </c>
    </row>
    <row r="3583" spans="16:18" x14ac:dyDescent="0.25">
      <c r="P3583" s="1">
        <v>41936</v>
      </c>
      <c r="Q3583" t="s">
        <v>4</v>
      </c>
      <c r="R3583">
        <v>52</v>
      </c>
    </row>
    <row r="3584" spans="16:18" x14ac:dyDescent="0.25">
      <c r="P3584" s="1">
        <v>41937</v>
      </c>
      <c r="Q3584" t="s">
        <v>2</v>
      </c>
      <c r="R3584">
        <v>83</v>
      </c>
    </row>
    <row r="3585" spans="16:18" x14ac:dyDescent="0.25">
      <c r="P3585" s="1">
        <v>41938</v>
      </c>
      <c r="Q3585" t="s">
        <v>1</v>
      </c>
      <c r="R3585">
        <v>36</v>
      </c>
    </row>
    <row r="3586" spans="16:18" x14ac:dyDescent="0.25">
      <c r="P3586" s="1">
        <v>41939</v>
      </c>
      <c r="Q3586" t="s">
        <v>5</v>
      </c>
      <c r="R3586">
        <v>167</v>
      </c>
    </row>
    <row r="3587" spans="16:18" x14ac:dyDescent="0.25">
      <c r="P3587" s="1">
        <v>41940</v>
      </c>
      <c r="Q3587" t="s">
        <v>4</v>
      </c>
      <c r="R3587">
        <v>51</v>
      </c>
    </row>
    <row r="3588" spans="16:18" x14ac:dyDescent="0.25">
      <c r="P3588" s="1">
        <v>41941</v>
      </c>
      <c r="Q3588" t="s">
        <v>4</v>
      </c>
      <c r="R3588">
        <v>181</v>
      </c>
    </row>
    <row r="3589" spans="16:18" x14ac:dyDescent="0.25">
      <c r="P3589" s="1">
        <v>41942</v>
      </c>
      <c r="Q3589" t="s">
        <v>17</v>
      </c>
      <c r="R3589">
        <v>10</v>
      </c>
    </row>
    <row r="3590" spans="16:18" x14ac:dyDescent="0.25">
      <c r="P3590" s="1">
        <v>41943</v>
      </c>
      <c r="Q3590" t="s">
        <v>5</v>
      </c>
      <c r="R3590">
        <v>167</v>
      </c>
    </row>
    <row r="3591" spans="16:18" x14ac:dyDescent="0.25">
      <c r="P3591" s="1">
        <v>41944</v>
      </c>
      <c r="Q3591" t="s">
        <v>9</v>
      </c>
      <c r="R3591">
        <v>60</v>
      </c>
    </row>
    <row r="3592" spans="16:18" x14ac:dyDescent="0.25">
      <c r="P3592" s="1">
        <v>41945</v>
      </c>
      <c r="Q3592" t="s">
        <v>16</v>
      </c>
      <c r="R3592">
        <v>34</v>
      </c>
    </row>
    <row r="3593" spans="16:18" x14ac:dyDescent="0.25">
      <c r="P3593" s="1">
        <v>41946</v>
      </c>
      <c r="Q3593" t="s">
        <v>5</v>
      </c>
      <c r="R3593">
        <v>66</v>
      </c>
    </row>
    <row r="3594" spans="16:18" x14ac:dyDescent="0.25">
      <c r="P3594" s="1">
        <v>41947</v>
      </c>
      <c r="Q3594" t="s">
        <v>18</v>
      </c>
      <c r="R3594">
        <v>57</v>
      </c>
    </row>
    <row r="3595" spans="16:18" x14ac:dyDescent="0.25">
      <c r="P3595" s="1">
        <v>41948</v>
      </c>
      <c r="Q3595" t="s">
        <v>18</v>
      </c>
      <c r="R3595">
        <v>156</v>
      </c>
    </row>
    <row r="3596" spans="16:18" x14ac:dyDescent="0.25">
      <c r="P3596" s="1">
        <v>41949</v>
      </c>
      <c r="Q3596" t="s">
        <v>4</v>
      </c>
      <c r="R3596">
        <v>130</v>
      </c>
    </row>
    <row r="3597" spans="16:18" x14ac:dyDescent="0.25">
      <c r="P3597" s="1">
        <v>41950</v>
      </c>
      <c r="Q3597" t="s">
        <v>13</v>
      </c>
      <c r="R3597">
        <v>200</v>
      </c>
    </row>
    <row r="3598" spans="16:18" x14ac:dyDescent="0.25">
      <c r="P3598" s="1">
        <v>41951</v>
      </c>
      <c r="Q3598" t="s">
        <v>8</v>
      </c>
      <c r="R3598">
        <v>37</v>
      </c>
    </row>
    <row r="3599" spans="16:18" x14ac:dyDescent="0.25">
      <c r="P3599" s="1">
        <v>41952</v>
      </c>
      <c r="Q3599" t="s">
        <v>12</v>
      </c>
      <c r="R3599">
        <v>148</v>
      </c>
    </row>
    <row r="3600" spans="16:18" x14ac:dyDescent="0.25">
      <c r="P3600" s="1">
        <v>41953</v>
      </c>
      <c r="Q3600" t="s">
        <v>2</v>
      </c>
      <c r="R3600">
        <v>16</v>
      </c>
    </row>
    <row r="3601" spans="16:18" x14ac:dyDescent="0.25">
      <c r="P3601" s="1">
        <v>41954</v>
      </c>
      <c r="Q3601" t="s">
        <v>12</v>
      </c>
      <c r="R3601">
        <v>93</v>
      </c>
    </row>
    <row r="3602" spans="16:18" x14ac:dyDescent="0.25">
      <c r="P3602" s="1">
        <v>41955</v>
      </c>
      <c r="Q3602" t="s">
        <v>15</v>
      </c>
      <c r="R3602">
        <v>193</v>
      </c>
    </row>
    <row r="3603" spans="16:18" x14ac:dyDescent="0.25">
      <c r="P3603" s="1">
        <v>41956</v>
      </c>
      <c r="Q3603" t="s">
        <v>5</v>
      </c>
      <c r="R3603">
        <v>52</v>
      </c>
    </row>
    <row r="3604" spans="16:18" x14ac:dyDescent="0.25">
      <c r="P3604" s="1">
        <v>41957</v>
      </c>
      <c r="Q3604" t="s">
        <v>1</v>
      </c>
      <c r="R3604">
        <v>25</v>
      </c>
    </row>
    <row r="3605" spans="16:18" x14ac:dyDescent="0.25">
      <c r="P3605" s="1">
        <v>41958</v>
      </c>
      <c r="Q3605" t="s">
        <v>17</v>
      </c>
      <c r="R3605">
        <v>16</v>
      </c>
    </row>
    <row r="3606" spans="16:18" x14ac:dyDescent="0.25">
      <c r="P3606" s="1">
        <v>41959</v>
      </c>
      <c r="Q3606" t="s">
        <v>8</v>
      </c>
      <c r="R3606">
        <v>165</v>
      </c>
    </row>
    <row r="3607" spans="16:18" x14ac:dyDescent="0.25">
      <c r="P3607" s="1">
        <v>41960</v>
      </c>
      <c r="Q3607" t="s">
        <v>16</v>
      </c>
      <c r="R3607">
        <v>85</v>
      </c>
    </row>
    <row r="3608" spans="16:18" x14ac:dyDescent="0.25">
      <c r="P3608" s="1">
        <v>41961</v>
      </c>
      <c r="Q3608" t="s">
        <v>9</v>
      </c>
      <c r="R3608">
        <v>132</v>
      </c>
    </row>
    <row r="3609" spans="16:18" x14ac:dyDescent="0.25">
      <c r="P3609" s="1">
        <v>41962</v>
      </c>
      <c r="Q3609" t="s">
        <v>4</v>
      </c>
      <c r="R3609">
        <v>83</v>
      </c>
    </row>
    <row r="3610" spans="16:18" x14ac:dyDescent="0.25">
      <c r="P3610" s="1">
        <v>41963</v>
      </c>
      <c r="Q3610" t="s">
        <v>16</v>
      </c>
      <c r="R3610">
        <v>129</v>
      </c>
    </row>
    <row r="3611" spans="16:18" x14ac:dyDescent="0.25">
      <c r="P3611" s="1">
        <v>41964</v>
      </c>
      <c r="Q3611" t="s">
        <v>1</v>
      </c>
      <c r="R3611">
        <v>95</v>
      </c>
    </row>
    <row r="3612" spans="16:18" x14ac:dyDescent="0.25">
      <c r="P3612" s="1">
        <v>41965</v>
      </c>
      <c r="Q3612" t="s">
        <v>1</v>
      </c>
      <c r="R3612">
        <v>171</v>
      </c>
    </row>
    <row r="3613" spans="16:18" x14ac:dyDescent="0.25">
      <c r="P3613" s="1">
        <v>41966</v>
      </c>
      <c r="Q3613" t="s">
        <v>4</v>
      </c>
      <c r="R3613">
        <v>24</v>
      </c>
    </row>
    <row r="3614" spans="16:18" x14ac:dyDescent="0.25">
      <c r="P3614" s="1">
        <v>41967</v>
      </c>
      <c r="Q3614" t="s">
        <v>1</v>
      </c>
      <c r="R3614">
        <v>12</v>
      </c>
    </row>
    <row r="3615" spans="16:18" x14ac:dyDescent="0.25">
      <c r="P3615" s="1">
        <v>41968</v>
      </c>
      <c r="Q3615" t="s">
        <v>15</v>
      </c>
      <c r="R3615">
        <v>128</v>
      </c>
    </row>
    <row r="3616" spans="16:18" x14ac:dyDescent="0.25">
      <c r="P3616" s="1">
        <v>41969</v>
      </c>
      <c r="Q3616" t="s">
        <v>17</v>
      </c>
      <c r="R3616">
        <v>36</v>
      </c>
    </row>
    <row r="3617" spans="16:18" x14ac:dyDescent="0.25">
      <c r="P3617" s="1">
        <v>41970</v>
      </c>
      <c r="Q3617" t="s">
        <v>12</v>
      </c>
      <c r="R3617">
        <v>187</v>
      </c>
    </row>
    <row r="3618" spans="16:18" x14ac:dyDescent="0.25">
      <c r="P3618" s="1">
        <v>41971</v>
      </c>
      <c r="Q3618" t="s">
        <v>17</v>
      </c>
      <c r="R3618">
        <v>130</v>
      </c>
    </row>
    <row r="3619" spans="16:18" x14ac:dyDescent="0.25">
      <c r="P3619" s="1">
        <v>41972</v>
      </c>
      <c r="Q3619" t="s">
        <v>2</v>
      </c>
      <c r="R3619">
        <v>118</v>
      </c>
    </row>
    <row r="3620" spans="16:18" x14ac:dyDescent="0.25">
      <c r="P3620" s="1">
        <v>41973</v>
      </c>
      <c r="Q3620" t="s">
        <v>12</v>
      </c>
      <c r="R3620">
        <v>104</v>
      </c>
    </row>
    <row r="3621" spans="16:18" x14ac:dyDescent="0.25">
      <c r="P3621" s="1">
        <v>41974</v>
      </c>
      <c r="Q3621" t="s">
        <v>3</v>
      </c>
      <c r="R3621">
        <v>18</v>
      </c>
    </row>
    <row r="3622" spans="16:18" x14ac:dyDescent="0.25">
      <c r="P3622" s="1">
        <v>41975</v>
      </c>
      <c r="Q3622" t="s">
        <v>18</v>
      </c>
      <c r="R3622">
        <v>38</v>
      </c>
    </row>
    <row r="3623" spans="16:18" x14ac:dyDescent="0.25">
      <c r="P3623" s="1">
        <v>41976</v>
      </c>
      <c r="Q3623" t="s">
        <v>9</v>
      </c>
      <c r="R3623">
        <v>168</v>
      </c>
    </row>
    <row r="3624" spans="16:18" x14ac:dyDescent="0.25">
      <c r="P3624" s="1">
        <v>41977</v>
      </c>
      <c r="Q3624" t="s">
        <v>3</v>
      </c>
      <c r="R3624">
        <v>140</v>
      </c>
    </row>
    <row r="3625" spans="16:18" x14ac:dyDescent="0.25">
      <c r="P3625" s="1">
        <v>41978</v>
      </c>
      <c r="Q3625" t="s">
        <v>15</v>
      </c>
      <c r="R3625">
        <v>33</v>
      </c>
    </row>
    <row r="3626" spans="16:18" x14ac:dyDescent="0.25">
      <c r="P3626" s="1">
        <v>41979</v>
      </c>
      <c r="Q3626" t="s">
        <v>15</v>
      </c>
      <c r="R3626">
        <v>20</v>
      </c>
    </row>
    <row r="3627" spans="16:18" x14ac:dyDescent="0.25">
      <c r="P3627" s="1">
        <v>41980</v>
      </c>
      <c r="Q3627" t="s">
        <v>18</v>
      </c>
      <c r="R3627">
        <v>116</v>
      </c>
    </row>
    <row r="3628" spans="16:18" x14ac:dyDescent="0.25">
      <c r="P3628" s="1">
        <v>41981</v>
      </c>
      <c r="Q3628" t="s">
        <v>15</v>
      </c>
      <c r="R3628">
        <v>36</v>
      </c>
    </row>
    <row r="3629" spans="16:18" x14ac:dyDescent="0.25">
      <c r="P3629" s="1">
        <v>41982</v>
      </c>
      <c r="Q3629" t="s">
        <v>13</v>
      </c>
      <c r="R3629">
        <v>186</v>
      </c>
    </row>
    <row r="3630" spans="16:18" x14ac:dyDescent="0.25">
      <c r="P3630" s="1">
        <v>41983</v>
      </c>
      <c r="Q3630" t="s">
        <v>3</v>
      </c>
      <c r="R3630">
        <v>143</v>
      </c>
    </row>
    <row r="3631" spans="16:18" x14ac:dyDescent="0.25">
      <c r="P3631" s="1">
        <v>41984</v>
      </c>
      <c r="Q3631" t="s">
        <v>2</v>
      </c>
      <c r="R3631">
        <v>57</v>
      </c>
    </row>
    <row r="3632" spans="16:18" x14ac:dyDescent="0.25">
      <c r="P3632" s="1">
        <v>41985</v>
      </c>
      <c r="Q3632" t="s">
        <v>16</v>
      </c>
      <c r="R3632">
        <v>64</v>
      </c>
    </row>
    <row r="3633" spans="16:18" x14ac:dyDescent="0.25">
      <c r="P3633" s="1">
        <v>41986</v>
      </c>
      <c r="Q3633" t="s">
        <v>12</v>
      </c>
      <c r="R3633">
        <v>135</v>
      </c>
    </row>
    <row r="3634" spans="16:18" x14ac:dyDescent="0.25">
      <c r="P3634" s="1">
        <v>41987</v>
      </c>
      <c r="Q3634" t="s">
        <v>8</v>
      </c>
      <c r="R3634">
        <v>14</v>
      </c>
    </row>
    <row r="3635" spans="16:18" x14ac:dyDescent="0.25">
      <c r="P3635" s="1">
        <v>41988</v>
      </c>
      <c r="Q3635" t="s">
        <v>18</v>
      </c>
      <c r="R3635">
        <v>144</v>
      </c>
    </row>
    <row r="3636" spans="16:18" x14ac:dyDescent="0.25">
      <c r="P3636" s="1">
        <v>41989</v>
      </c>
      <c r="Q3636" t="s">
        <v>3</v>
      </c>
      <c r="R3636">
        <v>181</v>
      </c>
    </row>
    <row r="3637" spans="16:18" x14ac:dyDescent="0.25">
      <c r="P3637" s="1">
        <v>41990</v>
      </c>
      <c r="Q3637" t="s">
        <v>8</v>
      </c>
      <c r="R3637">
        <v>150</v>
      </c>
    </row>
    <row r="3638" spans="16:18" x14ac:dyDescent="0.25">
      <c r="P3638" s="1">
        <v>41991</v>
      </c>
      <c r="Q3638" t="s">
        <v>9</v>
      </c>
      <c r="R3638">
        <v>138</v>
      </c>
    </row>
    <row r="3639" spans="16:18" x14ac:dyDescent="0.25">
      <c r="P3639" s="1">
        <v>41992</v>
      </c>
      <c r="Q3639" t="s">
        <v>18</v>
      </c>
      <c r="R3639">
        <v>72</v>
      </c>
    </row>
    <row r="3640" spans="16:18" x14ac:dyDescent="0.25">
      <c r="P3640" s="1">
        <v>41993</v>
      </c>
      <c r="Q3640" t="s">
        <v>15</v>
      </c>
      <c r="R3640">
        <v>141</v>
      </c>
    </row>
    <row r="3641" spans="16:18" x14ac:dyDescent="0.25">
      <c r="P3641" s="1">
        <v>41994</v>
      </c>
      <c r="Q3641" t="s">
        <v>9</v>
      </c>
      <c r="R3641">
        <v>87</v>
      </c>
    </row>
    <row r="3642" spans="16:18" x14ac:dyDescent="0.25">
      <c r="P3642" s="1">
        <v>41995</v>
      </c>
      <c r="Q3642" t="s">
        <v>2</v>
      </c>
      <c r="R3642">
        <v>108</v>
      </c>
    </row>
    <row r="3643" spans="16:18" x14ac:dyDescent="0.25">
      <c r="P3643" s="1">
        <v>41996</v>
      </c>
      <c r="Q3643" t="s">
        <v>17</v>
      </c>
      <c r="R3643">
        <v>120</v>
      </c>
    </row>
    <row r="3644" spans="16:18" x14ac:dyDescent="0.25">
      <c r="P3644" s="1">
        <v>41997</v>
      </c>
      <c r="Q3644" t="s">
        <v>2</v>
      </c>
      <c r="R3644">
        <v>86</v>
      </c>
    </row>
    <row r="3645" spans="16:18" x14ac:dyDescent="0.25">
      <c r="P3645" s="1">
        <v>41998</v>
      </c>
      <c r="Q3645" t="s">
        <v>15</v>
      </c>
      <c r="R3645">
        <v>25</v>
      </c>
    </row>
    <row r="3646" spans="16:18" x14ac:dyDescent="0.25">
      <c r="P3646" s="1">
        <v>41999</v>
      </c>
      <c r="Q3646" t="s">
        <v>12</v>
      </c>
      <c r="R3646">
        <v>146</v>
      </c>
    </row>
    <row r="3647" spans="16:18" x14ac:dyDescent="0.25">
      <c r="P3647" s="1">
        <v>42000</v>
      </c>
      <c r="Q3647" t="s">
        <v>15</v>
      </c>
      <c r="R3647">
        <v>47</v>
      </c>
    </row>
    <row r="3648" spans="16:18" x14ac:dyDescent="0.25">
      <c r="P3648" s="1">
        <v>42001</v>
      </c>
      <c r="Q3648" t="s">
        <v>1</v>
      </c>
      <c r="R3648">
        <v>154</v>
      </c>
    </row>
    <row r="3649" spans="16:18" x14ac:dyDescent="0.25">
      <c r="P3649" s="1">
        <v>42002</v>
      </c>
      <c r="Q3649" t="s">
        <v>2</v>
      </c>
      <c r="R3649">
        <v>151</v>
      </c>
    </row>
    <row r="3650" spans="16:18" x14ac:dyDescent="0.25">
      <c r="P3650" s="1">
        <v>42003</v>
      </c>
      <c r="Q3650" t="s">
        <v>9</v>
      </c>
      <c r="R3650">
        <v>122</v>
      </c>
    </row>
    <row r="3651" spans="16:18" x14ac:dyDescent="0.25">
      <c r="P3651" s="1">
        <v>42004</v>
      </c>
      <c r="Q3651" t="s">
        <v>13</v>
      </c>
      <c r="R3651">
        <v>162</v>
      </c>
    </row>
    <row r="3652" spans="16:18" x14ac:dyDescent="0.25">
      <c r="P3652" s="1">
        <v>41275</v>
      </c>
      <c r="Q3652" t="s">
        <v>3</v>
      </c>
      <c r="R3652">
        <v>38</v>
      </c>
    </row>
    <row r="3653" spans="16:18" x14ac:dyDescent="0.25">
      <c r="P3653" s="1">
        <v>41276</v>
      </c>
      <c r="Q3653" t="s">
        <v>13</v>
      </c>
      <c r="R3653">
        <v>114</v>
      </c>
    </row>
    <row r="3654" spans="16:18" x14ac:dyDescent="0.25">
      <c r="P3654" s="1">
        <v>41277</v>
      </c>
      <c r="Q3654" t="s">
        <v>8</v>
      </c>
      <c r="R3654">
        <v>132</v>
      </c>
    </row>
    <row r="3655" spans="16:18" x14ac:dyDescent="0.25">
      <c r="P3655" s="1">
        <v>41278</v>
      </c>
      <c r="Q3655" t="s">
        <v>9</v>
      </c>
      <c r="R3655">
        <v>55</v>
      </c>
    </row>
    <row r="3656" spans="16:18" x14ac:dyDescent="0.25">
      <c r="P3656" s="1">
        <v>41279</v>
      </c>
      <c r="Q3656" t="s">
        <v>12</v>
      </c>
      <c r="R3656">
        <v>45</v>
      </c>
    </row>
    <row r="3657" spans="16:18" x14ac:dyDescent="0.25">
      <c r="P3657" s="1">
        <v>41280</v>
      </c>
      <c r="Q3657" t="s">
        <v>9</v>
      </c>
      <c r="R3657">
        <v>84</v>
      </c>
    </row>
    <row r="3658" spans="16:18" x14ac:dyDescent="0.25">
      <c r="P3658" s="1">
        <v>41281</v>
      </c>
      <c r="Q3658" t="s">
        <v>18</v>
      </c>
      <c r="R3658">
        <v>115</v>
      </c>
    </row>
    <row r="3659" spans="16:18" x14ac:dyDescent="0.25">
      <c r="P3659" s="1">
        <v>41282</v>
      </c>
      <c r="Q3659" t="s">
        <v>16</v>
      </c>
      <c r="R3659">
        <v>25</v>
      </c>
    </row>
    <row r="3660" spans="16:18" x14ac:dyDescent="0.25">
      <c r="P3660" s="1">
        <v>41283</v>
      </c>
      <c r="Q3660" t="s">
        <v>13</v>
      </c>
      <c r="R3660">
        <v>48</v>
      </c>
    </row>
    <row r="3661" spans="16:18" x14ac:dyDescent="0.25">
      <c r="P3661" s="1">
        <v>41284</v>
      </c>
      <c r="Q3661" t="s">
        <v>12</v>
      </c>
      <c r="R3661">
        <v>153</v>
      </c>
    </row>
    <row r="3662" spans="16:18" x14ac:dyDescent="0.25">
      <c r="P3662" s="1">
        <v>41285</v>
      </c>
      <c r="Q3662" t="s">
        <v>3</v>
      </c>
      <c r="R3662">
        <v>87</v>
      </c>
    </row>
    <row r="3663" spans="16:18" x14ac:dyDescent="0.25">
      <c r="P3663" s="1">
        <v>41286</v>
      </c>
      <c r="Q3663" t="s">
        <v>12</v>
      </c>
      <c r="R3663">
        <v>91</v>
      </c>
    </row>
    <row r="3664" spans="16:18" x14ac:dyDescent="0.25">
      <c r="P3664" s="1">
        <v>41287</v>
      </c>
      <c r="Q3664" t="s">
        <v>18</v>
      </c>
      <c r="R3664">
        <v>83</v>
      </c>
    </row>
    <row r="3665" spans="16:18" x14ac:dyDescent="0.25">
      <c r="P3665" s="1">
        <v>41288</v>
      </c>
      <c r="Q3665" t="s">
        <v>13</v>
      </c>
      <c r="R3665">
        <v>15</v>
      </c>
    </row>
    <row r="3666" spans="16:18" x14ac:dyDescent="0.25">
      <c r="P3666" s="1">
        <v>41289</v>
      </c>
      <c r="Q3666" t="s">
        <v>9</v>
      </c>
      <c r="R3666">
        <v>102</v>
      </c>
    </row>
    <row r="3667" spans="16:18" x14ac:dyDescent="0.25">
      <c r="P3667" s="1">
        <v>41290</v>
      </c>
      <c r="Q3667" t="s">
        <v>16</v>
      </c>
      <c r="R3667">
        <v>39</v>
      </c>
    </row>
    <row r="3668" spans="16:18" x14ac:dyDescent="0.25">
      <c r="P3668" s="1">
        <v>41291</v>
      </c>
      <c r="Q3668" t="s">
        <v>5</v>
      </c>
      <c r="R3668">
        <v>130</v>
      </c>
    </row>
    <row r="3669" spans="16:18" x14ac:dyDescent="0.25">
      <c r="P3669" s="1">
        <v>41292</v>
      </c>
      <c r="Q3669" t="s">
        <v>8</v>
      </c>
      <c r="R3669">
        <v>107</v>
      </c>
    </row>
    <row r="3670" spans="16:18" x14ac:dyDescent="0.25">
      <c r="P3670" s="1">
        <v>41293</v>
      </c>
      <c r="Q3670" t="s">
        <v>17</v>
      </c>
      <c r="R3670">
        <v>116</v>
      </c>
    </row>
    <row r="3671" spans="16:18" x14ac:dyDescent="0.25">
      <c r="P3671" s="1">
        <v>41294</v>
      </c>
      <c r="Q3671" t="s">
        <v>15</v>
      </c>
      <c r="R3671">
        <v>151</v>
      </c>
    </row>
    <row r="3672" spans="16:18" x14ac:dyDescent="0.25">
      <c r="P3672" s="1">
        <v>41295</v>
      </c>
      <c r="Q3672" t="s">
        <v>2</v>
      </c>
      <c r="R3672">
        <v>145</v>
      </c>
    </row>
    <row r="3673" spans="16:18" x14ac:dyDescent="0.25">
      <c r="P3673" s="1">
        <v>41296</v>
      </c>
      <c r="Q3673" t="s">
        <v>16</v>
      </c>
      <c r="R3673">
        <v>24</v>
      </c>
    </row>
    <row r="3674" spans="16:18" x14ac:dyDescent="0.25">
      <c r="P3674" s="1">
        <v>41297</v>
      </c>
      <c r="Q3674" t="s">
        <v>12</v>
      </c>
      <c r="R3674">
        <v>133</v>
      </c>
    </row>
    <row r="3675" spans="16:18" x14ac:dyDescent="0.25">
      <c r="P3675" s="1">
        <v>41298</v>
      </c>
      <c r="Q3675" t="s">
        <v>17</v>
      </c>
      <c r="R3675">
        <v>155</v>
      </c>
    </row>
    <row r="3676" spans="16:18" x14ac:dyDescent="0.25">
      <c r="P3676" s="1">
        <v>41299</v>
      </c>
      <c r="Q3676" t="s">
        <v>15</v>
      </c>
      <c r="R3676">
        <v>75</v>
      </c>
    </row>
    <row r="3677" spans="16:18" x14ac:dyDescent="0.25">
      <c r="P3677" s="1">
        <v>41300</v>
      </c>
      <c r="Q3677" t="s">
        <v>13</v>
      </c>
      <c r="R3677">
        <v>88</v>
      </c>
    </row>
    <row r="3678" spans="16:18" x14ac:dyDescent="0.25">
      <c r="P3678" s="1">
        <v>41301</v>
      </c>
      <c r="Q3678" t="s">
        <v>9</v>
      </c>
      <c r="R3678">
        <v>120</v>
      </c>
    </row>
    <row r="3679" spans="16:18" x14ac:dyDescent="0.25">
      <c r="P3679" s="1">
        <v>41302</v>
      </c>
      <c r="Q3679" t="s">
        <v>2</v>
      </c>
      <c r="R3679">
        <v>50</v>
      </c>
    </row>
    <row r="3680" spans="16:18" x14ac:dyDescent="0.25">
      <c r="P3680" s="1">
        <v>41303</v>
      </c>
      <c r="Q3680" t="s">
        <v>12</v>
      </c>
      <c r="R3680">
        <v>11</v>
      </c>
    </row>
    <row r="3681" spans="16:18" x14ac:dyDescent="0.25">
      <c r="P3681" s="1">
        <v>41304</v>
      </c>
      <c r="Q3681" t="s">
        <v>5</v>
      </c>
      <c r="R3681">
        <v>151</v>
      </c>
    </row>
    <row r="3682" spans="16:18" x14ac:dyDescent="0.25">
      <c r="P3682" s="1">
        <v>41305</v>
      </c>
      <c r="Q3682" t="s">
        <v>8</v>
      </c>
      <c r="R3682">
        <v>75</v>
      </c>
    </row>
    <row r="3683" spans="16:18" x14ac:dyDescent="0.25">
      <c r="P3683" s="1">
        <v>41306</v>
      </c>
      <c r="Q3683" t="s">
        <v>17</v>
      </c>
      <c r="R3683">
        <v>109</v>
      </c>
    </row>
    <row r="3684" spans="16:18" x14ac:dyDescent="0.25">
      <c r="P3684" s="1">
        <v>41307</v>
      </c>
      <c r="Q3684" t="s">
        <v>12</v>
      </c>
      <c r="R3684">
        <v>116</v>
      </c>
    </row>
    <row r="3685" spans="16:18" x14ac:dyDescent="0.25">
      <c r="P3685" s="1">
        <v>41308</v>
      </c>
      <c r="Q3685" t="s">
        <v>2</v>
      </c>
      <c r="R3685">
        <v>21</v>
      </c>
    </row>
    <row r="3686" spans="16:18" x14ac:dyDescent="0.25">
      <c r="P3686" s="1">
        <v>41309</v>
      </c>
      <c r="Q3686" t="s">
        <v>3</v>
      </c>
      <c r="R3686">
        <v>186</v>
      </c>
    </row>
    <row r="3687" spans="16:18" x14ac:dyDescent="0.25">
      <c r="P3687" s="1">
        <v>41310</v>
      </c>
      <c r="Q3687" t="s">
        <v>15</v>
      </c>
      <c r="R3687">
        <v>146</v>
      </c>
    </row>
    <row r="3688" spans="16:18" x14ac:dyDescent="0.25">
      <c r="P3688" s="1">
        <v>41311</v>
      </c>
      <c r="Q3688" t="s">
        <v>3</v>
      </c>
      <c r="R3688">
        <v>162</v>
      </c>
    </row>
    <row r="3689" spans="16:18" x14ac:dyDescent="0.25">
      <c r="P3689" s="1">
        <v>41312</v>
      </c>
      <c r="Q3689" t="s">
        <v>8</v>
      </c>
      <c r="R3689">
        <v>27</v>
      </c>
    </row>
    <row r="3690" spans="16:18" x14ac:dyDescent="0.25">
      <c r="P3690" s="1">
        <v>41313</v>
      </c>
      <c r="Q3690" t="s">
        <v>15</v>
      </c>
      <c r="R3690">
        <v>68</v>
      </c>
    </row>
    <row r="3691" spans="16:18" x14ac:dyDescent="0.25">
      <c r="P3691" s="1">
        <v>41314</v>
      </c>
      <c r="Q3691" t="s">
        <v>15</v>
      </c>
      <c r="R3691">
        <v>165</v>
      </c>
    </row>
    <row r="3692" spans="16:18" x14ac:dyDescent="0.25">
      <c r="P3692" s="1">
        <v>41315</v>
      </c>
      <c r="Q3692" t="s">
        <v>15</v>
      </c>
      <c r="R3692">
        <v>40</v>
      </c>
    </row>
    <row r="3693" spans="16:18" x14ac:dyDescent="0.25">
      <c r="P3693" s="1">
        <v>41316</v>
      </c>
      <c r="Q3693" t="s">
        <v>18</v>
      </c>
      <c r="R3693">
        <v>21</v>
      </c>
    </row>
    <row r="3694" spans="16:18" x14ac:dyDescent="0.25">
      <c r="P3694" s="1">
        <v>41317</v>
      </c>
      <c r="Q3694" t="s">
        <v>2</v>
      </c>
      <c r="R3694">
        <v>35</v>
      </c>
    </row>
    <row r="3695" spans="16:18" x14ac:dyDescent="0.25">
      <c r="P3695" s="1">
        <v>41318</v>
      </c>
      <c r="Q3695" t="s">
        <v>17</v>
      </c>
      <c r="R3695">
        <v>157</v>
      </c>
    </row>
    <row r="3696" spans="16:18" x14ac:dyDescent="0.25">
      <c r="P3696" s="1">
        <v>41319</v>
      </c>
      <c r="Q3696" t="s">
        <v>9</v>
      </c>
      <c r="R3696">
        <v>82</v>
      </c>
    </row>
    <row r="3697" spans="16:18" x14ac:dyDescent="0.25">
      <c r="P3697" s="1">
        <v>41320</v>
      </c>
      <c r="Q3697" t="s">
        <v>18</v>
      </c>
      <c r="R3697">
        <v>143</v>
      </c>
    </row>
    <row r="3698" spans="16:18" x14ac:dyDescent="0.25">
      <c r="P3698" s="1">
        <v>41321</v>
      </c>
      <c r="Q3698" t="s">
        <v>16</v>
      </c>
      <c r="R3698">
        <v>175</v>
      </c>
    </row>
    <row r="3699" spans="16:18" x14ac:dyDescent="0.25">
      <c r="P3699" s="1">
        <v>41322</v>
      </c>
      <c r="Q3699" t="s">
        <v>5</v>
      </c>
      <c r="R3699">
        <v>103</v>
      </c>
    </row>
    <row r="3700" spans="16:18" x14ac:dyDescent="0.25">
      <c r="P3700" s="1">
        <v>41323</v>
      </c>
      <c r="Q3700" t="s">
        <v>13</v>
      </c>
      <c r="R3700">
        <v>111</v>
      </c>
    </row>
    <row r="3701" spans="16:18" x14ac:dyDescent="0.25">
      <c r="P3701" s="1">
        <v>41324</v>
      </c>
      <c r="Q3701" t="s">
        <v>1</v>
      </c>
      <c r="R3701">
        <v>125</v>
      </c>
    </row>
    <row r="3702" spans="16:18" x14ac:dyDescent="0.25">
      <c r="P3702" s="1">
        <v>41325</v>
      </c>
      <c r="Q3702" t="s">
        <v>17</v>
      </c>
      <c r="R3702">
        <v>151</v>
      </c>
    </row>
    <row r="3703" spans="16:18" x14ac:dyDescent="0.25">
      <c r="P3703" s="1">
        <v>41326</v>
      </c>
      <c r="Q3703" t="s">
        <v>3</v>
      </c>
      <c r="R3703">
        <v>36</v>
      </c>
    </row>
    <row r="3704" spans="16:18" x14ac:dyDescent="0.25">
      <c r="P3704" s="1">
        <v>41327</v>
      </c>
      <c r="Q3704" t="s">
        <v>4</v>
      </c>
      <c r="R3704">
        <v>21</v>
      </c>
    </row>
    <row r="3705" spans="16:18" x14ac:dyDescent="0.25">
      <c r="P3705" s="1">
        <v>41328</v>
      </c>
      <c r="Q3705" t="s">
        <v>8</v>
      </c>
      <c r="R3705">
        <v>46</v>
      </c>
    </row>
    <row r="3706" spans="16:18" x14ac:dyDescent="0.25">
      <c r="P3706" s="1">
        <v>41329</v>
      </c>
      <c r="Q3706" t="s">
        <v>3</v>
      </c>
      <c r="R3706">
        <v>178</v>
      </c>
    </row>
    <row r="3707" spans="16:18" x14ac:dyDescent="0.25">
      <c r="P3707" s="1">
        <v>41330</v>
      </c>
      <c r="Q3707" t="s">
        <v>9</v>
      </c>
      <c r="R3707">
        <v>164</v>
      </c>
    </row>
    <row r="3708" spans="16:18" x14ac:dyDescent="0.25">
      <c r="P3708" s="1">
        <v>41331</v>
      </c>
      <c r="Q3708" t="s">
        <v>1</v>
      </c>
      <c r="R3708">
        <v>94</v>
      </c>
    </row>
    <row r="3709" spans="16:18" x14ac:dyDescent="0.25">
      <c r="P3709" s="1">
        <v>41332</v>
      </c>
      <c r="Q3709" t="s">
        <v>15</v>
      </c>
      <c r="R3709">
        <v>70</v>
      </c>
    </row>
    <row r="3710" spans="16:18" x14ac:dyDescent="0.25">
      <c r="P3710" s="1">
        <v>41333</v>
      </c>
      <c r="Q3710" t="s">
        <v>9</v>
      </c>
      <c r="R3710">
        <v>123</v>
      </c>
    </row>
    <row r="3711" spans="16:18" x14ac:dyDescent="0.25">
      <c r="P3711" s="1">
        <v>41334</v>
      </c>
      <c r="Q3711" t="s">
        <v>9</v>
      </c>
      <c r="R3711">
        <v>117</v>
      </c>
    </row>
    <row r="3712" spans="16:18" x14ac:dyDescent="0.25">
      <c r="P3712" s="1">
        <v>41335</v>
      </c>
      <c r="Q3712" t="s">
        <v>12</v>
      </c>
      <c r="R3712">
        <v>96</v>
      </c>
    </row>
    <row r="3713" spans="16:18" x14ac:dyDescent="0.25">
      <c r="P3713" s="1">
        <v>41336</v>
      </c>
      <c r="Q3713" t="s">
        <v>13</v>
      </c>
      <c r="R3713">
        <v>181</v>
      </c>
    </row>
    <row r="3714" spans="16:18" x14ac:dyDescent="0.25">
      <c r="P3714" s="1">
        <v>41337</v>
      </c>
      <c r="Q3714" t="s">
        <v>5</v>
      </c>
      <c r="R3714">
        <v>165</v>
      </c>
    </row>
    <row r="3715" spans="16:18" x14ac:dyDescent="0.25">
      <c r="P3715" s="1">
        <v>41338</v>
      </c>
      <c r="Q3715" t="s">
        <v>13</v>
      </c>
      <c r="R3715">
        <v>127</v>
      </c>
    </row>
    <row r="3716" spans="16:18" x14ac:dyDescent="0.25">
      <c r="P3716" s="1">
        <v>41339</v>
      </c>
      <c r="Q3716" t="s">
        <v>13</v>
      </c>
      <c r="R3716">
        <v>49</v>
      </c>
    </row>
    <row r="3717" spans="16:18" x14ac:dyDescent="0.25">
      <c r="P3717" s="1">
        <v>41340</v>
      </c>
      <c r="Q3717" t="s">
        <v>16</v>
      </c>
      <c r="R3717">
        <v>194</v>
      </c>
    </row>
    <row r="3718" spans="16:18" x14ac:dyDescent="0.25">
      <c r="P3718" s="1">
        <v>41341</v>
      </c>
      <c r="Q3718" t="s">
        <v>8</v>
      </c>
      <c r="R3718">
        <v>174</v>
      </c>
    </row>
    <row r="3719" spans="16:18" x14ac:dyDescent="0.25">
      <c r="P3719" s="1">
        <v>41342</v>
      </c>
      <c r="Q3719" t="s">
        <v>2</v>
      </c>
      <c r="R3719">
        <v>107</v>
      </c>
    </row>
    <row r="3720" spans="16:18" x14ac:dyDescent="0.25">
      <c r="P3720" s="1">
        <v>41343</v>
      </c>
      <c r="Q3720" t="s">
        <v>9</v>
      </c>
      <c r="R3720">
        <v>69</v>
      </c>
    </row>
    <row r="3721" spans="16:18" x14ac:dyDescent="0.25">
      <c r="P3721" s="1">
        <v>41344</v>
      </c>
      <c r="Q3721" t="s">
        <v>8</v>
      </c>
      <c r="R3721">
        <v>126</v>
      </c>
    </row>
    <row r="3722" spans="16:18" x14ac:dyDescent="0.25">
      <c r="P3722" s="1">
        <v>41345</v>
      </c>
      <c r="Q3722" t="s">
        <v>18</v>
      </c>
      <c r="R3722">
        <v>81</v>
      </c>
    </row>
    <row r="3723" spans="16:18" x14ac:dyDescent="0.25">
      <c r="P3723" s="1">
        <v>41346</v>
      </c>
      <c r="Q3723" t="s">
        <v>13</v>
      </c>
      <c r="R3723">
        <v>100</v>
      </c>
    </row>
    <row r="3724" spans="16:18" x14ac:dyDescent="0.25">
      <c r="P3724" s="1">
        <v>41347</v>
      </c>
      <c r="Q3724" t="s">
        <v>17</v>
      </c>
      <c r="R3724">
        <v>120</v>
      </c>
    </row>
    <row r="3725" spans="16:18" x14ac:dyDescent="0.25">
      <c r="P3725" s="1">
        <v>41348</v>
      </c>
      <c r="Q3725" t="s">
        <v>2</v>
      </c>
      <c r="R3725">
        <v>148</v>
      </c>
    </row>
    <row r="3726" spans="16:18" x14ac:dyDescent="0.25">
      <c r="P3726" s="1">
        <v>41349</v>
      </c>
      <c r="Q3726" t="s">
        <v>15</v>
      </c>
      <c r="R3726">
        <v>21</v>
      </c>
    </row>
    <row r="3727" spans="16:18" x14ac:dyDescent="0.25">
      <c r="P3727" s="1">
        <v>41350</v>
      </c>
      <c r="Q3727" t="s">
        <v>5</v>
      </c>
      <c r="R3727">
        <v>103</v>
      </c>
    </row>
    <row r="3728" spans="16:18" x14ac:dyDescent="0.25">
      <c r="P3728" s="1">
        <v>41351</v>
      </c>
      <c r="Q3728" t="s">
        <v>8</v>
      </c>
      <c r="R3728">
        <v>87</v>
      </c>
    </row>
    <row r="3729" spans="16:18" x14ac:dyDescent="0.25">
      <c r="P3729" s="1">
        <v>41352</v>
      </c>
      <c r="Q3729" t="s">
        <v>13</v>
      </c>
      <c r="R3729">
        <v>93</v>
      </c>
    </row>
    <row r="3730" spans="16:18" x14ac:dyDescent="0.25">
      <c r="P3730" s="1">
        <v>41353</v>
      </c>
      <c r="Q3730" t="s">
        <v>16</v>
      </c>
      <c r="R3730">
        <v>56</v>
      </c>
    </row>
    <row r="3731" spans="16:18" x14ac:dyDescent="0.25">
      <c r="P3731" s="1">
        <v>41354</v>
      </c>
      <c r="Q3731" t="s">
        <v>1</v>
      </c>
      <c r="R3731">
        <v>42</v>
      </c>
    </row>
    <row r="3732" spans="16:18" x14ac:dyDescent="0.25">
      <c r="P3732" s="1">
        <v>41355</v>
      </c>
      <c r="Q3732" t="s">
        <v>17</v>
      </c>
      <c r="R3732">
        <v>62</v>
      </c>
    </row>
    <row r="3733" spans="16:18" x14ac:dyDescent="0.25">
      <c r="P3733" s="1">
        <v>41356</v>
      </c>
      <c r="Q3733" t="s">
        <v>9</v>
      </c>
      <c r="R3733">
        <v>20</v>
      </c>
    </row>
    <row r="3734" spans="16:18" x14ac:dyDescent="0.25">
      <c r="P3734" s="1">
        <v>41357</v>
      </c>
      <c r="Q3734" t="s">
        <v>8</v>
      </c>
      <c r="R3734">
        <v>114</v>
      </c>
    </row>
    <row r="3735" spans="16:18" x14ac:dyDescent="0.25">
      <c r="P3735" s="1">
        <v>41358</v>
      </c>
      <c r="Q3735" t="s">
        <v>4</v>
      </c>
      <c r="R3735">
        <v>197</v>
      </c>
    </row>
    <row r="3736" spans="16:18" x14ac:dyDescent="0.25">
      <c r="P3736" s="1">
        <v>41359</v>
      </c>
      <c r="Q3736" t="s">
        <v>2</v>
      </c>
      <c r="R3736">
        <v>88</v>
      </c>
    </row>
    <row r="3737" spans="16:18" x14ac:dyDescent="0.25">
      <c r="P3737" s="1">
        <v>41360</v>
      </c>
      <c r="Q3737" t="s">
        <v>4</v>
      </c>
      <c r="R3737">
        <v>92</v>
      </c>
    </row>
    <row r="3738" spans="16:18" x14ac:dyDescent="0.25">
      <c r="P3738" s="1">
        <v>41361</v>
      </c>
      <c r="Q3738" t="s">
        <v>4</v>
      </c>
      <c r="R3738">
        <v>16</v>
      </c>
    </row>
    <row r="3739" spans="16:18" x14ac:dyDescent="0.25">
      <c r="P3739" s="1">
        <v>41362</v>
      </c>
      <c r="Q3739" t="s">
        <v>17</v>
      </c>
      <c r="R3739">
        <v>11</v>
      </c>
    </row>
    <row r="3740" spans="16:18" x14ac:dyDescent="0.25">
      <c r="P3740" s="1">
        <v>41363</v>
      </c>
      <c r="Q3740" t="s">
        <v>17</v>
      </c>
      <c r="R3740">
        <v>71</v>
      </c>
    </row>
    <row r="3741" spans="16:18" x14ac:dyDescent="0.25">
      <c r="P3741" s="1">
        <v>41364</v>
      </c>
      <c r="Q3741" t="s">
        <v>18</v>
      </c>
      <c r="R3741">
        <v>77</v>
      </c>
    </row>
    <row r="3742" spans="16:18" x14ac:dyDescent="0.25">
      <c r="P3742" s="1">
        <v>41365</v>
      </c>
      <c r="Q3742" t="s">
        <v>3</v>
      </c>
      <c r="R3742">
        <v>61</v>
      </c>
    </row>
    <row r="3743" spans="16:18" x14ac:dyDescent="0.25">
      <c r="P3743" s="1">
        <v>41366</v>
      </c>
      <c r="Q3743" t="s">
        <v>1</v>
      </c>
      <c r="R3743">
        <v>108</v>
      </c>
    </row>
    <row r="3744" spans="16:18" x14ac:dyDescent="0.25">
      <c r="P3744" s="1">
        <v>41367</v>
      </c>
      <c r="Q3744" t="s">
        <v>1</v>
      </c>
      <c r="R3744">
        <v>75</v>
      </c>
    </row>
    <row r="3745" spans="16:18" x14ac:dyDescent="0.25">
      <c r="P3745" s="1">
        <v>41368</v>
      </c>
      <c r="Q3745" t="s">
        <v>8</v>
      </c>
      <c r="R3745">
        <v>134</v>
      </c>
    </row>
    <row r="3746" spans="16:18" x14ac:dyDescent="0.25">
      <c r="P3746" s="1">
        <v>41369</v>
      </c>
      <c r="Q3746" t="s">
        <v>9</v>
      </c>
      <c r="R3746">
        <v>103</v>
      </c>
    </row>
    <row r="3747" spans="16:18" x14ac:dyDescent="0.25">
      <c r="P3747" s="1">
        <v>41370</v>
      </c>
      <c r="Q3747" t="s">
        <v>17</v>
      </c>
      <c r="R3747">
        <v>173</v>
      </c>
    </row>
    <row r="3748" spans="16:18" x14ac:dyDescent="0.25">
      <c r="P3748" s="1">
        <v>41371</v>
      </c>
      <c r="Q3748" t="s">
        <v>5</v>
      </c>
      <c r="R3748">
        <v>156</v>
      </c>
    </row>
    <row r="3749" spans="16:18" x14ac:dyDescent="0.25">
      <c r="P3749" s="1">
        <v>41372</v>
      </c>
      <c r="Q3749" t="s">
        <v>1</v>
      </c>
      <c r="R3749">
        <v>26</v>
      </c>
    </row>
    <row r="3750" spans="16:18" x14ac:dyDescent="0.25">
      <c r="P3750" s="1">
        <v>41373</v>
      </c>
      <c r="Q3750" t="s">
        <v>13</v>
      </c>
      <c r="R3750">
        <v>50</v>
      </c>
    </row>
    <row r="3751" spans="16:18" x14ac:dyDescent="0.25">
      <c r="P3751" s="1">
        <v>41374</v>
      </c>
      <c r="Q3751" t="s">
        <v>1</v>
      </c>
      <c r="R3751">
        <v>10</v>
      </c>
    </row>
    <row r="3752" spans="16:18" x14ac:dyDescent="0.25">
      <c r="P3752" s="1">
        <v>41375</v>
      </c>
      <c r="Q3752" t="s">
        <v>1</v>
      </c>
      <c r="R3752">
        <v>180</v>
      </c>
    </row>
    <row r="3753" spans="16:18" x14ac:dyDescent="0.25">
      <c r="P3753" s="1">
        <v>41376</v>
      </c>
      <c r="Q3753" t="s">
        <v>17</v>
      </c>
      <c r="R3753">
        <v>29</v>
      </c>
    </row>
    <row r="3754" spans="16:18" x14ac:dyDescent="0.25">
      <c r="P3754" s="1">
        <v>41377</v>
      </c>
      <c r="Q3754" t="s">
        <v>15</v>
      </c>
      <c r="R3754">
        <v>31</v>
      </c>
    </row>
    <row r="3755" spans="16:18" x14ac:dyDescent="0.25">
      <c r="P3755" s="1">
        <v>41378</v>
      </c>
      <c r="Q3755" t="s">
        <v>2</v>
      </c>
      <c r="R3755">
        <v>176</v>
      </c>
    </row>
    <row r="3756" spans="16:18" x14ac:dyDescent="0.25">
      <c r="P3756" s="1">
        <v>41379</v>
      </c>
      <c r="Q3756" t="s">
        <v>1</v>
      </c>
      <c r="R3756">
        <v>156</v>
      </c>
    </row>
    <row r="3757" spans="16:18" x14ac:dyDescent="0.25">
      <c r="P3757" s="1">
        <v>41380</v>
      </c>
      <c r="Q3757" t="s">
        <v>18</v>
      </c>
      <c r="R3757">
        <v>79</v>
      </c>
    </row>
    <row r="3758" spans="16:18" x14ac:dyDescent="0.25">
      <c r="P3758" s="1">
        <v>41381</v>
      </c>
      <c r="Q3758" t="s">
        <v>12</v>
      </c>
      <c r="R3758">
        <v>197</v>
      </c>
    </row>
    <row r="3759" spans="16:18" x14ac:dyDescent="0.25">
      <c r="P3759" s="1">
        <v>41382</v>
      </c>
      <c r="Q3759" t="s">
        <v>18</v>
      </c>
      <c r="R3759">
        <v>15</v>
      </c>
    </row>
    <row r="3760" spans="16:18" x14ac:dyDescent="0.25">
      <c r="P3760" s="1">
        <v>41383</v>
      </c>
      <c r="Q3760" t="s">
        <v>12</v>
      </c>
      <c r="R3760">
        <v>46</v>
      </c>
    </row>
    <row r="3761" spans="16:18" x14ac:dyDescent="0.25">
      <c r="P3761" s="1">
        <v>41384</v>
      </c>
      <c r="Q3761" t="s">
        <v>2</v>
      </c>
      <c r="R3761">
        <v>136</v>
      </c>
    </row>
    <row r="3762" spans="16:18" x14ac:dyDescent="0.25">
      <c r="P3762" s="1">
        <v>41385</v>
      </c>
      <c r="Q3762" t="s">
        <v>18</v>
      </c>
      <c r="R3762">
        <v>122</v>
      </c>
    </row>
    <row r="3763" spans="16:18" x14ac:dyDescent="0.25">
      <c r="P3763" s="1">
        <v>41386</v>
      </c>
      <c r="Q3763" t="s">
        <v>9</v>
      </c>
      <c r="R3763">
        <v>112</v>
      </c>
    </row>
    <row r="3764" spans="16:18" x14ac:dyDescent="0.25">
      <c r="P3764" s="1">
        <v>41387</v>
      </c>
      <c r="Q3764" t="s">
        <v>3</v>
      </c>
      <c r="R3764">
        <v>159</v>
      </c>
    </row>
    <row r="3765" spans="16:18" x14ac:dyDescent="0.25">
      <c r="P3765" s="1">
        <v>41388</v>
      </c>
      <c r="Q3765" t="s">
        <v>12</v>
      </c>
      <c r="R3765">
        <v>98</v>
      </c>
    </row>
    <row r="3766" spans="16:18" x14ac:dyDescent="0.25">
      <c r="P3766" s="1">
        <v>41389</v>
      </c>
      <c r="Q3766" t="s">
        <v>13</v>
      </c>
      <c r="R3766">
        <v>157</v>
      </c>
    </row>
    <row r="3767" spans="16:18" x14ac:dyDescent="0.25">
      <c r="P3767" s="1">
        <v>41390</v>
      </c>
      <c r="Q3767" t="s">
        <v>9</v>
      </c>
      <c r="R3767">
        <v>90</v>
      </c>
    </row>
    <row r="3768" spans="16:18" x14ac:dyDescent="0.25">
      <c r="P3768" s="1">
        <v>41391</v>
      </c>
      <c r="Q3768" t="s">
        <v>16</v>
      </c>
      <c r="R3768">
        <v>147</v>
      </c>
    </row>
    <row r="3769" spans="16:18" x14ac:dyDescent="0.25">
      <c r="P3769" s="1">
        <v>41392</v>
      </c>
      <c r="Q3769" t="s">
        <v>18</v>
      </c>
      <c r="R3769">
        <v>102</v>
      </c>
    </row>
    <row r="3770" spans="16:18" x14ac:dyDescent="0.25">
      <c r="P3770" s="1">
        <v>41393</v>
      </c>
      <c r="Q3770" t="s">
        <v>3</v>
      </c>
      <c r="R3770">
        <v>59</v>
      </c>
    </row>
    <row r="3771" spans="16:18" x14ac:dyDescent="0.25">
      <c r="P3771" s="1">
        <v>41394</v>
      </c>
      <c r="Q3771" t="s">
        <v>16</v>
      </c>
      <c r="R3771">
        <v>100</v>
      </c>
    </row>
    <row r="3772" spans="16:18" x14ac:dyDescent="0.25">
      <c r="P3772" s="1">
        <v>41395</v>
      </c>
      <c r="Q3772" t="s">
        <v>13</v>
      </c>
      <c r="R3772">
        <v>146</v>
      </c>
    </row>
    <row r="3773" spans="16:18" x14ac:dyDescent="0.25">
      <c r="P3773" s="1">
        <v>41396</v>
      </c>
      <c r="Q3773" t="s">
        <v>15</v>
      </c>
      <c r="R3773">
        <v>120</v>
      </c>
    </row>
    <row r="3774" spans="16:18" x14ac:dyDescent="0.25">
      <c r="P3774" s="1">
        <v>41397</v>
      </c>
      <c r="Q3774" t="s">
        <v>8</v>
      </c>
      <c r="R3774">
        <v>42</v>
      </c>
    </row>
    <row r="3775" spans="16:18" x14ac:dyDescent="0.25">
      <c r="P3775" s="1">
        <v>41398</v>
      </c>
      <c r="Q3775" t="s">
        <v>13</v>
      </c>
      <c r="R3775">
        <v>121</v>
      </c>
    </row>
    <row r="3776" spans="16:18" x14ac:dyDescent="0.25">
      <c r="P3776" s="1">
        <v>41399</v>
      </c>
      <c r="Q3776" t="s">
        <v>4</v>
      </c>
      <c r="R3776">
        <v>180</v>
      </c>
    </row>
    <row r="3777" spans="16:18" x14ac:dyDescent="0.25">
      <c r="P3777" s="1">
        <v>41400</v>
      </c>
      <c r="Q3777" t="s">
        <v>15</v>
      </c>
      <c r="R3777">
        <v>186</v>
      </c>
    </row>
    <row r="3778" spans="16:18" x14ac:dyDescent="0.25">
      <c r="P3778" s="1">
        <v>41401</v>
      </c>
      <c r="Q3778" t="s">
        <v>17</v>
      </c>
      <c r="R3778">
        <v>83</v>
      </c>
    </row>
    <row r="3779" spans="16:18" x14ac:dyDescent="0.25">
      <c r="P3779" s="1">
        <v>41402</v>
      </c>
      <c r="Q3779" t="s">
        <v>12</v>
      </c>
      <c r="R3779">
        <v>101</v>
      </c>
    </row>
    <row r="3780" spans="16:18" x14ac:dyDescent="0.25">
      <c r="P3780" s="1">
        <v>41403</v>
      </c>
      <c r="Q3780" t="s">
        <v>18</v>
      </c>
      <c r="R3780">
        <v>138</v>
      </c>
    </row>
    <row r="3781" spans="16:18" x14ac:dyDescent="0.25">
      <c r="P3781" s="1">
        <v>41404</v>
      </c>
      <c r="Q3781" t="s">
        <v>9</v>
      </c>
      <c r="R3781">
        <v>21</v>
      </c>
    </row>
    <row r="3782" spans="16:18" x14ac:dyDescent="0.25">
      <c r="P3782" s="1">
        <v>41405</v>
      </c>
      <c r="Q3782" t="s">
        <v>12</v>
      </c>
      <c r="R3782">
        <v>105</v>
      </c>
    </row>
    <row r="3783" spans="16:18" x14ac:dyDescent="0.25">
      <c r="P3783" s="1">
        <v>41406</v>
      </c>
      <c r="Q3783" t="s">
        <v>2</v>
      </c>
      <c r="R3783">
        <v>14</v>
      </c>
    </row>
    <row r="3784" spans="16:18" x14ac:dyDescent="0.25">
      <c r="P3784" s="1">
        <v>41407</v>
      </c>
      <c r="Q3784" t="s">
        <v>16</v>
      </c>
      <c r="R3784">
        <v>61</v>
      </c>
    </row>
    <row r="3785" spans="16:18" x14ac:dyDescent="0.25">
      <c r="P3785" s="1">
        <v>41408</v>
      </c>
      <c r="Q3785" t="s">
        <v>3</v>
      </c>
      <c r="R3785">
        <v>40</v>
      </c>
    </row>
    <row r="3786" spans="16:18" x14ac:dyDescent="0.25">
      <c r="P3786" s="1">
        <v>41409</v>
      </c>
      <c r="Q3786" t="s">
        <v>17</v>
      </c>
      <c r="R3786">
        <v>35</v>
      </c>
    </row>
    <row r="3787" spans="16:18" x14ac:dyDescent="0.25">
      <c r="P3787" s="1">
        <v>41410</v>
      </c>
      <c r="Q3787" t="s">
        <v>16</v>
      </c>
      <c r="R3787">
        <v>140</v>
      </c>
    </row>
    <row r="3788" spans="16:18" x14ac:dyDescent="0.25">
      <c r="P3788" s="1">
        <v>41411</v>
      </c>
      <c r="Q3788" t="s">
        <v>8</v>
      </c>
      <c r="R3788">
        <v>156</v>
      </c>
    </row>
    <row r="3789" spans="16:18" x14ac:dyDescent="0.25">
      <c r="P3789" s="1">
        <v>41412</v>
      </c>
      <c r="Q3789" t="s">
        <v>12</v>
      </c>
      <c r="R3789">
        <v>43</v>
      </c>
    </row>
    <row r="3790" spans="16:18" x14ac:dyDescent="0.25">
      <c r="P3790" s="1">
        <v>41413</v>
      </c>
      <c r="Q3790" t="s">
        <v>13</v>
      </c>
      <c r="R3790">
        <v>187</v>
      </c>
    </row>
    <row r="3791" spans="16:18" x14ac:dyDescent="0.25">
      <c r="P3791" s="1">
        <v>41414</v>
      </c>
      <c r="Q3791" t="s">
        <v>2</v>
      </c>
      <c r="R3791">
        <v>82</v>
      </c>
    </row>
    <row r="3792" spans="16:18" x14ac:dyDescent="0.25">
      <c r="P3792" s="1">
        <v>41415</v>
      </c>
      <c r="Q3792" t="s">
        <v>12</v>
      </c>
      <c r="R3792">
        <v>166</v>
      </c>
    </row>
    <row r="3793" spans="16:18" x14ac:dyDescent="0.25">
      <c r="P3793" s="1">
        <v>41416</v>
      </c>
      <c r="Q3793" t="s">
        <v>3</v>
      </c>
      <c r="R3793">
        <v>151</v>
      </c>
    </row>
    <row r="3794" spans="16:18" x14ac:dyDescent="0.25">
      <c r="P3794" s="1">
        <v>41417</v>
      </c>
      <c r="Q3794" t="s">
        <v>16</v>
      </c>
      <c r="R3794">
        <v>69</v>
      </c>
    </row>
    <row r="3795" spans="16:18" x14ac:dyDescent="0.25">
      <c r="P3795" s="1">
        <v>41418</v>
      </c>
      <c r="Q3795" t="s">
        <v>1</v>
      </c>
      <c r="R3795">
        <v>92</v>
      </c>
    </row>
    <row r="3796" spans="16:18" x14ac:dyDescent="0.25">
      <c r="P3796" s="1">
        <v>41419</v>
      </c>
      <c r="Q3796" t="s">
        <v>5</v>
      </c>
      <c r="R3796">
        <v>61</v>
      </c>
    </row>
    <row r="3797" spans="16:18" x14ac:dyDescent="0.25">
      <c r="P3797" s="1">
        <v>41420</v>
      </c>
      <c r="Q3797" t="s">
        <v>17</v>
      </c>
      <c r="R3797">
        <v>77</v>
      </c>
    </row>
    <row r="3798" spans="16:18" x14ac:dyDescent="0.25">
      <c r="P3798" s="1">
        <v>41421</v>
      </c>
      <c r="Q3798" t="s">
        <v>8</v>
      </c>
      <c r="R3798">
        <v>81</v>
      </c>
    </row>
    <row r="3799" spans="16:18" x14ac:dyDescent="0.25">
      <c r="P3799" s="1">
        <v>41422</v>
      </c>
      <c r="Q3799" t="s">
        <v>12</v>
      </c>
      <c r="R3799">
        <v>164</v>
      </c>
    </row>
    <row r="3800" spans="16:18" x14ac:dyDescent="0.25">
      <c r="P3800" s="1">
        <v>41423</v>
      </c>
      <c r="Q3800" t="s">
        <v>2</v>
      </c>
      <c r="R3800">
        <v>103</v>
      </c>
    </row>
    <row r="3801" spans="16:18" x14ac:dyDescent="0.25">
      <c r="P3801" s="1">
        <v>41424</v>
      </c>
      <c r="Q3801" t="s">
        <v>16</v>
      </c>
      <c r="R3801">
        <v>129</v>
      </c>
    </row>
    <row r="3802" spans="16:18" x14ac:dyDescent="0.25">
      <c r="P3802" s="1">
        <v>41425</v>
      </c>
      <c r="Q3802" t="s">
        <v>18</v>
      </c>
      <c r="R3802">
        <v>54</v>
      </c>
    </row>
    <row r="3803" spans="16:18" x14ac:dyDescent="0.25">
      <c r="P3803" s="1">
        <v>41426</v>
      </c>
      <c r="Q3803" t="s">
        <v>8</v>
      </c>
      <c r="R3803">
        <v>48</v>
      </c>
    </row>
    <row r="3804" spans="16:18" x14ac:dyDescent="0.25">
      <c r="P3804" s="1">
        <v>41427</v>
      </c>
      <c r="Q3804" t="s">
        <v>4</v>
      </c>
      <c r="R3804">
        <v>96</v>
      </c>
    </row>
    <row r="3805" spans="16:18" x14ac:dyDescent="0.25">
      <c r="P3805" s="1">
        <v>41428</v>
      </c>
      <c r="Q3805" t="s">
        <v>18</v>
      </c>
      <c r="R3805">
        <v>122</v>
      </c>
    </row>
    <row r="3806" spans="16:18" x14ac:dyDescent="0.25">
      <c r="P3806" s="1">
        <v>41429</v>
      </c>
      <c r="Q3806" t="s">
        <v>2</v>
      </c>
      <c r="R3806">
        <v>143</v>
      </c>
    </row>
    <row r="3807" spans="16:18" x14ac:dyDescent="0.25">
      <c r="P3807" s="1">
        <v>41430</v>
      </c>
      <c r="Q3807" t="s">
        <v>12</v>
      </c>
      <c r="R3807">
        <v>53</v>
      </c>
    </row>
    <row r="3808" spans="16:18" x14ac:dyDescent="0.25">
      <c r="P3808" s="1">
        <v>41431</v>
      </c>
      <c r="Q3808" t="s">
        <v>15</v>
      </c>
      <c r="R3808">
        <v>123</v>
      </c>
    </row>
    <row r="3809" spans="16:18" x14ac:dyDescent="0.25">
      <c r="P3809" s="1">
        <v>41432</v>
      </c>
      <c r="Q3809" t="s">
        <v>17</v>
      </c>
      <c r="R3809">
        <v>99</v>
      </c>
    </row>
    <row r="3810" spans="16:18" x14ac:dyDescent="0.25">
      <c r="P3810" s="1">
        <v>41433</v>
      </c>
      <c r="Q3810" t="s">
        <v>3</v>
      </c>
      <c r="R3810">
        <v>10</v>
      </c>
    </row>
    <row r="3811" spans="16:18" x14ac:dyDescent="0.25">
      <c r="P3811" s="1">
        <v>41434</v>
      </c>
      <c r="Q3811" t="s">
        <v>17</v>
      </c>
      <c r="R3811">
        <v>127</v>
      </c>
    </row>
    <row r="3812" spans="16:18" x14ac:dyDescent="0.25">
      <c r="P3812" s="1">
        <v>41435</v>
      </c>
      <c r="Q3812" t="s">
        <v>13</v>
      </c>
      <c r="R3812">
        <v>193</v>
      </c>
    </row>
    <row r="3813" spans="16:18" x14ac:dyDescent="0.25">
      <c r="P3813" s="1">
        <v>41436</v>
      </c>
      <c r="Q3813" t="s">
        <v>13</v>
      </c>
      <c r="R3813">
        <v>30</v>
      </c>
    </row>
    <row r="3814" spans="16:18" x14ac:dyDescent="0.25">
      <c r="P3814" s="1">
        <v>41437</v>
      </c>
      <c r="Q3814" t="s">
        <v>5</v>
      </c>
      <c r="R3814">
        <v>75</v>
      </c>
    </row>
    <row r="3815" spans="16:18" x14ac:dyDescent="0.25">
      <c r="P3815" s="1">
        <v>41438</v>
      </c>
      <c r="Q3815" t="s">
        <v>8</v>
      </c>
      <c r="R3815">
        <v>35</v>
      </c>
    </row>
    <row r="3816" spans="16:18" x14ac:dyDescent="0.25">
      <c r="P3816" s="1">
        <v>41439</v>
      </c>
      <c r="Q3816" t="s">
        <v>12</v>
      </c>
      <c r="R3816">
        <v>59</v>
      </c>
    </row>
    <row r="3817" spans="16:18" x14ac:dyDescent="0.25">
      <c r="P3817" s="1">
        <v>41440</v>
      </c>
      <c r="Q3817" t="s">
        <v>12</v>
      </c>
      <c r="R3817">
        <v>184</v>
      </c>
    </row>
    <row r="3818" spans="16:18" x14ac:dyDescent="0.25">
      <c r="P3818" s="1">
        <v>41441</v>
      </c>
      <c r="Q3818" t="s">
        <v>3</v>
      </c>
      <c r="R3818">
        <v>197</v>
      </c>
    </row>
    <row r="3819" spans="16:18" x14ac:dyDescent="0.25">
      <c r="P3819" s="1">
        <v>41442</v>
      </c>
      <c r="Q3819" t="s">
        <v>8</v>
      </c>
      <c r="R3819">
        <v>54</v>
      </c>
    </row>
    <row r="3820" spans="16:18" x14ac:dyDescent="0.25">
      <c r="P3820" s="1">
        <v>41443</v>
      </c>
      <c r="Q3820" t="s">
        <v>4</v>
      </c>
      <c r="R3820">
        <v>20</v>
      </c>
    </row>
    <row r="3821" spans="16:18" x14ac:dyDescent="0.25">
      <c r="P3821" s="1">
        <v>41444</v>
      </c>
      <c r="Q3821" t="s">
        <v>17</v>
      </c>
      <c r="R3821">
        <v>188</v>
      </c>
    </row>
    <row r="3822" spans="16:18" x14ac:dyDescent="0.25">
      <c r="P3822" s="1">
        <v>41445</v>
      </c>
      <c r="Q3822" t="s">
        <v>9</v>
      </c>
      <c r="R3822">
        <v>83</v>
      </c>
    </row>
    <row r="3823" spans="16:18" x14ac:dyDescent="0.25">
      <c r="P3823" s="1">
        <v>41446</v>
      </c>
      <c r="Q3823" t="s">
        <v>9</v>
      </c>
      <c r="R3823">
        <v>177</v>
      </c>
    </row>
    <row r="3824" spans="16:18" x14ac:dyDescent="0.25">
      <c r="P3824" s="1">
        <v>41447</v>
      </c>
      <c r="Q3824" t="s">
        <v>9</v>
      </c>
      <c r="R3824">
        <v>12</v>
      </c>
    </row>
    <row r="3825" spans="16:18" x14ac:dyDescent="0.25">
      <c r="P3825" s="1">
        <v>41448</v>
      </c>
      <c r="Q3825" t="s">
        <v>9</v>
      </c>
      <c r="R3825">
        <v>86</v>
      </c>
    </row>
    <row r="3826" spans="16:18" x14ac:dyDescent="0.25">
      <c r="P3826" s="1">
        <v>41449</v>
      </c>
      <c r="Q3826" t="s">
        <v>9</v>
      </c>
      <c r="R3826">
        <v>178</v>
      </c>
    </row>
    <row r="3827" spans="16:18" x14ac:dyDescent="0.25">
      <c r="P3827" s="1">
        <v>41450</v>
      </c>
      <c r="Q3827" t="s">
        <v>3</v>
      </c>
      <c r="R3827">
        <v>97</v>
      </c>
    </row>
    <row r="3828" spans="16:18" x14ac:dyDescent="0.25">
      <c r="P3828" s="1">
        <v>41451</v>
      </c>
      <c r="Q3828" t="s">
        <v>1</v>
      </c>
      <c r="R3828">
        <v>32</v>
      </c>
    </row>
    <row r="3829" spans="16:18" x14ac:dyDescent="0.25">
      <c r="P3829" s="1">
        <v>41452</v>
      </c>
      <c r="Q3829" t="s">
        <v>16</v>
      </c>
      <c r="R3829">
        <v>24</v>
      </c>
    </row>
    <row r="3830" spans="16:18" x14ac:dyDescent="0.25">
      <c r="P3830" s="1">
        <v>41453</v>
      </c>
      <c r="Q3830" t="s">
        <v>5</v>
      </c>
      <c r="R3830">
        <v>162</v>
      </c>
    </row>
    <row r="3831" spans="16:18" x14ac:dyDescent="0.25">
      <c r="P3831" s="1">
        <v>41454</v>
      </c>
      <c r="Q3831" t="s">
        <v>13</v>
      </c>
      <c r="R3831">
        <v>99</v>
      </c>
    </row>
    <row r="3832" spans="16:18" x14ac:dyDescent="0.25">
      <c r="P3832" s="1">
        <v>41455</v>
      </c>
      <c r="Q3832" t="s">
        <v>16</v>
      </c>
      <c r="R3832">
        <v>151</v>
      </c>
    </row>
    <row r="3833" spans="16:18" x14ac:dyDescent="0.25">
      <c r="P3833" s="1">
        <v>41456</v>
      </c>
      <c r="Q3833" t="s">
        <v>13</v>
      </c>
      <c r="R3833">
        <v>22</v>
      </c>
    </row>
    <row r="3834" spans="16:18" x14ac:dyDescent="0.25">
      <c r="P3834" s="1">
        <v>41457</v>
      </c>
      <c r="Q3834" t="s">
        <v>4</v>
      </c>
      <c r="R3834">
        <v>182</v>
      </c>
    </row>
    <row r="3835" spans="16:18" x14ac:dyDescent="0.25">
      <c r="P3835" s="1">
        <v>41458</v>
      </c>
      <c r="Q3835" t="s">
        <v>15</v>
      </c>
      <c r="R3835">
        <v>149</v>
      </c>
    </row>
    <row r="3836" spans="16:18" x14ac:dyDescent="0.25">
      <c r="P3836" s="1">
        <v>41459</v>
      </c>
      <c r="Q3836" t="s">
        <v>3</v>
      </c>
      <c r="R3836">
        <v>172</v>
      </c>
    </row>
    <row r="3837" spans="16:18" x14ac:dyDescent="0.25">
      <c r="P3837" s="1">
        <v>41460</v>
      </c>
      <c r="Q3837" t="s">
        <v>16</v>
      </c>
      <c r="R3837">
        <v>198</v>
      </c>
    </row>
    <row r="3838" spans="16:18" x14ac:dyDescent="0.25">
      <c r="P3838" s="1">
        <v>41461</v>
      </c>
      <c r="Q3838" t="s">
        <v>16</v>
      </c>
      <c r="R3838">
        <v>96</v>
      </c>
    </row>
    <row r="3839" spans="16:18" x14ac:dyDescent="0.25">
      <c r="P3839" s="1">
        <v>41462</v>
      </c>
      <c r="Q3839" t="s">
        <v>3</v>
      </c>
      <c r="R3839">
        <v>13</v>
      </c>
    </row>
    <row r="3840" spans="16:18" x14ac:dyDescent="0.25">
      <c r="P3840" s="1">
        <v>41463</v>
      </c>
      <c r="Q3840" t="s">
        <v>8</v>
      </c>
      <c r="R3840">
        <v>90</v>
      </c>
    </row>
    <row r="3841" spans="16:18" x14ac:dyDescent="0.25">
      <c r="P3841" s="1">
        <v>41464</v>
      </c>
      <c r="Q3841" t="s">
        <v>4</v>
      </c>
      <c r="R3841">
        <v>64</v>
      </c>
    </row>
    <row r="3842" spans="16:18" x14ac:dyDescent="0.25">
      <c r="P3842" s="1">
        <v>41465</v>
      </c>
      <c r="Q3842" t="s">
        <v>18</v>
      </c>
      <c r="R3842">
        <v>161</v>
      </c>
    </row>
    <row r="3843" spans="16:18" x14ac:dyDescent="0.25">
      <c r="P3843" s="1">
        <v>41466</v>
      </c>
      <c r="Q3843" t="s">
        <v>9</v>
      </c>
      <c r="R3843">
        <v>108</v>
      </c>
    </row>
    <row r="3844" spans="16:18" x14ac:dyDescent="0.25">
      <c r="P3844" s="1">
        <v>41467</v>
      </c>
      <c r="Q3844" t="s">
        <v>13</v>
      </c>
      <c r="R3844">
        <v>14</v>
      </c>
    </row>
    <row r="3845" spans="16:18" x14ac:dyDescent="0.25">
      <c r="P3845" s="1">
        <v>41468</v>
      </c>
      <c r="Q3845" t="s">
        <v>9</v>
      </c>
      <c r="R3845">
        <v>142</v>
      </c>
    </row>
    <row r="3846" spans="16:18" x14ac:dyDescent="0.25">
      <c r="P3846" s="1">
        <v>41469</v>
      </c>
      <c r="Q3846" t="s">
        <v>13</v>
      </c>
      <c r="R3846">
        <v>182</v>
      </c>
    </row>
    <row r="3847" spans="16:18" x14ac:dyDescent="0.25">
      <c r="P3847" s="1">
        <v>41470</v>
      </c>
      <c r="Q3847" t="s">
        <v>3</v>
      </c>
      <c r="R3847">
        <v>121</v>
      </c>
    </row>
    <row r="3848" spans="16:18" x14ac:dyDescent="0.25">
      <c r="P3848" s="1">
        <v>41471</v>
      </c>
      <c r="Q3848" t="s">
        <v>3</v>
      </c>
      <c r="R3848">
        <v>119</v>
      </c>
    </row>
    <row r="3849" spans="16:18" x14ac:dyDescent="0.25">
      <c r="P3849" s="1">
        <v>41472</v>
      </c>
      <c r="Q3849" t="s">
        <v>5</v>
      </c>
      <c r="R3849">
        <v>82</v>
      </c>
    </row>
    <row r="3850" spans="16:18" x14ac:dyDescent="0.25">
      <c r="P3850" s="1">
        <v>41473</v>
      </c>
      <c r="Q3850" t="s">
        <v>8</v>
      </c>
      <c r="R3850">
        <v>89</v>
      </c>
    </row>
    <row r="3851" spans="16:18" x14ac:dyDescent="0.25">
      <c r="P3851" s="1">
        <v>41474</v>
      </c>
      <c r="Q3851" t="s">
        <v>17</v>
      </c>
      <c r="R3851">
        <v>75</v>
      </c>
    </row>
    <row r="3852" spans="16:18" x14ac:dyDescent="0.25">
      <c r="P3852" s="1">
        <v>41475</v>
      </c>
      <c r="Q3852" t="s">
        <v>5</v>
      </c>
      <c r="R3852">
        <v>23</v>
      </c>
    </row>
    <row r="3853" spans="16:18" x14ac:dyDescent="0.25">
      <c r="P3853" s="1">
        <v>41476</v>
      </c>
      <c r="Q3853" t="s">
        <v>1</v>
      </c>
      <c r="R3853">
        <v>93</v>
      </c>
    </row>
    <row r="3854" spans="16:18" x14ac:dyDescent="0.25">
      <c r="P3854" s="1">
        <v>41477</v>
      </c>
      <c r="Q3854" t="s">
        <v>16</v>
      </c>
      <c r="R3854">
        <v>120</v>
      </c>
    </row>
    <row r="3855" spans="16:18" x14ac:dyDescent="0.25">
      <c r="P3855" s="1">
        <v>41478</v>
      </c>
      <c r="Q3855" t="s">
        <v>17</v>
      </c>
      <c r="R3855">
        <v>17</v>
      </c>
    </row>
    <row r="3856" spans="16:18" x14ac:dyDescent="0.25">
      <c r="P3856" s="1">
        <v>41479</v>
      </c>
      <c r="Q3856" t="s">
        <v>4</v>
      </c>
      <c r="R3856">
        <v>23</v>
      </c>
    </row>
    <row r="3857" spans="16:18" x14ac:dyDescent="0.25">
      <c r="P3857" s="1">
        <v>41480</v>
      </c>
      <c r="Q3857" t="s">
        <v>13</v>
      </c>
      <c r="R3857">
        <v>94</v>
      </c>
    </row>
    <row r="3858" spans="16:18" x14ac:dyDescent="0.25">
      <c r="P3858" s="1">
        <v>41481</v>
      </c>
      <c r="Q3858" t="s">
        <v>12</v>
      </c>
      <c r="R3858">
        <v>145</v>
      </c>
    </row>
    <row r="3859" spans="16:18" x14ac:dyDescent="0.25">
      <c r="P3859" s="1">
        <v>41482</v>
      </c>
      <c r="Q3859" t="s">
        <v>17</v>
      </c>
      <c r="R3859">
        <v>40</v>
      </c>
    </row>
    <row r="3860" spans="16:18" x14ac:dyDescent="0.25">
      <c r="P3860" s="1">
        <v>41483</v>
      </c>
      <c r="Q3860" t="s">
        <v>17</v>
      </c>
      <c r="R3860">
        <v>20</v>
      </c>
    </row>
    <row r="3861" spans="16:18" x14ac:dyDescent="0.25">
      <c r="P3861" s="1">
        <v>41484</v>
      </c>
      <c r="Q3861" t="s">
        <v>18</v>
      </c>
      <c r="R3861">
        <v>178</v>
      </c>
    </row>
    <row r="3862" spans="16:18" x14ac:dyDescent="0.25">
      <c r="P3862" s="1">
        <v>41485</v>
      </c>
      <c r="Q3862" t="s">
        <v>5</v>
      </c>
      <c r="R3862">
        <v>19</v>
      </c>
    </row>
    <row r="3863" spans="16:18" x14ac:dyDescent="0.25">
      <c r="P3863" s="1">
        <v>41486</v>
      </c>
      <c r="Q3863" t="s">
        <v>18</v>
      </c>
      <c r="R3863">
        <v>67</v>
      </c>
    </row>
    <row r="3864" spans="16:18" x14ac:dyDescent="0.25">
      <c r="P3864" s="1">
        <v>41487</v>
      </c>
      <c r="Q3864" t="s">
        <v>9</v>
      </c>
      <c r="R3864">
        <v>160</v>
      </c>
    </row>
    <row r="3865" spans="16:18" x14ac:dyDescent="0.25">
      <c r="P3865" s="1">
        <v>41488</v>
      </c>
      <c r="Q3865" t="s">
        <v>5</v>
      </c>
      <c r="R3865">
        <v>130</v>
      </c>
    </row>
    <row r="3866" spans="16:18" x14ac:dyDescent="0.25">
      <c r="P3866" s="1">
        <v>41489</v>
      </c>
      <c r="Q3866" t="s">
        <v>15</v>
      </c>
      <c r="R3866">
        <v>49</v>
      </c>
    </row>
    <row r="3867" spans="16:18" x14ac:dyDescent="0.25">
      <c r="P3867" s="1">
        <v>41490</v>
      </c>
      <c r="Q3867" t="s">
        <v>4</v>
      </c>
      <c r="R3867">
        <v>59</v>
      </c>
    </row>
    <row r="3868" spans="16:18" x14ac:dyDescent="0.25">
      <c r="P3868" s="1">
        <v>41491</v>
      </c>
      <c r="Q3868" t="s">
        <v>18</v>
      </c>
      <c r="R3868">
        <v>96</v>
      </c>
    </row>
    <row r="3869" spans="16:18" x14ac:dyDescent="0.25">
      <c r="P3869" s="1">
        <v>41492</v>
      </c>
      <c r="Q3869" t="s">
        <v>3</v>
      </c>
      <c r="R3869">
        <v>182</v>
      </c>
    </row>
    <row r="3870" spans="16:18" x14ac:dyDescent="0.25">
      <c r="P3870" s="1">
        <v>41493</v>
      </c>
      <c r="Q3870" t="s">
        <v>13</v>
      </c>
      <c r="R3870">
        <v>90</v>
      </c>
    </row>
    <row r="3871" spans="16:18" x14ac:dyDescent="0.25">
      <c r="P3871" s="1">
        <v>41494</v>
      </c>
      <c r="Q3871" t="s">
        <v>15</v>
      </c>
      <c r="R3871">
        <v>134</v>
      </c>
    </row>
    <row r="3872" spans="16:18" x14ac:dyDescent="0.25">
      <c r="P3872" s="1">
        <v>41495</v>
      </c>
      <c r="Q3872" t="s">
        <v>1</v>
      </c>
      <c r="R3872">
        <v>18</v>
      </c>
    </row>
    <row r="3873" spans="16:18" x14ac:dyDescent="0.25">
      <c r="P3873" s="1">
        <v>41496</v>
      </c>
      <c r="Q3873" t="s">
        <v>5</v>
      </c>
      <c r="R3873">
        <v>14</v>
      </c>
    </row>
    <row r="3874" spans="16:18" x14ac:dyDescent="0.25">
      <c r="P3874" s="1">
        <v>41497</v>
      </c>
      <c r="Q3874" t="s">
        <v>2</v>
      </c>
      <c r="R3874">
        <v>154</v>
      </c>
    </row>
    <row r="3875" spans="16:18" x14ac:dyDescent="0.25">
      <c r="P3875" s="1">
        <v>41498</v>
      </c>
      <c r="Q3875" t="s">
        <v>13</v>
      </c>
      <c r="R3875">
        <v>176</v>
      </c>
    </row>
    <row r="3876" spans="16:18" x14ac:dyDescent="0.25">
      <c r="P3876" s="1">
        <v>41499</v>
      </c>
      <c r="Q3876" t="s">
        <v>17</v>
      </c>
      <c r="R3876">
        <v>66</v>
      </c>
    </row>
    <row r="3877" spans="16:18" x14ac:dyDescent="0.25">
      <c r="P3877" s="1">
        <v>41500</v>
      </c>
      <c r="Q3877" t="s">
        <v>5</v>
      </c>
      <c r="R3877">
        <v>163</v>
      </c>
    </row>
    <row r="3878" spans="16:18" x14ac:dyDescent="0.25">
      <c r="P3878" s="1">
        <v>41501</v>
      </c>
      <c r="Q3878" t="s">
        <v>8</v>
      </c>
      <c r="R3878">
        <v>46</v>
      </c>
    </row>
    <row r="3879" spans="16:18" x14ac:dyDescent="0.25">
      <c r="P3879" s="1">
        <v>41502</v>
      </c>
      <c r="Q3879" t="s">
        <v>15</v>
      </c>
      <c r="R3879">
        <v>43</v>
      </c>
    </row>
    <row r="3880" spans="16:18" x14ac:dyDescent="0.25">
      <c r="P3880" s="1">
        <v>41503</v>
      </c>
      <c r="Q3880" t="s">
        <v>12</v>
      </c>
      <c r="R3880">
        <v>89</v>
      </c>
    </row>
    <row r="3881" spans="16:18" x14ac:dyDescent="0.25">
      <c r="P3881" s="1">
        <v>41504</v>
      </c>
      <c r="Q3881" t="s">
        <v>2</v>
      </c>
      <c r="R3881">
        <v>24</v>
      </c>
    </row>
    <row r="3882" spans="16:18" x14ac:dyDescent="0.25">
      <c r="P3882" s="1">
        <v>41505</v>
      </c>
      <c r="Q3882" t="s">
        <v>5</v>
      </c>
      <c r="R3882">
        <v>194</v>
      </c>
    </row>
    <row r="3883" spans="16:18" x14ac:dyDescent="0.25">
      <c r="P3883" s="1">
        <v>41506</v>
      </c>
      <c r="Q3883" t="s">
        <v>17</v>
      </c>
      <c r="R3883">
        <v>48</v>
      </c>
    </row>
    <row r="3884" spans="16:18" x14ac:dyDescent="0.25">
      <c r="P3884" s="1">
        <v>41507</v>
      </c>
      <c r="Q3884" t="s">
        <v>2</v>
      </c>
      <c r="R3884">
        <v>57</v>
      </c>
    </row>
    <row r="3885" spans="16:18" x14ac:dyDescent="0.25">
      <c r="P3885" s="1">
        <v>41508</v>
      </c>
      <c r="Q3885" t="s">
        <v>17</v>
      </c>
      <c r="R3885">
        <v>185</v>
      </c>
    </row>
    <row r="3886" spans="16:18" x14ac:dyDescent="0.25">
      <c r="P3886" s="1">
        <v>41509</v>
      </c>
      <c r="Q3886" t="s">
        <v>18</v>
      </c>
      <c r="R3886">
        <v>49</v>
      </c>
    </row>
    <row r="3887" spans="16:18" x14ac:dyDescent="0.25">
      <c r="P3887" s="1">
        <v>41510</v>
      </c>
      <c r="Q3887" t="s">
        <v>18</v>
      </c>
      <c r="R3887">
        <v>94</v>
      </c>
    </row>
    <row r="3888" spans="16:18" x14ac:dyDescent="0.25">
      <c r="P3888" s="1">
        <v>41511</v>
      </c>
      <c r="Q3888" t="s">
        <v>4</v>
      </c>
      <c r="R3888">
        <v>104</v>
      </c>
    </row>
    <row r="3889" spans="16:18" x14ac:dyDescent="0.25">
      <c r="P3889" s="1">
        <v>41512</v>
      </c>
      <c r="Q3889" t="s">
        <v>9</v>
      </c>
      <c r="R3889">
        <v>30</v>
      </c>
    </row>
    <row r="3890" spans="16:18" x14ac:dyDescent="0.25">
      <c r="P3890" s="1">
        <v>41513</v>
      </c>
      <c r="Q3890" t="s">
        <v>5</v>
      </c>
      <c r="R3890">
        <v>84</v>
      </c>
    </row>
    <row r="3891" spans="16:18" x14ac:dyDescent="0.25">
      <c r="P3891" s="1">
        <v>41514</v>
      </c>
      <c r="Q3891" t="s">
        <v>3</v>
      </c>
      <c r="R3891">
        <v>93</v>
      </c>
    </row>
    <row r="3892" spans="16:18" x14ac:dyDescent="0.25">
      <c r="P3892" s="1">
        <v>41515</v>
      </c>
      <c r="Q3892" t="s">
        <v>1</v>
      </c>
      <c r="R3892">
        <v>168</v>
      </c>
    </row>
    <row r="3893" spans="16:18" x14ac:dyDescent="0.25">
      <c r="P3893" s="1">
        <v>41516</v>
      </c>
      <c r="Q3893" t="s">
        <v>5</v>
      </c>
      <c r="R3893">
        <v>170</v>
      </c>
    </row>
    <row r="3894" spans="16:18" x14ac:dyDescent="0.25">
      <c r="P3894" s="1">
        <v>41517</v>
      </c>
      <c r="Q3894" t="s">
        <v>18</v>
      </c>
      <c r="R3894">
        <v>45</v>
      </c>
    </row>
    <row r="3895" spans="16:18" x14ac:dyDescent="0.25">
      <c r="P3895" s="1">
        <v>41518</v>
      </c>
      <c r="Q3895" t="s">
        <v>18</v>
      </c>
      <c r="R3895">
        <v>37</v>
      </c>
    </row>
    <row r="3896" spans="16:18" x14ac:dyDescent="0.25">
      <c r="P3896" s="1">
        <v>41519</v>
      </c>
      <c r="Q3896" t="s">
        <v>16</v>
      </c>
      <c r="R3896">
        <v>185</v>
      </c>
    </row>
    <row r="3897" spans="16:18" x14ac:dyDescent="0.25">
      <c r="P3897" s="1">
        <v>41520</v>
      </c>
      <c r="Q3897" t="s">
        <v>15</v>
      </c>
      <c r="R3897">
        <v>133</v>
      </c>
    </row>
    <row r="3898" spans="16:18" x14ac:dyDescent="0.25">
      <c r="P3898" s="1">
        <v>41521</v>
      </c>
      <c r="Q3898" t="s">
        <v>16</v>
      </c>
      <c r="R3898">
        <v>57</v>
      </c>
    </row>
    <row r="3899" spans="16:18" x14ac:dyDescent="0.25">
      <c r="P3899" s="1">
        <v>41522</v>
      </c>
      <c r="Q3899" t="s">
        <v>8</v>
      </c>
      <c r="R3899">
        <v>178</v>
      </c>
    </row>
    <row r="3900" spans="16:18" x14ac:dyDescent="0.25">
      <c r="P3900" s="1">
        <v>41523</v>
      </c>
      <c r="Q3900" t="s">
        <v>5</v>
      </c>
      <c r="R3900">
        <v>78</v>
      </c>
    </row>
    <row r="3901" spans="16:18" x14ac:dyDescent="0.25">
      <c r="P3901" s="1">
        <v>41524</v>
      </c>
      <c r="Q3901" t="s">
        <v>12</v>
      </c>
      <c r="R3901">
        <v>121</v>
      </c>
    </row>
    <row r="3902" spans="16:18" x14ac:dyDescent="0.25">
      <c r="P3902" s="1">
        <v>41525</v>
      </c>
      <c r="Q3902" t="s">
        <v>3</v>
      </c>
      <c r="R3902">
        <v>17</v>
      </c>
    </row>
    <row r="3903" spans="16:18" x14ac:dyDescent="0.25">
      <c r="P3903" s="1">
        <v>41526</v>
      </c>
      <c r="Q3903" t="s">
        <v>18</v>
      </c>
      <c r="R3903">
        <v>68</v>
      </c>
    </row>
    <row r="3904" spans="16:18" x14ac:dyDescent="0.25">
      <c r="P3904" s="1">
        <v>41527</v>
      </c>
      <c r="Q3904" t="s">
        <v>15</v>
      </c>
      <c r="R3904">
        <v>195</v>
      </c>
    </row>
    <row r="3905" spans="16:18" x14ac:dyDescent="0.25">
      <c r="P3905" s="1">
        <v>41528</v>
      </c>
      <c r="Q3905" t="s">
        <v>18</v>
      </c>
      <c r="R3905">
        <v>81</v>
      </c>
    </row>
    <row r="3906" spans="16:18" x14ac:dyDescent="0.25">
      <c r="P3906" s="1">
        <v>41529</v>
      </c>
      <c r="Q3906" t="s">
        <v>16</v>
      </c>
      <c r="R3906">
        <v>99</v>
      </c>
    </row>
    <row r="3907" spans="16:18" x14ac:dyDescent="0.25">
      <c r="P3907" s="1">
        <v>41530</v>
      </c>
      <c r="Q3907" t="s">
        <v>18</v>
      </c>
      <c r="R3907">
        <v>123</v>
      </c>
    </row>
    <row r="3908" spans="16:18" x14ac:dyDescent="0.25">
      <c r="P3908" s="1">
        <v>41531</v>
      </c>
      <c r="Q3908" t="s">
        <v>12</v>
      </c>
      <c r="R3908">
        <v>139</v>
      </c>
    </row>
    <row r="3909" spans="16:18" x14ac:dyDescent="0.25">
      <c r="P3909" s="1">
        <v>41532</v>
      </c>
      <c r="Q3909" t="s">
        <v>8</v>
      </c>
      <c r="R3909">
        <v>155</v>
      </c>
    </row>
    <row r="3910" spans="16:18" x14ac:dyDescent="0.25">
      <c r="P3910" s="1">
        <v>41533</v>
      </c>
      <c r="Q3910" t="s">
        <v>3</v>
      </c>
      <c r="R3910">
        <v>44</v>
      </c>
    </row>
    <row r="3911" spans="16:18" x14ac:dyDescent="0.25">
      <c r="P3911" s="1">
        <v>41534</v>
      </c>
      <c r="Q3911" t="s">
        <v>1</v>
      </c>
      <c r="R3911">
        <v>35</v>
      </c>
    </row>
    <row r="3912" spans="16:18" x14ac:dyDescent="0.25">
      <c r="P3912" s="1">
        <v>41535</v>
      </c>
      <c r="Q3912" t="s">
        <v>8</v>
      </c>
      <c r="R3912">
        <v>88</v>
      </c>
    </row>
    <row r="3913" spans="16:18" x14ac:dyDescent="0.25">
      <c r="P3913" s="1">
        <v>41536</v>
      </c>
      <c r="Q3913" t="s">
        <v>18</v>
      </c>
      <c r="R3913">
        <v>19</v>
      </c>
    </row>
    <row r="3914" spans="16:18" x14ac:dyDescent="0.25">
      <c r="P3914" s="1">
        <v>41537</v>
      </c>
      <c r="Q3914" t="s">
        <v>1</v>
      </c>
      <c r="R3914">
        <v>186</v>
      </c>
    </row>
    <row r="3915" spans="16:18" x14ac:dyDescent="0.25">
      <c r="P3915" s="1">
        <v>41538</v>
      </c>
      <c r="Q3915" t="s">
        <v>12</v>
      </c>
      <c r="R3915">
        <v>33</v>
      </c>
    </row>
    <row r="3916" spans="16:18" x14ac:dyDescent="0.25">
      <c r="P3916" s="1">
        <v>41539</v>
      </c>
      <c r="Q3916" t="s">
        <v>18</v>
      </c>
      <c r="R3916">
        <v>171</v>
      </c>
    </row>
    <row r="3917" spans="16:18" x14ac:dyDescent="0.25">
      <c r="P3917" s="1">
        <v>41540</v>
      </c>
      <c r="Q3917" t="s">
        <v>13</v>
      </c>
      <c r="R3917">
        <v>167</v>
      </c>
    </row>
    <row r="3918" spans="16:18" x14ac:dyDescent="0.25">
      <c r="P3918" s="1">
        <v>41541</v>
      </c>
      <c r="Q3918" t="s">
        <v>8</v>
      </c>
      <c r="R3918">
        <v>171</v>
      </c>
    </row>
    <row r="3919" spans="16:18" x14ac:dyDescent="0.25">
      <c r="P3919" s="1">
        <v>41542</v>
      </c>
      <c r="Q3919" t="s">
        <v>2</v>
      </c>
      <c r="R3919">
        <v>20</v>
      </c>
    </row>
    <row r="3920" spans="16:18" x14ac:dyDescent="0.25">
      <c r="P3920" s="1">
        <v>41543</v>
      </c>
      <c r="Q3920" t="s">
        <v>15</v>
      </c>
      <c r="R3920">
        <v>112</v>
      </c>
    </row>
    <row r="3921" spans="16:18" x14ac:dyDescent="0.25">
      <c r="P3921" s="1">
        <v>41544</v>
      </c>
      <c r="Q3921" t="s">
        <v>8</v>
      </c>
      <c r="R3921">
        <v>154</v>
      </c>
    </row>
    <row r="3922" spans="16:18" x14ac:dyDescent="0.25">
      <c r="P3922" s="1">
        <v>41545</v>
      </c>
      <c r="Q3922" t="s">
        <v>4</v>
      </c>
      <c r="R3922">
        <v>120</v>
      </c>
    </row>
    <row r="3923" spans="16:18" x14ac:dyDescent="0.25">
      <c r="P3923" s="1">
        <v>41546</v>
      </c>
      <c r="Q3923" t="s">
        <v>1</v>
      </c>
      <c r="R3923">
        <v>146</v>
      </c>
    </row>
    <row r="3924" spans="16:18" x14ac:dyDescent="0.25">
      <c r="P3924" s="1">
        <v>41547</v>
      </c>
      <c r="Q3924" t="s">
        <v>1</v>
      </c>
      <c r="R3924">
        <v>71</v>
      </c>
    </row>
    <row r="3925" spans="16:18" x14ac:dyDescent="0.25">
      <c r="P3925" s="1">
        <v>41548</v>
      </c>
      <c r="Q3925" t="s">
        <v>3</v>
      </c>
      <c r="R3925">
        <v>16</v>
      </c>
    </row>
    <row r="3926" spans="16:18" x14ac:dyDescent="0.25">
      <c r="P3926" s="1">
        <v>41549</v>
      </c>
      <c r="Q3926" t="s">
        <v>3</v>
      </c>
      <c r="R3926">
        <v>104</v>
      </c>
    </row>
    <row r="3927" spans="16:18" x14ac:dyDescent="0.25">
      <c r="P3927" s="1">
        <v>41550</v>
      </c>
      <c r="Q3927" t="s">
        <v>16</v>
      </c>
      <c r="R3927">
        <v>149</v>
      </c>
    </row>
    <row r="3928" spans="16:18" x14ac:dyDescent="0.25">
      <c r="P3928" s="1">
        <v>41551</v>
      </c>
      <c r="Q3928" t="s">
        <v>3</v>
      </c>
      <c r="R3928">
        <v>41</v>
      </c>
    </row>
    <row r="3929" spans="16:18" x14ac:dyDescent="0.25">
      <c r="P3929" s="1">
        <v>41552</v>
      </c>
      <c r="Q3929" t="s">
        <v>4</v>
      </c>
      <c r="R3929">
        <v>119</v>
      </c>
    </row>
    <row r="3930" spans="16:18" x14ac:dyDescent="0.25">
      <c r="P3930" s="1">
        <v>41553</v>
      </c>
      <c r="Q3930" t="s">
        <v>12</v>
      </c>
      <c r="R3930">
        <v>66</v>
      </c>
    </row>
    <row r="3931" spans="16:18" x14ac:dyDescent="0.25">
      <c r="P3931" s="1">
        <v>41554</v>
      </c>
      <c r="Q3931" t="s">
        <v>1</v>
      </c>
      <c r="R3931">
        <v>28</v>
      </c>
    </row>
    <row r="3932" spans="16:18" x14ac:dyDescent="0.25">
      <c r="P3932" s="1">
        <v>41555</v>
      </c>
      <c r="Q3932" t="s">
        <v>5</v>
      </c>
      <c r="R3932">
        <v>186</v>
      </c>
    </row>
    <row r="3933" spans="16:18" x14ac:dyDescent="0.25">
      <c r="P3933" s="1">
        <v>41556</v>
      </c>
      <c r="Q3933" t="s">
        <v>8</v>
      </c>
      <c r="R3933">
        <v>177</v>
      </c>
    </row>
    <row r="3934" spans="16:18" x14ac:dyDescent="0.25">
      <c r="P3934" s="1">
        <v>41557</v>
      </c>
      <c r="Q3934" t="s">
        <v>9</v>
      </c>
      <c r="R3934">
        <v>37</v>
      </c>
    </row>
    <row r="3935" spans="16:18" x14ac:dyDescent="0.25">
      <c r="P3935" s="1">
        <v>41558</v>
      </c>
      <c r="Q3935" t="s">
        <v>2</v>
      </c>
      <c r="R3935">
        <v>99</v>
      </c>
    </row>
    <row r="3936" spans="16:18" x14ac:dyDescent="0.25">
      <c r="P3936" s="1">
        <v>41559</v>
      </c>
      <c r="Q3936" t="s">
        <v>16</v>
      </c>
      <c r="R3936">
        <v>73</v>
      </c>
    </row>
    <row r="3937" spans="16:18" x14ac:dyDescent="0.25">
      <c r="P3937" s="1">
        <v>41560</v>
      </c>
      <c r="Q3937" t="s">
        <v>3</v>
      </c>
      <c r="R3937">
        <v>143</v>
      </c>
    </row>
    <row r="3938" spans="16:18" x14ac:dyDescent="0.25">
      <c r="P3938" s="1">
        <v>41561</v>
      </c>
      <c r="Q3938" t="s">
        <v>1</v>
      </c>
      <c r="R3938">
        <v>68</v>
      </c>
    </row>
    <row r="3939" spans="16:18" x14ac:dyDescent="0.25">
      <c r="P3939" s="1">
        <v>41562</v>
      </c>
      <c r="Q3939" t="s">
        <v>4</v>
      </c>
      <c r="R3939">
        <v>47</v>
      </c>
    </row>
    <row r="3940" spans="16:18" x14ac:dyDescent="0.25">
      <c r="P3940" s="1">
        <v>41563</v>
      </c>
      <c r="Q3940" t="s">
        <v>3</v>
      </c>
      <c r="R3940">
        <v>11</v>
      </c>
    </row>
    <row r="3941" spans="16:18" x14ac:dyDescent="0.25">
      <c r="P3941" s="1">
        <v>41564</v>
      </c>
      <c r="Q3941" t="s">
        <v>9</v>
      </c>
      <c r="R3941">
        <v>86</v>
      </c>
    </row>
    <row r="3942" spans="16:18" x14ac:dyDescent="0.25">
      <c r="P3942" s="1">
        <v>41565</v>
      </c>
      <c r="Q3942" t="s">
        <v>4</v>
      </c>
      <c r="R3942">
        <v>111</v>
      </c>
    </row>
    <row r="3943" spans="16:18" x14ac:dyDescent="0.25">
      <c r="P3943" s="1">
        <v>41566</v>
      </c>
      <c r="Q3943" t="s">
        <v>9</v>
      </c>
      <c r="R3943">
        <v>94</v>
      </c>
    </row>
    <row r="3944" spans="16:18" x14ac:dyDescent="0.25">
      <c r="P3944" s="1">
        <v>41567</v>
      </c>
      <c r="Q3944" t="s">
        <v>5</v>
      </c>
      <c r="R3944">
        <v>155</v>
      </c>
    </row>
    <row r="3945" spans="16:18" x14ac:dyDescent="0.25">
      <c r="P3945" s="1">
        <v>41568</v>
      </c>
      <c r="Q3945" t="s">
        <v>15</v>
      </c>
      <c r="R3945">
        <v>70</v>
      </c>
    </row>
    <row r="3946" spans="16:18" x14ac:dyDescent="0.25">
      <c r="P3946" s="1">
        <v>41569</v>
      </c>
      <c r="Q3946" t="s">
        <v>5</v>
      </c>
      <c r="R3946">
        <v>34</v>
      </c>
    </row>
    <row r="3947" spans="16:18" x14ac:dyDescent="0.25">
      <c r="P3947" s="1">
        <v>41570</v>
      </c>
      <c r="Q3947" t="s">
        <v>5</v>
      </c>
      <c r="R3947">
        <v>58</v>
      </c>
    </row>
    <row r="3948" spans="16:18" x14ac:dyDescent="0.25">
      <c r="P3948" s="1">
        <v>41571</v>
      </c>
      <c r="Q3948" t="s">
        <v>5</v>
      </c>
      <c r="R3948">
        <v>180</v>
      </c>
    </row>
    <row r="3949" spans="16:18" x14ac:dyDescent="0.25">
      <c r="P3949" s="1">
        <v>41572</v>
      </c>
      <c r="Q3949" t="s">
        <v>8</v>
      </c>
      <c r="R3949">
        <v>200</v>
      </c>
    </row>
    <row r="3950" spans="16:18" x14ac:dyDescent="0.25">
      <c r="P3950" s="1">
        <v>41573</v>
      </c>
      <c r="Q3950" t="s">
        <v>5</v>
      </c>
      <c r="R3950">
        <v>25</v>
      </c>
    </row>
    <row r="3951" spans="16:18" x14ac:dyDescent="0.25">
      <c r="P3951" s="1">
        <v>41574</v>
      </c>
      <c r="Q3951" t="s">
        <v>5</v>
      </c>
      <c r="R3951">
        <v>70</v>
      </c>
    </row>
    <row r="3952" spans="16:18" x14ac:dyDescent="0.25">
      <c r="P3952" s="1">
        <v>41575</v>
      </c>
      <c r="Q3952" t="s">
        <v>12</v>
      </c>
      <c r="R3952">
        <v>120</v>
      </c>
    </row>
    <row r="3953" spans="16:18" x14ac:dyDescent="0.25">
      <c r="P3953" s="1">
        <v>41576</v>
      </c>
      <c r="Q3953" t="s">
        <v>17</v>
      </c>
      <c r="R3953">
        <v>77</v>
      </c>
    </row>
    <row r="3954" spans="16:18" x14ac:dyDescent="0.25">
      <c r="P3954" s="1">
        <v>41577</v>
      </c>
      <c r="Q3954" t="s">
        <v>16</v>
      </c>
      <c r="R3954">
        <v>79</v>
      </c>
    </row>
    <row r="3955" spans="16:18" x14ac:dyDescent="0.25">
      <c r="P3955" s="1">
        <v>41578</v>
      </c>
      <c r="Q3955" t="s">
        <v>8</v>
      </c>
      <c r="R3955">
        <v>180</v>
      </c>
    </row>
    <row r="3956" spans="16:18" x14ac:dyDescent="0.25">
      <c r="P3956" s="1">
        <v>41579</v>
      </c>
      <c r="Q3956" t="s">
        <v>5</v>
      </c>
      <c r="R3956">
        <v>34</v>
      </c>
    </row>
    <row r="3957" spans="16:18" x14ac:dyDescent="0.25">
      <c r="P3957" s="1">
        <v>41580</v>
      </c>
      <c r="Q3957" t="s">
        <v>1</v>
      </c>
      <c r="R3957">
        <v>20</v>
      </c>
    </row>
    <row r="3958" spans="16:18" x14ac:dyDescent="0.25">
      <c r="P3958" s="1">
        <v>41581</v>
      </c>
      <c r="Q3958" t="s">
        <v>13</v>
      </c>
      <c r="R3958">
        <v>185</v>
      </c>
    </row>
    <row r="3959" spans="16:18" x14ac:dyDescent="0.25">
      <c r="P3959" s="1">
        <v>41582</v>
      </c>
      <c r="Q3959" t="s">
        <v>15</v>
      </c>
      <c r="R3959">
        <v>191</v>
      </c>
    </row>
    <row r="3960" spans="16:18" x14ac:dyDescent="0.25">
      <c r="P3960" s="1">
        <v>41583</v>
      </c>
      <c r="Q3960" t="s">
        <v>5</v>
      </c>
      <c r="R3960">
        <v>46</v>
      </c>
    </row>
    <row r="3961" spans="16:18" x14ac:dyDescent="0.25">
      <c r="P3961" s="1">
        <v>41584</v>
      </c>
      <c r="Q3961" t="s">
        <v>8</v>
      </c>
      <c r="R3961">
        <v>20</v>
      </c>
    </row>
    <row r="3962" spans="16:18" x14ac:dyDescent="0.25">
      <c r="P3962" s="1">
        <v>41585</v>
      </c>
      <c r="Q3962" t="s">
        <v>17</v>
      </c>
      <c r="R3962">
        <v>109</v>
      </c>
    </row>
    <row r="3963" spans="16:18" x14ac:dyDescent="0.25">
      <c r="P3963" s="1">
        <v>41586</v>
      </c>
      <c r="Q3963" t="s">
        <v>2</v>
      </c>
      <c r="R3963">
        <v>158</v>
      </c>
    </row>
    <row r="3964" spans="16:18" x14ac:dyDescent="0.25">
      <c r="P3964" s="1">
        <v>41587</v>
      </c>
      <c r="Q3964" t="s">
        <v>17</v>
      </c>
      <c r="R3964">
        <v>39</v>
      </c>
    </row>
    <row r="3965" spans="16:18" x14ac:dyDescent="0.25">
      <c r="P3965" s="1">
        <v>41588</v>
      </c>
      <c r="Q3965" t="s">
        <v>5</v>
      </c>
      <c r="R3965">
        <v>122</v>
      </c>
    </row>
    <row r="3966" spans="16:18" x14ac:dyDescent="0.25">
      <c r="P3966" s="1">
        <v>41589</v>
      </c>
      <c r="Q3966" t="s">
        <v>16</v>
      </c>
      <c r="R3966">
        <v>149</v>
      </c>
    </row>
    <row r="3967" spans="16:18" x14ac:dyDescent="0.25">
      <c r="P3967" s="1">
        <v>41590</v>
      </c>
      <c r="Q3967" t="s">
        <v>16</v>
      </c>
      <c r="R3967">
        <v>173</v>
      </c>
    </row>
    <row r="3968" spans="16:18" x14ac:dyDescent="0.25">
      <c r="P3968" s="1">
        <v>41591</v>
      </c>
      <c r="Q3968" t="s">
        <v>1</v>
      </c>
      <c r="R3968">
        <v>91</v>
      </c>
    </row>
    <row r="3969" spans="16:18" x14ac:dyDescent="0.25">
      <c r="P3969" s="1">
        <v>41592</v>
      </c>
      <c r="Q3969" t="s">
        <v>1</v>
      </c>
      <c r="R3969">
        <v>187</v>
      </c>
    </row>
    <row r="3970" spans="16:18" x14ac:dyDescent="0.25">
      <c r="P3970" s="1">
        <v>41593</v>
      </c>
      <c r="Q3970" t="s">
        <v>18</v>
      </c>
      <c r="R3970">
        <v>94</v>
      </c>
    </row>
    <row r="3971" spans="16:18" x14ac:dyDescent="0.25">
      <c r="P3971" s="1">
        <v>41594</v>
      </c>
      <c r="Q3971" t="s">
        <v>17</v>
      </c>
      <c r="R3971">
        <v>10</v>
      </c>
    </row>
    <row r="3972" spans="16:18" x14ac:dyDescent="0.25">
      <c r="P3972" s="1">
        <v>41595</v>
      </c>
      <c r="Q3972" t="s">
        <v>5</v>
      </c>
      <c r="R3972">
        <v>174</v>
      </c>
    </row>
    <row r="3973" spans="16:18" x14ac:dyDescent="0.25">
      <c r="P3973" s="1">
        <v>41596</v>
      </c>
      <c r="Q3973" t="s">
        <v>12</v>
      </c>
      <c r="R3973">
        <v>111</v>
      </c>
    </row>
    <row r="3974" spans="16:18" x14ac:dyDescent="0.25">
      <c r="P3974" s="1">
        <v>41597</v>
      </c>
      <c r="Q3974" t="s">
        <v>4</v>
      </c>
      <c r="R3974">
        <v>50</v>
      </c>
    </row>
    <row r="3975" spans="16:18" x14ac:dyDescent="0.25">
      <c r="P3975" s="1">
        <v>41598</v>
      </c>
      <c r="Q3975" t="s">
        <v>9</v>
      </c>
      <c r="R3975">
        <v>142</v>
      </c>
    </row>
    <row r="3976" spans="16:18" x14ac:dyDescent="0.25">
      <c r="P3976" s="1">
        <v>41599</v>
      </c>
      <c r="Q3976" t="s">
        <v>2</v>
      </c>
      <c r="R3976">
        <v>63</v>
      </c>
    </row>
    <row r="3977" spans="16:18" x14ac:dyDescent="0.25">
      <c r="P3977" s="1">
        <v>41600</v>
      </c>
      <c r="Q3977" t="s">
        <v>5</v>
      </c>
      <c r="R3977">
        <v>26</v>
      </c>
    </row>
    <row r="3978" spans="16:18" x14ac:dyDescent="0.25">
      <c r="P3978" s="1">
        <v>41601</v>
      </c>
      <c r="Q3978" t="s">
        <v>12</v>
      </c>
      <c r="R3978">
        <v>111</v>
      </c>
    </row>
    <row r="3979" spans="16:18" x14ac:dyDescent="0.25">
      <c r="P3979" s="1">
        <v>41602</v>
      </c>
      <c r="Q3979" t="s">
        <v>9</v>
      </c>
      <c r="R3979">
        <v>175</v>
      </c>
    </row>
    <row r="3980" spans="16:18" x14ac:dyDescent="0.25">
      <c r="P3980" s="1">
        <v>41603</v>
      </c>
      <c r="Q3980" t="s">
        <v>9</v>
      </c>
      <c r="R3980">
        <v>114</v>
      </c>
    </row>
    <row r="3981" spans="16:18" x14ac:dyDescent="0.25">
      <c r="P3981" s="1">
        <v>41604</v>
      </c>
      <c r="Q3981" t="s">
        <v>13</v>
      </c>
      <c r="R3981">
        <v>139</v>
      </c>
    </row>
    <row r="3982" spans="16:18" x14ac:dyDescent="0.25">
      <c r="P3982" s="1">
        <v>41605</v>
      </c>
      <c r="Q3982" t="s">
        <v>2</v>
      </c>
      <c r="R3982">
        <v>132</v>
      </c>
    </row>
    <row r="3983" spans="16:18" x14ac:dyDescent="0.25">
      <c r="P3983" s="1">
        <v>41606</v>
      </c>
      <c r="Q3983" t="s">
        <v>15</v>
      </c>
      <c r="R3983">
        <v>62</v>
      </c>
    </row>
    <row r="3984" spans="16:18" x14ac:dyDescent="0.25">
      <c r="P3984" s="1">
        <v>41607</v>
      </c>
      <c r="Q3984" t="s">
        <v>16</v>
      </c>
      <c r="R3984">
        <v>182</v>
      </c>
    </row>
    <row r="3985" spans="16:18" x14ac:dyDescent="0.25">
      <c r="P3985" s="1">
        <v>41608</v>
      </c>
      <c r="Q3985" t="s">
        <v>1</v>
      </c>
      <c r="R3985">
        <v>157</v>
      </c>
    </row>
    <row r="3986" spans="16:18" x14ac:dyDescent="0.25">
      <c r="P3986" s="1">
        <v>41609</v>
      </c>
      <c r="Q3986" t="s">
        <v>13</v>
      </c>
      <c r="R3986">
        <v>154</v>
      </c>
    </row>
    <row r="3987" spans="16:18" x14ac:dyDescent="0.25">
      <c r="P3987" s="1">
        <v>41610</v>
      </c>
      <c r="Q3987" t="s">
        <v>8</v>
      </c>
      <c r="R3987">
        <v>76</v>
      </c>
    </row>
    <row r="3988" spans="16:18" x14ac:dyDescent="0.25">
      <c r="P3988" s="1">
        <v>41611</v>
      </c>
      <c r="Q3988" t="s">
        <v>16</v>
      </c>
      <c r="R3988">
        <v>179</v>
      </c>
    </row>
    <row r="3989" spans="16:18" x14ac:dyDescent="0.25">
      <c r="P3989" s="1">
        <v>41612</v>
      </c>
      <c r="Q3989" t="s">
        <v>16</v>
      </c>
      <c r="R3989">
        <v>44</v>
      </c>
    </row>
    <row r="3990" spans="16:18" x14ac:dyDescent="0.25">
      <c r="P3990" s="1">
        <v>41613</v>
      </c>
      <c r="Q3990" t="s">
        <v>15</v>
      </c>
      <c r="R3990">
        <v>116</v>
      </c>
    </row>
    <row r="3991" spans="16:18" x14ac:dyDescent="0.25">
      <c r="P3991" s="1">
        <v>41614</v>
      </c>
      <c r="Q3991" t="s">
        <v>9</v>
      </c>
      <c r="R3991">
        <v>92</v>
      </c>
    </row>
    <row r="3992" spans="16:18" x14ac:dyDescent="0.25">
      <c r="P3992" s="1">
        <v>41615</v>
      </c>
      <c r="Q3992" t="s">
        <v>15</v>
      </c>
      <c r="R3992">
        <v>155</v>
      </c>
    </row>
    <row r="3993" spans="16:18" x14ac:dyDescent="0.25">
      <c r="P3993" s="1">
        <v>41616</v>
      </c>
      <c r="Q3993" t="s">
        <v>9</v>
      </c>
      <c r="R3993">
        <v>156</v>
      </c>
    </row>
    <row r="3994" spans="16:18" x14ac:dyDescent="0.25">
      <c r="P3994" s="1">
        <v>41617</v>
      </c>
      <c r="Q3994" t="s">
        <v>16</v>
      </c>
      <c r="R3994">
        <v>138</v>
      </c>
    </row>
    <row r="3995" spans="16:18" x14ac:dyDescent="0.25">
      <c r="P3995" s="1">
        <v>41618</v>
      </c>
      <c r="Q3995" t="s">
        <v>3</v>
      </c>
      <c r="R3995">
        <v>199</v>
      </c>
    </row>
    <row r="3996" spans="16:18" x14ac:dyDescent="0.25">
      <c r="P3996" s="1">
        <v>41619</v>
      </c>
      <c r="Q3996" t="s">
        <v>18</v>
      </c>
      <c r="R3996">
        <v>130</v>
      </c>
    </row>
    <row r="3997" spans="16:18" x14ac:dyDescent="0.25">
      <c r="P3997" s="1">
        <v>41620</v>
      </c>
      <c r="Q3997" t="s">
        <v>8</v>
      </c>
      <c r="R3997">
        <v>126</v>
      </c>
    </row>
    <row r="3998" spans="16:18" x14ac:dyDescent="0.25">
      <c r="P3998" s="1">
        <v>41621</v>
      </c>
      <c r="Q3998" t="s">
        <v>4</v>
      </c>
      <c r="R3998">
        <v>111</v>
      </c>
    </row>
    <row r="3999" spans="16:18" x14ac:dyDescent="0.25">
      <c r="P3999" s="1">
        <v>41622</v>
      </c>
      <c r="Q3999" t="s">
        <v>16</v>
      </c>
      <c r="R3999">
        <v>190</v>
      </c>
    </row>
    <row r="4000" spans="16:18" x14ac:dyDescent="0.25">
      <c r="P4000" s="1">
        <v>41623</v>
      </c>
      <c r="Q4000" t="s">
        <v>3</v>
      </c>
      <c r="R4000">
        <v>46</v>
      </c>
    </row>
    <row r="4001" spans="16:18" x14ac:dyDescent="0.25">
      <c r="P4001" s="1">
        <v>41624</v>
      </c>
      <c r="Q4001" t="s">
        <v>12</v>
      </c>
      <c r="R4001">
        <v>114</v>
      </c>
    </row>
    <row r="4002" spans="16:18" x14ac:dyDescent="0.25">
      <c r="P4002" s="1">
        <v>41625</v>
      </c>
      <c r="Q4002" t="s">
        <v>13</v>
      </c>
      <c r="R4002">
        <v>198</v>
      </c>
    </row>
    <row r="4003" spans="16:18" x14ac:dyDescent="0.25">
      <c r="P4003" s="1">
        <v>41626</v>
      </c>
      <c r="Q4003" t="s">
        <v>13</v>
      </c>
      <c r="R4003">
        <v>36</v>
      </c>
    </row>
    <row r="4004" spans="16:18" x14ac:dyDescent="0.25">
      <c r="P4004" s="1">
        <v>41627</v>
      </c>
      <c r="Q4004" t="s">
        <v>1</v>
      </c>
      <c r="R4004">
        <v>150</v>
      </c>
    </row>
    <row r="4005" spans="16:18" x14ac:dyDescent="0.25">
      <c r="P4005" s="1">
        <v>41628</v>
      </c>
      <c r="Q4005" t="s">
        <v>9</v>
      </c>
      <c r="R4005">
        <v>134</v>
      </c>
    </row>
    <row r="4006" spans="16:18" x14ac:dyDescent="0.25">
      <c r="P4006" s="1">
        <v>41629</v>
      </c>
      <c r="Q4006" t="s">
        <v>1</v>
      </c>
      <c r="R4006">
        <v>182</v>
      </c>
    </row>
    <row r="4007" spans="16:18" x14ac:dyDescent="0.25">
      <c r="P4007" s="1">
        <v>41630</v>
      </c>
      <c r="Q4007" t="s">
        <v>9</v>
      </c>
      <c r="R4007">
        <v>101</v>
      </c>
    </row>
    <row r="4008" spans="16:18" x14ac:dyDescent="0.25">
      <c r="P4008" s="1">
        <v>41631</v>
      </c>
      <c r="Q4008" t="s">
        <v>8</v>
      </c>
      <c r="R4008">
        <v>129</v>
      </c>
    </row>
    <row r="4009" spans="16:18" x14ac:dyDescent="0.25">
      <c r="P4009" s="1">
        <v>41632</v>
      </c>
      <c r="Q4009" t="s">
        <v>1</v>
      </c>
      <c r="R4009">
        <v>72</v>
      </c>
    </row>
    <row r="4010" spans="16:18" x14ac:dyDescent="0.25">
      <c r="P4010" s="1">
        <v>41633</v>
      </c>
      <c r="Q4010" t="s">
        <v>13</v>
      </c>
      <c r="R4010">
        <v>45</v>
      </c>
    </row>
    <row r="4011" spans="16:18" x14ac:dyDescent="0.25">
      <c r="P4011" s="1">
        <v>41634</v>
      </c>
      <c r="Q4011" t="s">
        <v>8</v>
      </c>
      <c r="R4011">
        <v>86</v>
      </c>
    </row>
    <row r="4012" spans="16:18" x14ac:dyDescent="0.25">
      <c r="P4012" s="1">
        <v>41635</v>
      </c>
      <c r="Q4012" t="s">
        <v>12</v>
      </c>
      <c r="R4012">
        <v>55</v>
      </c>
    </row>
    <row r="4013" spans="16:18" x14ac:dyDescent="0.25">
      <c r="P4013" s="1">
        <v>41636</v>
      </c>
      <c r="Q4013" t="s">
        <v>15</v>
      </c>
      <c r="R4013">
        <v>188</v>
      </c>
    </row>
    <row r="4014" spans="16:18" x14ac:dyDescent="0.25">
      <c r="P4014" s="1">
        <v>41637</v>
      </c>
      <c r="Q4014" t="s">
        <v>9</v>
      </c>
      <c r="R4014">
        <v>163</v>
      </c>
    </row>
    <row r="4015" spans="16:18" x14ac:dyDescent="0.25">
      <c r="P4015" s="1">
        <v>41638</v>
      </c>
      <c r="Q4015" t="s">
        <v>13</v>
      </c>
      <c r="R4015">
        <v>11</v>
      </c>
    </row>
    <row r="4016" spans="16:18" x14ac:dyDescent="0.25">
      <c r="P4016" s="1">
        <v>41639</v>
      </c>
      <c r="Q4016" t="s">
        <v>9</v>
      </c>
      <c r="R4016">
        <v>173</v>
      </c>
    </row>
    <row r="4017" spans="16:18" x14ac:dyDescent="0.25">
      <c r="P4017" s="1">
        <v>41640</v>
      </c>
      <c r="Q4017" t="s">
        <v>16</v>
      </c>
      <c r="R4017">
        <v>90</v>
      </c>
    </row>
    <row r="4018" spans="16:18" x14ac:dyDescent="0.25">
      <c r="P4018" s="1">
        <v>41641</v>
      </c>
      <c r="Q4018" t="s">
        <v>15</v>
      </c>
      <c r="R4018">
        <v>121</v>
      </c>
    </row>
    <row r="4019" spans="16:18" x14ac:dyDescent="0.25">
      <c r="P4019" s="1">
        <v>41642</v>
      </c>
      <c r="Q4019" t="s">
        <v>2</v>
      </c>
      <c r="R4019">
        <v>85</v>
      </c>
    </row>
    <row r="4020" spans="16:18" x14ac:dyDescent="0.25">
      <c r="P4020" s="1">
        <v>41643</v>
      </c>
      <c r="Q4020" t="s">
        <v>17</v>
      </c>
      <c r="R4020">
        <v>23</v>
      </c>
    </row>
    <row r="4021" spans="16:18" x14ac:dyDescent="0.25">
      <c r="P4021" s="1">
        <v>41644</v>
      </c>
      <c r="Q4021" t="s">
        <v>9</v>
      </c>
      <c r="R4021">
        <v>13</v>
      </c>
    </row>
    <row r="4022" spans="16:18" x14ac:dyDescent="0.25">
      <c r="P4022" s="1">
        <v>41645</v>
      </c>
      <c r="Q4022" t="s">
        <v>4</v>
      </c>
      <c r="R4022">
        <v>180</v>
      </c>
    </row>
    <row r="4023" spans="16:18" x14ac:dyDescent="0.25">
      <c r="P4023" s="1">
        <v>41646</v>
      </c>
      <c r="Q4023" t="s">
        <v>3</v>
      </c>
      <c r="R4023">
        <v>142</v>
      </c>
    </row>
    <row r="4024" spans="16:18" x14ac:dyDescent="0.25">
      <c r="P4024" s="1">
        <v>41647</v>
      </c>
      <c r="Q4024" t="s">
        <v>16</v>
      </c>
      <c r="R4024">
        <v>190</v>
      </c>
    </row>
    <row r="4025" spans="16:18" x14ac:dyDescent="0.25">
      <c r="P4025" s="1">
        <v>41648</v>
      </c>
      <c r="Q4025" t="s">
        <v>1</v>
      </c>
      <c r="R4025">
        <v>53</v>
      </c>
    </row>
    <row r="4026" spans="16:18" x14ac:dyDescent="0.25">
      <c r="P4026" s="1">
        <v>41649</v>
      </c>
      <c r="Q4026" t="s">
        <v>17</v>
      </c>
      <c r="R4026">
        <v>146</v>
      </c>
    </row>
    <row r="4027" spans="16:18" x14ac:dyDescent="0.25">
      <c r="P4027" s="1">
        <v>41650</v>
      </c>
      <c r="Q4027" t="s">
        <v>5</v>
      </c>
      <c r="R4027">
        <v>65</v>
      </c>
    </row>
    <row r="4028" spans="16:18" x14ac:dyDescent="0.25">
      <c r="P4028" s="1">
        <v>41651</v>
      </c>
      <c r="Q4028" t="s">
        <v>1</v>
      </c>
      <c r="R4028">
        <v>161</v>
      </c>
    </row>
    <row r="4029" spans="16:18" x14ac:dyDescent="0.25">
      <c r="P4029" s="1">
        <v>41652</v>
      </c>
      <c r="Q4029" t="s">
        <v>16</v>
      </c>
      <c r="R4029">
        <v>129</v>
      </c>
    </row>
    <row r="4030" spans="16:18" x14ac:dyDescent="0.25">
      <c r="P4030" s="1">
        <v>41653</v>
      </c>
      <c r="Q4030" t="s">
        <v>12</v>
      </c>
      <c r="R4030">
        <v>63</v>
      </c>
    </row>
    <row r="4031" spans="16:18" x14ac:dyDescent="0.25">
      <c r="P4031" s="1">
        <v>41654</v>
      </c>
      <c r="Q4031" t="s">
        <v>12</v>
      </c>
      <c r="R4031">
        <v>52</v>
      </c>
    </row>
    <row r="4032" spans="16:18" x14ac:dyDescent="0.25">
      <c r="P4032" s="1">
        <v>41655</v>
      </c>
      <c r="Q4032" t="s">
        <v>17</v>
      </c>
      <c r="R4032">
        <v>44</v>
      </c>
    </row>
    <row r="4033" spans="16:18" x14ac:dyDescent="0.25">
      <c r="P4033" s="1">
        <v>41656</v>
      </c>
      <c r="Q4033" t="s">
        <v>9</v>
      </c>
      <c r="R4033">
        <v>108</v>
      </c>
    </row>
    <row r="4034" spans="16:18" x14ac:dyDescent="0.25">
      <c r="P4034" s="1">
        <v>41657</v>
      </c>
      <c r="Q4034" t="s">
        <v>13</v>
      </c>
      <c r="R4034">
        <v>94</v>
      </c>
    </row>
    <row r="4035" spans="16:18" x14ac:dyDescent="0.25">
      <c r="P4035" s="1">
        <v>41658</v>
      </c>
      <c r="Q4035" t="s">
        <v>8</v>
      </c>
      <c r="R4035">
        <v>192</v>
      </c>
    </row>
    <row r="4036" spans="16:18" x14ac:dyDescent="0.25">
      <c r="P4036" s="1">
        <v>41659</v>
      </c>
      <c r="Q4036" t="s">
        <v>17</v>
      </c>
      <c r="R4036">
        <v>18</v>
      </c>
    </row>
    <row r="4037" spans="16:18" x14ac:dyDescent="0.25">
      <c r="P4037" s="1">
        <v>41660</v>
      </c>
      <c r="Q4037" t="s">
        <v>15</v>
      </c>
      <c r="R4037">
        <v>132</v>
      </c>
    </row>
    <row r="4038" spans="16:18" x14ac:dyDescent="0.25">
      <c r="P4038" s="1">
        <v>41661</v>
      </c>
      <c r="Q4038" t="s">
        <v>3</v>
      </c>
      <c r="R4038">
        <v>13</v>
      </c>
    </row>
    <row r="4039" spans="16:18" x14ac:dyDescent="0.25">
      <c r="P4039" s="1">
        <v>41662</v>
      </c>
      <c r="Q4039" t="s">
        <v>15</v>
      </c>
      <c r="R4039">
        <v>75</v>
      </c>
    </row>
    <row r="4040" spans="16:18" x14ac:dyDescent="0.25">
      <c r="P4040" s="1">
        <v>41663</v>
      </c>
      <c r="Q4040" t="s">
        <v>13</v>
      </c>
      <c r="R4040">
        <v>139</v>
      </c>
    </row>
    <row r="4041" spans="16:18" x14ac:dyDescent="0.25">
      <c r="P4041" s="1">
        <v>41664</v>
      </c>
      <c r="Q4041" t="s">
        <v>17</v>
      </c>
      <c r="R4041">
        <v>35</v>
      </c>
    </row>
    <row r="4042" spans="16:18" x14ac:dyDescent="0.25">
      <c r="P4042" s="1">
        <v>41665</v>
      </c>
      <c r="Q4042" t="s">
        <v>13</v>
      </c>
      <c r="R4042">
        <v>154</v>
      </c>
    </row>
    <row r="4043" spans="16:18" x14ac:dyDescent="0.25">
      <c r="P4043" s="1">
        <v>41666</v>
      </c>
      <c r="Q4043" t="s">
        <v>3</v>
      </c>
      <c r="R4043">
        <v>193</v>
      </c>
    </row>
    <row r="4044" spans="16:18" x14ac:dyDescent="0.25">
      <c r="P4044" s="1">
        <v>41667</v>
      </c>
      <c r="Q4044" t="s">
        <v>15</v>
      </c>
      <c r="R4044">
        <v>48</v>
      </c>
    </row>
    <row r="4045" spans="16:18" x14ac:dyDescent="0.25">
      <c r="P4045" s="1">
        <v>41668</v>
      </c>
      <c r="Q4045" t="s">
        <v>18</v>
      </c>
      <c r="R4045">
        <v>71</v>
      </c>
    </row>
    <row r="4046" spans="16:18" x14ac:dyDescent="0.25">
      <c r="P4046" s="1">
        <v>41669</v>
      </c>
      <c r="Q4046" t="s">
        <v>12</v>
      </c>
      <c r="R4046">
        <v>19</v>
      </c>
    </row>
    <row r="4047" spans="16:18" x14ac:dyDescent="0.25">
      <c r="P4047" s="1">
        <v>41670</v>
      </c>
      <c r="Q4047" t="s">
        <v>2</v>
      </c>
      <c r="R4047">
        <v>160</v>
      </c>
    </row>
    <row r="4048" spans="16:18" x14ac:dyDescent="0.25">
      <c r="P4048" s="1">
        <v>41671</v>
      </c>
      <c r="Q4048" t="s">
        <v>3</v>
      </c>
      <c r="R4048">
        <v>141</v>
      </c>
    </row>
    <row r="4049" spans="16:18" x14ac:dyDescent="0.25">
      <c r="P4049" s="1">
        <v>41672</v>
      </c>
      <c r="Q4049" t="s">
        <v>17</v>
      </c>
      <c r="R4049">
        <v>64</v>
      </c>
    </row>
    <row r="4050" spans="16:18" x14ac:dyDescent="0.25">
      <c r="P4050" s="1">
        <v>41673</v>
      </c>
      <c r="Q4050" t="s">
        <v>4</v>
      </c>
      <c r="R4050">
        <v>125</v>
      </c>
    </row>
    <row r="4051" spans="16:18" x14ac:dyDescent="0.25">
      <c r="P4051" s="1">
        <v>41674</v>
      </c>
      <c r="Q4051" t="s">
        <v>13</v>
      </c>
      <c r="R4051">
        <v>115</v>
      </c>
    </row>
    <row r="4052" spans="16:18" x14ac:dyDescent="0.25">
      <c r="P4052" s="1">
        <v>41675</v>
      </c>
      <c r="Q4052" t="s">
        <v>13</v>
      </c>
      <c r="R4052">
        <v>50</v>
      </c>
    </row>
    <row r="4053" spans="16:18" x14ac:dyDescent="0.25">
      <c r="P4053" s="1">
        <v>41676</v>
      </c>
      <c r="Q4053" t="s">
        <v>9</v>
      </c>
      <c r="R4053">
        <v>108</v>
      </c>
    </row>
    <row r="4054" spans="16:18" x14ac:dyDescent="0.25">
      <c r="P4054" s="1">
        <v>41677</v>
      </c>
      <c r="Q4054" t="s">
        <v>3</v>
      </c>
      <c r="R4054">
        <v>184</v>
      </c>
    </row>
    <row r="4055" spans="16:18" x14ac:dyDescent="0.25">
      <c r="P4055" s="1">
        <v>41678</v>
      </c>
      <c r="Q4055" t="s">
        <v>1</v>
      </c>
      <c r="R4055">
        <v>169</v>
      </c>
    </row>
    <row r="4056" spans="16:18" x14ac:dyDescent="0.25">
      <c r="P4056" s="1">
        <v>41679</v>
      </c>
      <c r="Q4056" t="s">
        <v>3</v>
      </c>
      <c r="R4056">
        <v>171</v>
      </c>
    </row>
    <row r="4057" spans="16:18" x14ac:dyDescent="0.25">
      <c r="P4057" s="1">
        <v>41680</v>
      </c>
      <c r="Q4057" t="s">
        <v>12</v>
      </c>
      <c r="R4057">
        <v>10</v>
      </c>
    </row>
    <row r="4058" spans="16:18" x14ac:dyDescent="0.25">
      <c r="P4058" s="1">
        <v>41681</v>
      </c>
      <c r="Q4058" t="s">
        <v>3</v>
      </c>
      <c r="R4058">
        <v>83</v>
      </c>
    </row>
    <row r="4059" spans="16:18" x14ac:dyDescent="0.25">
      <c r="P4059" s="1">
        <v>41682</v>
      </c>
      <c r="Q4059" t="s">
        <v>16</v>
      </c>
      <c r="R4059">
        <v>138</v>
      </c>
    </row>
    <row r="4060" spans="16:18" x14ac:dyDescent="0.25">
      <c r="P4060" s="1">
        <v>41683</v>
      </c>
      <c r="Q4060" t="s">
        <v>4</v>
      </c>
      <c r="R4060">
        <v>50</v>
      </c>
    </row>
    <row r="4061" spans="16:18" x14ac:dyDescent="0.25">
      <c r="P4061" s="1">
        <v>41684</v>
      </c>
      <c r="Q4061" t="s">
        <v>18</v>
      </c>
      <c r="R4061">
        <v>166</v>
      </c>
    </row>
    <row r="4062" spans="16:18" x14ac:dyDescent="0.25">
      <c r="P4062" s="1">
        <v>41685</v>
      </c>
      <c r="Q4062" t="s">
        <v>18</v>
      </c>
      <c r="R4062">
        <v>12</v>
      </c>
    </row>
    <row r="4063" spans="16:18" x14ac:dyDescent="0.25">
      <c r="P4063" s="1">
        <v>41686</v>
      </c>
      <c r="Q4063" t="s">
        <v>1</v>
      </c>
      <c r="R4063">
        <v>42</v>
      </c>
    </row>
    <row r="4064" spans="16:18" x14ac:dyDescent="0.25">
      <c r="P4064" s="1">
        <v>41687</v>
      </c>
      <c r="Q4064" t="s">
        <v>5</v>
      </c>
      <c r="R4064">
        <v>104</v>
      </c>
    </row>
    <row r="4065" spans="16:18" x14ac:dyDescent="0.25">
      <c r="P4065" s="1">
        <v>41688</v>
      </c>
      <c r="Q4065" t="s">
        <v>2</v>
      </c>
      <c r="R4065">
        <v>85</v>
      </c>
    </row>
    <row r="4066" spans="16:18" x14ac:dyDescent="0.25">
      <c r="P4066" s="1">
        <v>41689</v>
      </c>
      <c r="Q4066" t="s">
        <v>3</v>
      </c>
      <c r="R4066">
        <v>20</v>
      </c>
    </row>
    <row r="4067" spans="16:18" x14ac:dyDescent="0.25">
      <c r="P4067" s="1">
        <v>41690</v>
      </c>
      <c r="Q4067" t="s">
        <v>12</v>
      </c>
      <c r="R4067">
        <v>61</v>
      </c>
    </row>
    <row r="4068" spans="16:18" x14ac:dyDescent="0.25">
      <c r="P4068" s="1">
        <v>41691</v>
      </c>
      <c r="Q4068" t="s">
        <v>16</v>
      </c>
      <c r="R4068">
        <v>163</v>
      </c>
    </row>
    <row r="4069" spans="16:18" x14ac:dyDescent="0.25">
      <c r="P4069" s="1">
        <v>41692</v>
      </c>
      <c r="Q4069" t="s">
        <v>8</v>
      </c>
      <c r="R4069">
        <v>58</v>
      </c>
    </row>
    <row r="4070" spans="16:18" x14ac:dyDescent="0.25">
      <c r="P4070" s="1">
        <v>41693</v>
      </c>
      <c r="Q4070" t="s">
        <v>2</v>
      </c>
      <c r="R4070">
        <v>150</v>
      </c>
    </row>
    <row r="4071" spans="16:18" x14ac:dyDescent="0.25">
      <c r="P4071" s="1">
        <v>41694</v>
      </c>
      <c r="Q4071" t="s">
        <v>2</v>
      </c>
      <c r="R4071">
        <v>90</v>
      </c>
    </row>
    <row r="4072" spans="16:18" x14ac:dyDescent="0.25">
      <c r="P4072" s="1">
        <v>41695</v>
      </c>
      <c r="Q4072" t="s">
        <v>16</v>
      </c>
      <c r="R4072">
        <v>45</v>
      </c>
    </row>
    <row r="4073" spans="16:18" x14ac:dyDescent="0.25">
      <c r="P4073" s="1">
        <v>41696</v>
      </c>
      <c r="Q4073" t="s">
        <v>4</v>
      </c>
      <c r="R4073">
        <v>164</v>
      </c>
    </row>
    <row r="4074" spans="16:18" x14ac:dyDescent="0.25">
      <c r="P4074" s="1">
        <v>41697</v>
      </c>
      <c r="Q4074" t="s">
        <v>12</v>
      </c>
      <c r="R4074">
        <v>102</v>
      </c>
    </row>
    <row r="4075" spans="16:18" x14ac:dyDescent="0.25">
      <c r="P4075" s="1">
        <v>41698</v>
      </c>
      <c r="Q4075" t="s">
        <v>12</v>
      </c>
      <c r="R4075">
        <v>138</v>
      </c>
    </row>
    <row r="4076" spans="16:18" x14ac:dyDescent="0.25">
      <c r="P4076" s="1">
        <v>41699</v>
      </c>
      <c r="Q4076" t="s">
        <v>2</v>
      </c>
      <c r="R4076">
        <v>151</v>
      </c>
    </row>
    <row r="4077" spans="16:18" x14ac:dyDescent="0.25">
      <c r="P4077" s="1">
        <v>41700</v>
      </c>
      <c r="Q4077" t="s">
        <v>5</v>
      </c>
      <c r="R4077">
        <v>153</v>
      </c>
    </row>
    <row r="4078" spans="16:18" x14ac:dyDescent="0.25">
      <c r="P4078" s="1">
        <v>41701</v>
      </c>
      <c r="Q4078" t="s">
        <v>4</v>
      </c>
      <c r="R4078">
        <v>18</v>
      </c>
    </row>
    <row r="4079" spans="16:18" x14ac:dyDescent="0.25">
      <c r="P4079" s="1">
        <v>41702</v>
      </c>
      <c r="Q4079" t="s">
        <v>8</v>
      </c>
      <c r="R4079">
        <v>167</v>
      </c>
    </row>
    <row r="4080" spans="16:18" x14ac:dyDescent="0.25">
      <c r="P4080" s="1">
        <v>41703</v>
      </c>
      <c r="Q4080" t="s">
        <v>2</v>
      </c>
      <c r="R4080">
        <v>136</v>
      </c>
    </row>
    <row r="4081" spans="16:18" x14ac:dyDescent="0.25">
      <c r="P4081" s="1">
        <v>41704</v>
      </c>
      <c r="Q4081" t="s">
        <v>12</v>
      </c>
      <c r="R4081">
        <v>15</v>
      </c>
    </row>
    <row r="4082" spans="16:18" x14ac:dyDescent="0.25">
      <c r="P4082" s="1">
        <v>41705</v>
      </c>
      <c r="Q4082" t="s">
        <v>4</v>
      </c>
      <c r="R4082">
        <v>140</v>
      </c>
    </row>
    <row r="4083" spans="16:18" x14ac:dyDescent="0.25">
      <c r="P4083" s="1">
        <v>41706</v>
      </c>
      <c r="Q4083" t="s">
        <v>15</v>
      </c>
      <c r="R4083">
        <v>162</v>
      </c>
    </row>
    <row r="4084" spans="16:18" x14ac:dyDescent="0.25">
      <c r="P4084" s="1">
        <v>41707</v>
      </c>
      <c r="Q4084" t="s">
        <v>4</v>
      </c>
      <c r="R4084">
        <v>59</v>
      </c>
    </row>
    <row r="4085" spans="16:18" x14ac:dyDescent="0.25">
      <c r="P4085" s="1">
        <v>41708</v>
      </c>
      <c r="Q4085" t="s">
        <v>8</v>
      </c>
      <c r="R4085">
        <v>88</v>
      </c>
    </row>
    <row r="4086" spans="16:18" x14ac:dyDescent="0.25">
      <c r="P4086" s="1">
        <v>41709</v>
      </c>
      <c r="Q4086" t="s">
        <v>18</v>
      </c>
      <c r="R4086">
        <v>126</v>
      </c>
    </row>
    <row r="4087" spans="16:18" x14ac:dyDescent="0.25">
      <c r="P4087" s="1">
        <v>41710</v>
      </c>
      <c r="Q4087" t="s">
        <v>17</v>
      </c>
      <c r="R4087">
        <v>135</v>
      </c>
    </row>
    <row r="4088" spans="16:18" x14ac:dyDescent="0.25">
      <c r="P4088" s="1">
        <v>41711</v>
      </c>
      <c r="Q4088" t="s">
        <v>16</v>
      </c>
      <c r="R4088">
        <v>154</v>
      </c>
    </row>
    <row r="4089" spans="16:18" x14ac:dyDescent="0.25">
      <c r="P4089" s="1">
        <v>41712</v>
      </c>
      <c r="Q4089" t="s">
        <v>16</v>
      </c>
      <c r="R4089">
        <v>115</v>
      </c>
    </row>
    <row r="4090" spans="16:18" x14ac:dyDescent="0.25">
      <c r="P4090" s="1">
        <v>41713</v>
      </c>
      <c r="Q4090" t="s">
        <v>16</v>
      </c>
      <c r="R4090">
        <v>102</v>
      </c>
    </row>
    <row r="4091" spans="16:18" x14ac:dyDescent="0.25">
      <c r="P4091" s="1">
        <v>41714</v>
      </c>
      <c r="Q4091" t="s">
        <v>13</v>
      </c>
      <c r="R4091">
        <v>172</v>
      </c>
    </row>
    <row r="4092" spans="16:18" x14ac:dyDescent="0.25">
      <c r="P4092" s="1">
        <v>41715</v>
      </c>
      <c r="Q4092" t="s">
        <v>4</v>
      </c>
      <c r="R4092">
        <v>123</v>
      </c>
    </row>
    <row r="4093" spans="16:18" x14ac:dyDescent="0.25">
      <c r="P4093" s="1">
        <v>41716</v>
      </c>
      <c r="Q4093" t="s">
        <v>2</v>
      </c>
      <c r="R4093">
        <v>95</v>
      </c>
    </row>
    <row r="4094" spans="16:18" x14ac:dyDescent="0.25">
      <c r="P4094" s="1">
        <v>41717</v>
      </c>
      <c r="Q4094" t="s">
        <v>15</v>
      </c>
      <c r="R4094">
        <v>80</v>
      </c>
    </row>
    <row r="4095" spans="16:18" x14ac:dyDescent="0.25">
      <c r="P4095" s="1">
        <v>41718</v>
      </c>
      <c r="Q4095" t="s">
        <v>17</v>
      </c>
      <c r="R4095">
        <v>193</v>
      </c>
    </row>
    <row r="4096" spans="16:18" x14ac:dyDescent="0.25">
      <c r="P4096" s="1">
        <v>41719</v>
      </c>
      <c r="Q4096" t="s">
        <v>2</v>
      </c>
      <c r="R4096">
        <v>132</v>
      </c>
    </row>
    <row r="4097" spans="16:18" x14ac:dyDescent="0.25">
      <c r="P4097" s="1">
        <v>41720</v>
      </c>
      <c r="Q4097" t="s">
        <v>9</v>
      </c>
      <c r="R4097">
        <v>47</v>
      </c>
    </row>
    <row r="4098" spans="16:18" x14ac:dyDescent="0.25">
      <c r="P4098" s="1">
        <v>41721</v>
      </c>
      <c r="Q4098" t="s">
        <v>5</v>
      </c>
      <c r="R4098">
        <v>17</v>
      </c>
    </row>
    <row r="4099" spans="16:18" x14ac:dyDescent="0.25">
      <c r="P4099" s="1">
        <v>41722</v>
      </c>
      <c r="Q4099" t="s">
        <v>16</v>
      </c>
      <c r="R4099">
        <v>24</v>
      </c>
    </row>
    <row r="4100" spans="16:18" x14ac:dyDescent="0.25">
      <c r="P4100" s="1">
        <v>41723</v>
      </c>
      <c r="Q4100" t="s">
        <v>8</v>
      </c>
      <c r="R4100">
        <v>197</v>
      </c>
    </row>
    <row r="4101" spans="16:18" x14ac:dyDescent="0.25">
      <c r="P4101" s="1">
        <v>41724</v>
      </c>
      <c r="Q4101" t="s">
        <v>5</v>
      </c>
      <c r="R4101">
        <v>161</v>
      </c>
    </row>
    <row r="4102" spans="16:18" x14ac:dyDescent="0.25">
      <c r="P4102" s="1">
        <v>41725</v>
      </c>
      <c r="Q4102" t="s">
        <v>9</v>
      </c>
      <c r="R4102">
        <v>183</v>
      </c>
    </row>
    <row r="4103" spans="16:18" x14ac:dyDescent="0.25">
      <c r="P4103" s="1">
        <v>41726</v>
      </c>
      <c r="Q4103" t="s">
        <v>17</v>
      </c>
      <c r="R4103">
        <v>184</v>
      </c>
    </row>
    <row r="4104" spans="16:18" x14ac:dyDescent="0.25">
      <c r="P4104" s="1">
        <v>41727</v>
      </c>
      <c r="Q4104" t="s">
        <v>18</v>
      </c>
      <c r="R4104">
        <v>172</v>
      </c>
    </row>
    <row r="4105" spans="16:18" x14ac:dyDescent="0.25">
      <c r="P4105" s="1">
        <v>41728</v>
      </c>
      <c r="Q4105" t="s">
        <v>8</v>
      </c>
      <c r="R4105">
        <v>116</v>
      </c>
    </row>
    <row r="4106" spans="16:18" x14ac:dyDescent="0.25">
      <c r="P4106" s="1">
        <v>41729</v>
      </c>
      <c r="Q4106" t="s">
        <v>17</v>
      </c>
      <c r="R4106">
        <v>39</v>
      </c>
    </row>
    <row r="4107" spans="16:18" x14ac:dyDescent="0.25">
      <c r="P4107" s="1">
        <v>41730</v>
      </c>
      <c r="Q4107" t="s">
        <v>12</v>
      </c>
      <c r="R4107">
        <v>177</v>
      </c>
    </row>
    <row r="4108" spans="16:18" x14ac:dyDescent="0.25">
      <c r="P4108" s="1">
        <v>41731</v>
      </c>
      <c r="Q4108" t="s">
        <v>18</v>
      </c>
      <c r="R4108">
        <v>89</v>
      </c>
    </row>
    <row r="4109" spans="16:18" x14ac:dyDescent="0.25">
      <c r="P4109" s="1">
        <v>41732</v>
      </c>
      <c r="Q4109" t="s">
        <v>2</v>
      </c>
      <c r="R4109">
        <v>42</v>
      </c>
    </row>
    <row r="4110" spans="16:18" x14ac:dyDescent="0.25">
      <c r="P4110" s="1">
        <v>41733</v>
      </c>
      <c r="Q4110" t="s">
        <v>17</v>
      </c>
      <c r="R4110">
        <v>55</v>
      </c>
    </row>
    <row r="4111" spans="16:18" x14ac:dyDescent="0.25">
      <c r="P4111" s="1">
        <v>41734</v>
      </c>
      <c r="Q4111" t="s">
        <v>13</v>
      </c>
      <c r="R4111">
        <v>142</v>
      </c>
    </row>
    <row r="4112" spans="16:18" x14ac:dyDescent="0.25">
      <c r="P4112" s="1">
        <v>41735</v>
      </c>
      <c r="Q4112" t="s">
        <v>8</v>
      </c>
      <c r="R4112">
        <v>185</v>
      </c>
    </row>
    <row r="4113" spans="16:18" x14ac:dyDescent="0.25">
      <c r="P4113" s="1">
        <v>41736</v>
      </c>
      <c r="Q4113" t="s">
        <v>5</v>
      </c>
      <c r="R4113">
        <v>88</v>
      </c>
    </row>
    <row r="4114" spans="16:18" x14ac:dyDescent="0.25">
      <c r="P4114" s="1">
        <v>41737</v>
      </c>
      <c r="Q4114" t="s">
        <v>5</v>
      </c>
      <c r="R4114">
        <v>195</v>
      </c>
    </row>
    <row r="4115" spans="16:18" x14ac:dyDescent="0.25">
      <c r="P4115" s="1">
        <v>41738</v>
      </c>
      <c r="Q4115" t="s">
        <v>8</v>
      </c>
      <c r="R4115">
        <v>186</v>
      </c>
    </row>
    <row r="4116" spans="16:18" x14ac:dyDescent="0.25">
      <c r="P4116" s="1">
        <v>41739</v>
      </c>
      <c r="Q4116" t="s">
        <v>9</v>
      </c>
      <c r="R4116">
        <v>169</v>
      </c>
    </row>
    <row r="4117" spans="16:18" x14ac:dyDescent="0.25">
      <c r="P4117" s="1">
        <v>41740</v>
      </c>
      <c r="Q4117" t="s">
        <v>13</v>
      </c>
      <c r="R4117">
        <v>163</v>
      </c>
    </row>
    <row r="4118" spans="16:18" x14ac:dyDescent="0.25">
      <c r="P4118" s="1">
        <v>41741</v>
      </c>
      <c r="Q4118" t="s">
        <v>1</v>
      </c>
      <c r="R4118">
        <v>171</v>
      </c>
    </row>
    <row r="4119" spans="16:18" x14ac:dyDescent="0.25">
      <c r="P4119" s="1">
        <v>41742</v>
      </c>
      <c r="Q4119" t="s">
        <v>8</v>
      </c>
      <c r="R4119">
        <v>35</v>
      </c>
    </row>
    <row r="4120" spans="16:18" x14ac:dyDescent="0.25">
      <c r="P4120" s="1">
        <v>41743</v>
      </c>
      <c r="Q4120" t="s">
        <v>1</v>
      </c>
      <c r="R4120">
        <v>18</v>
      </c>
    </row>
    <row r="4121" spans="16:18" x14ac:dyDescent="0.25">
      <c r="P4121" s="1">
        <v>41744</v>
      </c>
      <c r="Q4121" t="s">
        <v>13</v>
      </c>
      <c r="R4121">
        <v>101</v>
      </c>
    </row>
    <row r="4122" spans="16:18" x14ac:dyDescent="0.25">
      <c r="P4122" s="1">
        <v>41745</v>
      </c>
      <c r="Q4122" t="s">
        <v>8</v>
      </c>
      <c r="R4122">
        <v>114</v>
      </c>
    </row>
    <row r="4123" spans="16:18" x14ac:dyDescent="0.25">
      <c r="P4123" s="1">
        <v>41746</v>
      </c>
      <c r="Q4123" t="s">
        <v>3</v>
      </c>
      <c r="R4123">
        <v>37</v>
      </c>
    </row>
    <row r="4124" spans="16:18" x14ac:dyDescent="0.25">
      <c r="P4124" s="1">
        <v>41747</v>
      </c>
      <c r="Q4124" t="s">
        <v>15</v>
      </c>
      <c r="R4124">
        <v>116</v>
      </c>
    </row>
    <row r="4125" spans="16:18" x14ac:dyDescent="0.25">
      <c r="P4125" s="1">
        <v>41748</v>
      </c>
      <c r="Q4125" t="s">
        <v>2</v>
      </c>
      <c r="R4125">
        <v>166</v>
      </c>
    </row>
    <row r="4126" spans="16:18" x14ac:dyDescent="0.25">
      <c r="P4126" s="1">
        <v>41749</v>
      </c>
      <c r="Q4126" t="s">
        <v>5</v>
      </c>
      <c r="R4126">
        <v>17</v>
      </c>
    </row>
    <row r="4127" spans="16:18" x14ac:dyDescent="0.25">
      <c r="P4127" s="1">
        <v>41750</v>
      </c>
      <c r="Q4127" t="s">
        <v>1</v>
      </c>
      <c r="R4127">
        <v>70</v>
      </c>
    </row>
    <row r="4128" spans="16:18" x14ac:dyDescent="0.25">
      <c r="P4128" s="1">
        <v>41751</v>
      </c>
      <c r="Q4128" t="s">
        <v>5</v>
      </c>
      <c r="R4128">
        <v>77</v>
      </c>
    </row>
    <row r="4129" spans="16:18" x14ac:dyDescent="0.25">
      <c r="P4129" s="1">
        <v>41752</v>
      </c>
      <c r="Q4129" t="s">
        <v>4</v>
      </c>
      <c r="R4129">
        <v>95</v>
      </c>
    </row>
    <row r="4130" spans="16:18" x14ac:dyDescent="0.25">
      <c r="P4130" s="1">
        <v>41753</v>
      </c>
      <c r="Q4130" t="s">
        <v>4</v>
      </c>
      <c r="R4130">
        <v>143</v>
      </c>
    </row>
    <row r="4131" spans="16:18" x14ac:dyDescent="0.25">
      <c r="P4131" s="1">
        <v>41754</v>
      </c>
      <c r="Q4131" t="s">
        <v>4</v>
      </c>
      <c r="R4131">
        <v>158</v>
      </c>
    </row>
    <row r="4132" spans="16:18" x14ac:dyDescent="0.25">
      <c r="P4132" s="1">
        <v>41755</v>
      </c>
      <c r="Q4132" t="s">
        <v>12</v>
      </c>
      <c r="R4132">
        <v>52</v>
      </c>
    </row>
    <row r="4133" spans="16:18" x14ac:dyDescent="0.25">
      <c r="P4133" s="1">
        <v>41756</v>
      </c>
      <c r="Q4133" t="s">
        <v>16</v>
      </c>
      <c r="R4133">
        <v>71</v>
      </c>
    </row>
    <row r="4134" spans="16:18" x14ac:dyDescent="0.25">
      <c r="P4134" s="1">
        <v>41757</v>
      </c>
      <c r="Q4134" t="s">
        <v>4</v>
      </c>
      <c r="R4134">
        <v>119</v>
      </c>
    </row>
    <row r="4135" spans="16:18" x14ac:dyDescent="0.25">
      <c r="P4135" s="1">
        <v>41758</v>
      </c>
      <c r="Q4135" t="s">
        <v>16</v>
      </c>
      <c r="R4135">
        <v>65</v>
      </c>
    </row>
    <row r="4136" spans="16:18" x14ac:dyDescent="0.25">
      <c r="P4136" s="1">
        <v>41759</v>
      </c>
      <c r="Q4136" t="s">
        <v>13</v>
      </c>
      <c r="R4136">
        <v>124</v>
      </c>
    </row>
    <row r="4137" spans="16:18" x14ac:dyDescent="0.25">
      <c r="P4137" s="1">
        <v>41760</v>
      </c>
      <c r="Q4137" t="s">
        <v>2</v>
      </c>
      <c r="R4137">
        <v>106</v>
      </c>
    </row>
    <row r="4138" spans="16:18" x14ac:dyDescent="0.25">
      <c r="P4138" s="1">
        <v>41761</v>
      </c>
      <c r="Q4138" t="s">
        <v>9</v>
      </c>
      <c r="R4138">
        <v>115</v>
      </c>
    </row>
    <row r="4139" spans="16:18" x14ac:dyDescent="0.25">
      <c r="P4139" s="1">
        <v>41762</v>
      </c>
      <c r="Q4139" t="s">
        <v>13</v>
      </c>
      <c r="R4139">
        <v>172</v>
      </c>
    </row>
    <row r="4140" spans="16:18" x14ac:dyDescent="0.25">
      <c r="P4140" s="1">
        <v>41763</v>
      </c>
      <c r="Q4140" t="s">
        <v>17</v>
      </c>
      <c r="R4140">
        <v>187</v>
      </c>
    </row>
    <row r="4141" spans="16:18" x14ac:dyDescent="0.25">
      <c r="P4141" s="1">
        <v>41764</v>
      </c>
      <c r="Q4141" t="s">
        <v>3</v>
      </c>
      <c r="R4141">
        <v>30</v>
      </c>
    </row>
    <row r="4142" spans="16:18" x14ac:dyDescent="0.25">
      <c r="P4142" s="1">
        <v>41765</v>
      </c>
      <c r="Q4142" t="s">
        <v>13</v>
      </c>
      <c r="R4142">
        <v>56</v>
      </c>
    </row>
    <row r="4143" spans="16:18" x14ac:dyDescent="0.25">
      <c r="P4143" s="1">
        <v>41766</v>
      </c>
      <c r="Q4143" t="s">
        <v>15</v>
      </c>
      <c r="R4143">
        <v>141</v>
      </c>
    </row>
    <row r="4144" spans="16:18" x14ac:dyDescent="0.25">
      <c r="P4144" s="1">
        <v>41767</v>
      </c>
      <c r="Q4144" t="s">
        <v>3</v>
      </c>
      <c r="R4144">
        <v>171</v>
      </c>
    </row>
    <row r="4145" spans="16:18" x14ac:dyDescent="0.25">
      <c r="P4145" s="1">
        <v>41768</v>
      </c>
      <c r="Q4145" t="s">
        <v>3</v>
      </c>
      <c r="R4145">
        <v>46</v>
      </c>
    </row>
    <row r="4146" spans="16:18" x14ac:dyDescent="0.25">
      <c r="P4146" s="1">
        <v>41769</v>
      </c>
      <c r="Q4146" t="s">
        <v>15</v>
      </c>
      <c r="R4146">
        <v>58</v>
      </c>
    </row>
    <row r="4147" spans="16:18" x14ac:dyDescent="0.25">
      <c r="P4147" s="1">
        <v>41770</v>
      </c>
      <c r="Q4147" t="s">
        <v>2</v>
      </c>
      <c r="R4147">
        <v>186</v>
      </c>
    </row>
    <row r="4148" spans="16:18" x14ac:dyDescent="0.25">
      <c r="P4148" s="1">
        <v>41771</v>
      </c>
      <c r="Q4148" t="s">
        <v>16</v>
      </c>
      <c r="R4148">
        <v>126</v>
      </c>
    </row>
    <row r="4149" spans="16:18" x14ac:dyDescent="0.25">
      <c r="P4149" s="1">
        <v>41772</v>
      </c>
      <c r="Q4149" t="s">
        <v>1</v>
      </c>
      <c r="R4149">
        <v>120</v>
      </c>
    </row>
    <row r="4150" spans="16:18" x14ac:dyDescent="0.25">
      <c r="P4150" s="1">
        <v>41773</v>
      </c>
      <c r="Q4150" t="s">
        <v>4</v>
      </c>
      <c r="R4150">
        <v>159</v>
      </c>
    </row>
    <row r="4151" spans="16:18" x14ac:dyDescent="0.25">
      <c r="P4151" s="1">
        <v>41774</v>
      </c>
      <c r="Q4151" t="s">
        <v>2</v>
      </c>
      <c r="R4151">
        <v>123</v>
      </c>
    </row>
    <row r="4152" spans="16:18" x14ac:dyDescent="0.25">
      <c r="P4152" s="1">
        <v>41775</v>
      </c>
      <c r="Q4152" t="s">
        <v>13</v>
      </c>
      <c r="R4152">
        <v>60</v>
      </c>
    </row>
    <row r="4153" spans="16:18" x14ac:dyDescent="0.25">
      <c r="P4153" s="1">
        <v>41776</v>
      </c>
      <c r="Q4153" t="s">
        <v>9</v>
      </c>
      <c r="R4153">
        <v>45</v>
      </c>
    </row>
    <row r="4154" spans="16:18" x14ac:dyDescent="0.25">
      <c r="P4154" s="1">
        <v>41777</v>
      </c>
      <c r="Q4154" t="s">
        <v>18</v>
      </c>
      <c r="R4154">
        <v>126</v>
      </c>
    </row>
    <row r="4155" spans="16:18" x14ac:dyDescent="0.25">
      <c r="P4155" s="1">
        <v>41778</v>
      </c>
      <c r="Q4155" t="s">
        <v>1</v>
      </c>
      <c r="R4155">
        <v>80</v>
      </c>
    </row>
    <row r="4156" spans="16:18" x14ac:dyDescent="0.25">
      <c r="P4156" s="1">
        <v>41779</v>
      </c>
      <c r="Q4156" t="s">
        <v>1</v>
      </c>
      <c r="R4156">
        <v>86</v>
      </c>
    </row>
    <row r="4157" spans="16:18" x14ac:dyDescent="0.25">
      <c r="P4157" s="1">
        <v>41780</v>
      </c>
      <c r="Q4157" t="s">
        <v>13</v>
      </c>
      <c r="R4157">
        <v>143</v>
      </c>
    </row>
    <row r="4158" spans="16:18" x14ac:dyDescent="0.25">
      <c r="P4158" s="1">
        <v>41781</v>
      </c>
      <c r="Q4158" t="s">
        <v>12</v>
      </c>
      <c r="R4158">
        <v>33</v>
      </c>
    </row>
    <row r="4159" spans="16:18" x14ac:dyDescent="0.25">
      <c r="P4159" s="1">
        <v>41782</v>
      </c>
      <c r="Q4159" t="s">
        <v>9</v>
      </c>
      <c r="R4159">
        <v>17</v>
      </c>
    </row>
    <row r="4160" spans="16:18" x14ac:dyDescent="0.25">
      <c r="P4160" s="1">
        <v>41783</v>
      </c>
      <c r="Q4160" t="s">
        <v>16</v>
      </c>
      <c r="R4160">
        <v>150</v>
      </c>
    </row>
    <row r="4161" spans="16:18" x14ac:dyDescent="0.25">
      <c r="P4161" s="1">
        <v>41784</v>
      </c>
      <c r="Q4161" t="s">
        <v>9</v>
      </c>
      <c r="R4161">
        <v>44</v>
      </c>
    </row>
    <row r="4162" spans="16:18" x14ac:dyDescent="0.25">
      <c r="P4162" s="1">
        <v>41785</v>
      </c>
      <c r="Q4162" t="s">
        <v>16</v>
      </c>
      <c r="R4162">
        <v>169</v>
      </c>
    </row>
    <row r="4163" spans="16:18" x14ac:dyDescent="0.25">
      <c r="P4163" s="1">
        <v>41786</v>
      </c>
      <c r="Q4163" t="s">
        <v>13</v>
      </c>
      <c r="R4163">
        <v>15</v>
      </c>
    </row>
    <row r="4164" spans="16:18" x14ac:dyDescent="0.25">
      <c r="P4164" s="1">
        <v>41787</v>
      </c>
      <c r="Q4164" t="s">
        <v>17</v>
      </c>
      <c r="R4164">
        <v>130</v>
      </c>
    </row>
    <row r="4165" spans="16:18" x14ac:dyDescent="0.25">
      <c r="P4165" s="1">
        <v>41788</v>
      </c>
      <c r="Q4165" t="s">
        <v>16</v>
      </c>
      <c r="R4165">
        <v>50</v>
      </c>
    </row>
    <row r="4166" spans="16:18" x14ac:dyDescent="0.25">
      <c r="P4166" s="1">
        <v>41789</v>
      </c>
      <c r="Q4166" t="s">
        <v>17</v>
      </c>
      <c r="R4166">
        <v>187</v>
      </c>
    </row>
    <row r="4167" spans="16:18" x14ac:dyDescent="0.25">
      <c r="P4167" s="1">
        <v>41790</v>
      </c>
      <c r="Q4167" t="s">
        <v>3</v>
      </c>
      <c r="R4167">
        <v>12</v>
      </c>
    </row>
    <row r="4168" spans="16:18" x14ac:dyDescent="0.25">
      <c r="P4168" s="1">
        <v>41791</v>
      </c>
      <c r="Q4168" t="s">
        <v>8</v>
      </c>
      <c r="R4168">
        <v>95</v>
      </c>
    </row>
    <row r="4169" spans="16:18" x14ac:dyDescent="0.25">
      <c r="P4169" s="1">
        <v>41792</v>
      </c>
      <c r="Q4169" t="s">
        <v>15</v>
      </c>
      <c r="R4169">
        <v>189</v>
      </c>
    </row>
    <row r="4170" spans="16:18" x14ac:dyDescent="0.25">
      <c r="P4170" s="1">
        <v>41793</v>
      </c>
      <c r="Q4170" t="s">
        <v>13</v>
      </c>
      <c r="R4170">
        <v>22</v>
      </c>
    </row>
    <row r="4171" spans="16:18" x14ac:dyDescent="0.25">
      <c r="P4171" s="1">
        <v>41794</v>
      </c>
      <c r="Q4171" t="s">
        <v>9</v>
      </c>
      <c r="R4171">
        <v>48</v>
      </c>
    </row>
    <row r="4172" spans="16:18" x14ac:dyDescent="0.25">
      <c r="P4172" s="1">
        <v>41795</v>
      </c>
      <c r="Q4172" t="s">
        <v>8</v>
      </c>
      <c r="R4172">
        <v>101</v>
      </c>
    </row>
    <row r="4173" spans="16:18" x14ac:dyDescent="0.25">
      <c r="P4173" s="1">
        <v>41796</v>
      </c>
      <c r="Q4173" t="s">
        <v>17</v>
      </c>
      <c r="R4173">
        <v>177</v>
      </c>
    </row>
    <row r="4174" spans="16:18" x14ac:dyDescent="0.25">
      <c r="P4174" s="1">
        <v>41797</v>
      </c>
      <c r="Q4174" t="s">
        <v>18</v>
      </c>
      <c r="R4174">
        <v>94</v>
      </c>
    </row>
    <row r="4175" spans="16:18" x14ac:dyDescent="0.25">
      <c r="P4175" s="1">
        <v>41798</v>
      </c>
      <c r="Q4175" t="s">
        <v>9</v>
      </c>
      <c r="R4175">
        <v>76</v>
      </c>
    </row>
    <row r="4176" spans="16:18" x14ac:dyDescent="0.25">
      <c r="P4176" s="1">
        <v>41799</v>
      </c>
      <c r="Q4176" t="s">
        <v>3</v>
      </c>
      <c r="R4176">
        <v>36</v>
      </c>
    </row>
    <row r="4177" spans="16:18" x14ac:dyDescent="0.25">
      <c r="P4177" s="1">
        <v>41800</v>
      </c>
      <c r="Q4177" t="s">
        <v>12</v>
      </c>
      <c r="R4177">
        <v>166</v>
      </c>
    </row>
    <row r="4178" spans="16:18" x14ac:dyDescent="0.25">
      <c r="P4178" s="1">
        <v>41801</v>
      </c>
      <c r="Q4178" t="s">
        <v>5</v>
      </c>
      <c r="R4178">
        <v>154</v>
      </c>
    </row>
    <row r="4179" spans="16:18" x14ac:dyDescent="0.25">
      <c r="P4179" s="1">
        <v>41802</v>
      </c>
      <c r="Q4179" t="s">
        <v>2</v>
      </c>
      <c r="R4179">
        <v>182</v>
      </c>
    </row>
    <row r="4180" spans="16:18" x14ac:dyDescent="0.25">
      <c r="P4180" s="1">
        <v>41803</v>
      </c>
      <c r="Q4180" t="s">
        <v>8</v>
      </c>
      <c r="R4180">
        <v>44</v>
      </c>
    </row>
    <row r="4181" spans="16:18" x14ac:dyDescent="0.25">
      <c r="P4181" s="1">
        <v>41804</v>
      </c>
      <c r="Q4181" t="s">
        <v>15</v>
      </c>
      <c r="R4181">
        <v>29</v>
      </c>
    </row>
    <row r="4182" spans="16:18" x14ac:dyDescent="0.25">
      <c r="P4182" s="1">
        <v>41805</v>
      </c>
      <c r="Q4182" t="s">
        <v>13</v>
      </c>
      <c r="R4182">
        <v>47</v>
      </c>
    </row>
    <row r="4183" spans="16:18" x14ac:dyDescent="0.25">
      <c r="P4183" s="1">
        <v>41806</v>
      </c>
      <c r="Q4183" t="s">
        <v>16</v>
      </c>
      <c r="R4183">
        <v>53</v>
      </c>
    </row>
    <row r="4184" spans="16:18" x14ac:dyDescent="0.25">
      <c r="P4184" s="1">
        <v>41807</v>
      </c>
      <c r="Q4184" t="s">
        <v>17</v>
      </c>
      <c r="R4184">
        <v>32</v>
      </c>
    </row>
    <row r="4185" spans="16:18" x14ac:dyDescent="0.25">
      <c r="P4185" s="1">
        <v>41808</v>
      </c>
      <c r="Q4185" t="s">
        <v>16</v>
      </c>
      <c r="R4185">
        <v>92</v>
      </c>
    </row>
    <row r="4186" spans="16:18" x14ac:dyDescent="0.25">
      <c r="P4186" s="1">
        <v>41809</v>
      </c>
      <c r="Q4186" t="s">
        <v>3</v>
      </c>
      <c r="R4186">
        <v>94</v>
      </c>
    </row>
    <row r="4187" spans="16:18" x14ac:dyDescent="0.25">
      <c r="P4187" s="1">
        <v>41810</v>
      </c>
      <c r="Q4187" t="s">
        <v>3</v>
      </c>
      <c r="R4187">
        <v>176</v>
      </c>
    </row>
    <row r="4188" spans="16:18" x14ac:dyDescent="0.25">
      <c r="P4188" s="1">
        <v>41811</v>
      </c>
      <c r="Q4188" t="s">
        <v>12</v>
      </c>
      <c r="R4188">
        <v>128</v>
      </c>
    </row>
    <row r="4189" spans="16:18" x14ac:dyDescent="0.25">
      <c r="P4189" s="1">
        <v>41812</v>
      </c>
      <c r="Q4189" t="s">
        <v>16</v>
      </c>
      <c r="R4189">
        <v>152</v>
      </c>
    </row>
    <row r="4190" spans="16:18" x14ac:dyDescent="0.25">
      <c r="P4190" s="1">
        <v>41813</v>
      </c>
      <c r="Q4190" t="s">
        <v>2</v>
      </c>
      <c r="R4190">
        <v>164</v>
      </c>
    </row>
    <row r="4191" spans="16:18" x14ac:dyDescent="0.25">
      <c r="P4191" s="1">
        <v>41814</v>
      </c>
      <c r="Q4191" t="s">
        <v>5</v>
      </c>
      <c r="R4191">
        <v>74</v>
      </c>
    </row>
    <row r="4192" spans="16:18" x14ac:dyDescent="0.25">
      <c r="P4192" s="1">
        <v>41815</v>
      </c>
      <c r="Q4192" t="s">
        <v>13</v>
      </c>
      <c r="R4192">
        <v>150</v>
      </c>
    </row>
    <row r="4193" spans="16:18" x14ac:dyDescent="0.25">
      <c r="P4193" s="1">
        <v>41816</v>
      </c>
      <c r="Q4193" t="s">
        <v>3</v>
      </c>
      <c r="R4193">
        <v>40</v>
      </c>
    </row>
    <row r="4194" spans="16:18" x14ac:dyDescent="0.25">
      <c r="P4194" s="1">
        <v>41817</v>
      </c>
      <c r="Q4194" t="s">
        <v>13</v>
      </c>
      <c r="R4194">
        <v>103</v>
      </c>
    </row>
    <row r="4195" spans="16:18" x14ac:dyDescent="0.25">
      <c r="P4195" s="1">
        <v>41818</v>
      </c>
      <c r="Q4195" t="s">
        <v>13</v>
      </c>
      <c r="R4195">
        <v>194</v>
      </c>
    </row>
    <row r="4196" spans="16:18" x14ac:dyDescent="0.25">
      <c r="P4196" s="1">
        <v>41819</v>
      </c>
      <c r="Q4196" t="s">
        <v>4</v>
      </c>
      <c r="R4196">
        <v>106</v>
      </c>
    </row>
    <row r="4197" spans="16:18" x14ac:dyDescent="0.25">
      <c r="P4197" s="1">
        <v>41820</v>
      </c>
      <c r="Q4197" t="s">
        <v>4</v>
      </c>
      <c r="R4197">
        <v>73</v>
      </c>
    </row>
    <row r="4198" spans="16:18" x14ac:dyDescent="0.25">
      <c r="P4198" s="1">
        <v>41821</v>
      </c>
      <c r="Q4198" t="s">
        <v>1</v>
      </c>
      <c r="R4198">
        <v>27</v>
      </c>
    </row>
    <row r="4199" spans="16:18" x14ac:dyDescent="0.25">
      <c r="P4199" s="1">
        <v>41822</v>
      </c>
      <c r="Q4199" t="s">
        <v>3</v>
      </c>
      <c r="R4199">
        <v>104</v>
      </c>
    </row>
    <row r="4200" spans="16:18" x14ac:dyDescent="0.25">
      <c r="P4200" s="1">
        <v>41823</v>
      </c>
      <c r="Q4200" t="s">
        <v>1</v>
      </c>
      <c r="R4200">
        <v>194</v>
      </c>
    </row>
    <row r="4201" spans="16:18" x14ac:dyDescent="0.25">
      <c r="P4201" s="1">
        <v>41824</v>
      </c>
      <c r="Q4201" t="s">
        <v>1</v>
      </c>
      <c r="R4201">
        <v>119</v>
      </c>
    </row>
    <row r="4202" spans="16:18" x14ac:dyDescent="0.25">
      <c r="P4202" s="1">
        <v>41825</v>
      </c>
      <c r="Q4202" t="s">
        <v>2</v>
      </c>
      <c r="R4202">
        <v>184</v>
      </c>
    </row>
    <row r="4203" spans="16:18" x14ac:dyDescent="0.25">
      <c r="P4203" s="1">
        <v>41826</v>
      </c>
      <c r="Q4203" t="s">
        <v>5</v>
      </c>
      <c r="R4203">
        <v>147</v>
      </c>
    </row>
    <row r="4204" spans="16:18" x14ac:dyDescent="0.25">
      <c r="P4204" s="1">
        <v>41827</v>
      </c>
      <c r="Q4204" t="s">
        <v>2</v>
      </c>
      <c r="R4204">
        <v>109</v>
      </c>
    </row>
    <row r="4205" spans="16:18" x14ac:dyDescent="0.25">
      <c r="P4205" s="1">
        <v>41828</v>
      </c>
      <c r="Q4205" t="s">
        <v>9</v>
      </c>
      <c r="R4205">
        <v>193</v>
      </c>
    </row>
    <row r="4206" spans="16:18" x14ac:dyDescent="0.25">
      <c r="P4206" s="1">
        <v>41829</v>
      </c>
      <c r="Q4206" t="s">
        <v>16</v>
      </c>
      <c r="R4206">
        <v>141</v>
      </c>
    </row>
    <row r="4207" spans="16:18" x14ac:dyDescent="0.25">
      <c r="P4207" s="1">
        <v>41830</v>
      </c>
      <c r="Q4207" t="s">
        <v>17</v>
      </c>
      <c r="R4207">
        <v>69</v>
      </c>
    </row>
    <row r="4208" spans="16:18" x14ac:dyDescent="0.25">
      <c r="P4208" s="1">
        <v>41831</v>
      </c>
      <c r="Q4208" t="s">
        <v>17</v>
      </c>
      <c r="R4208">
        <v>187</v>
      </c>
    </row>
    <row r="4209" spans="16:18" x14ac:dyDescent="0.25">
      <c r="P4209" s="1">
        <v>41832</v>
      </c>
      <c r="Q4209" t="s">
        <v>9</v>
      </c>
      <c r="R4209">
        <v>17</v>
      </c>
    </row>
    <row r="4210" spans="16:18" x14ac:dyDescent="0.25">
      <c r="P4210" s="1">
        <v>41833</v>
      </c>
      <c r="Q4210" t="s">
        <v>9</v>
      </c>
      <c r="R4210">
        <v>166</v>
      </c>
    </row>
    <row r="4211" spans="16:18" x14ac:dyDescent="0.25">
      <c r="P4211" s="1">
        <v>41834</v>
      </c>
      <c r="Q4211" t="s">
        <v>12</v>
      </c>
      <c r="R4211">
        <v>130</v>
      </c>
    </row>
    <row r="4212" spans="16:18" x14ac:dyDescent="0.25">
      <c r="P4212" s="1">
        <v>41835</v>
      </c>
      <c r="Q4212" t="s">
        <v>18</v>
      </c>
      <c r="R4212">
        <v>42</v>
      </c>
    </row>
    <row r="4213" spans="16:18" x14ac:dyDescent="0.25">
      <c r="P4213" s="1">
        <v>41836</v>
      </c>
      <c r="Q4213" t="s">
        <v>13</v>
      </c>
      <c r="R4213">
        <v>133</v>
      </c>
    </row>
    <row r="4214" spans="16:18" x14ac:dyDescent="0.25">
      <c r="P4214" s="1">
        <v>41837</v>
      </c>
      <c r="Q4214" t="s">
        <v>18</v>
      </c>
      <c r="R4214">
        <v>189</v>
      </c>
    </row>
    <row r="4215" spans="16:18" x14ac:dyDescent="0.25">
      <c r="P4215" s="1">
        <v>41838</v>
      </c>
      <c r="Q4215" t="s">
        <v>8</v>
      </c>
      <c r="R4215">
        <v>168</v>
      </c>
    </row>
    <row r="4216" spans="16:18" x14ac:dyDescent="0.25">
      <c r="P4216" s="1">
        <v>41839</v>
      </c>
      <c r="Q4216" t="s">
        <v>17</v>
      </c>
      <c r="R4216">
        <v>120</v>
      </c>
    </row>
    <row r="4217" spans="16:18" x14ac:dyDescent="0.25">
      <c r="P4217" s="1">
        <v>41840</v>
      </c>
      <c r="Q4217" t="s">
        <v>3</v>
      </c>
      <c r="R4217">
        <v>73</v>
      </c>
    </row>
    <row r="4218" spans="16:18" x14ac:dyDescent="0.25">
      <c r="P4218" s="1">
        <v>41841</v>
      </c>
      <c r="Q4218" t="s">
        <v>17</v>
      </c>
      <c r="R4218">
        <v>180</v>
      </c>
    </row>
    <row r="4219" spans="16:18" x14ac:dyDescent="0.25">
      <c r="P4219" s="1">
        <v>41842</v>
      </c>
      <c r="Q4219" t="s">
        <v>17</v>
      </c>
      <c r="R4219">
        <v>137</v>
      </c>
    </row>
    <row r="4220" spans="16:18" x14ac:dyDescent="0.25">
      <c r="P4220" s="1">
        <v>41843</v>
      </c>
      <c r="Q4220" t="s">
        <v>16</v>
      </c>
      <c r="R4220">
        <v>126</v>
      </c>
    </row>
    <row r="4221" spans="16:18" x14ac:dyDescent="0.25">
      <c r="P4221" s="1">
        <v>41844</v>
      </c>
      <c r="Q4221" t="s">
        <v>2</v>
      </c>
      <c r="R4221">
        <v>146</v>
      </c>
    </row>
    <row r="4222" spans="16:18" x14ac:dyDescent="0.25">
      <c r="P4222" s="1">
        <v>41845</v>
      </c>
      <c r="Q4222" t="s">
        <v>15</v>
      </c>
      <c r="R4222">
        <v>82</v>
      </c>
    </row>
    <row r="4223" spans="16:18" x14ac:dyDescent="0.25">
      <c r="P4223" s="1">
        <v>41846</v>
      </c>
      <c r="Q4223" t="s">
        <v>18</v>
      </c>
      <c r="R4223">
        <v>96</v>
      </c>
    </row>
    <row r="4224" spans="16:18" x14ac:dyDescent="0.25">
      <c r="P4224" s="1">
        <v>41847</v>
      </c>
      <c r="Q4224" t="s">
        <v>18</v>
      </c>
      <c r="R4224">
        <v>180</v>
      </c>
    </row>
    <row r="4225" spans="16:18" x14ac:dyDescent="0.25">
      <c r="P4225" s="1">
        <v>41848</v>
      </c>
      <c r="Q4225" t="s">
        <v>5</v>
      </c>
      <c r="R4225">
        <v>54</v>
      </c>
    </row>
    <row r="4226" spans="16:18" x14ac:dyDescent="0.25">
      <c r="P4226" s="1">
        <v>41849</v>
      </c>
      <c r="Q4226" t="s">
        <v>15</v>
      </c>
      <c r="R4226">
        <v>147</v>
      </c>
    </row>
    <row r="4227" spans="16:18" x14ac:dyDescent="0.25">
      <c r="P4227" s="1">
        <v>41850</v>
      </c>
      <c r="Q4227" t="s">
        <v>5</v>
      </c>
      <c r="R4227">
        <v>70</v>
      </c>
    </row>
    <row r="4228" spans="16:18" x14ac:dyDescent="0.25">
      <c r="P4228" s="1">
        <v>41851</v>
      </c>
      <c r="Q4228" t="s">
        <v>13</v>
      </c>
      <c r="R4228">
        <v>36</v>
      </c>
    </row>
    <row r="4229" spans="16:18" x14ac:dyDescent="0.25">
      <c r="P4229" s="1">
        <v>41852</v>
      </c>
      <c r="Q4229" t="s">
        <v>8</v>
      </c>
      <c r="R4229">
        <v>63</v>
      </c>
    </row>
    <row r="4230" spans="16:18" x14ac:dyDescent="0.25">
      <c r="P4230" s="1">
        <v>41853</v>
      </c>
      <c r="Q4230" t="s">
        <v>5</v>
      </c>
      <c r="R4230">
        <v>56</v>
      </c>
    </row>
    <row r="4231" spans="16:18" x14ac:dyDescent="0.25">
      <c r="P4231" s="1">
        <v>41854</v>
      </c>
      <c r="Q4231" t="s">
        <v>4</v>
      </c>
      <c r="R4231">
        <v>158</v>
      </c>
    </row>
    <row r="4232" spans="16:18" x14ac:dyDescent="0.25">
      <c r="P4232" s="1">
        <v>41855</v>
      </c>
      <c r="Q4232" t="s">
        <v>8</v>
      </c>
      <c r="R4232">
        <v>90</v>
      </c>
    </row>
    <row r="4233" spans="16:18" x14ac:dyDescent="0.25">
      <c r="P4233" s="1">
        <v>41856</v>
      </c>
      <c r="Q4233" t="s">
        <v>15</v>
      </c>
      <c r="R4233">
        <v>103</v>
      </c>
    </row>
    <row r="4234" spans="16:18" x14ac:dyDescent="0.25">
      <c r="P4234" s="1">
        <v>41857</v>
      </c>
      <c r="Q4234" t="s">
        <v>4</v>
      </c>
      <c r="R4234">
        <v>145</v>
      </c>
    </row>
    <row r="4235" spans="16:18" x14ac:dyDescent="0.25">
      <c r="P4235" s="1">
        <v>41858</v>
      </c>
      <c r="Q4235" t="s">
        <v>3</v>
      </c>
      <c r="R4235">
        <v>46</v>
      </c>
    </row>
    <row r="4236" spans="16:18" x14ac:dyDescent="0.25">
      <c r="P4236" s="1">
        <v>41859</v>
      </c>
      <c r="Q4236" t="s">
        <v>9</v>
      </c>
      <c r="R4236">
        <v>135</v>
      </c>
    </row>
    <row r="4237" spans="16:18" x14ac:dyDescent="0.25">
      <c r="P4237" s="1">
        <v>41860</v>
      </c>
      <c r="Q4237" t="s">
        <v>3</v>
      </c>
      <c r="R4237">
        <v>193</v>
      </c>
    </row>
    <row r="4238" spans="16:18" x14ac:dyDescent="0.25">
      <c r="P4238" s="1">
        <v>41861</v>
      </c>
      <c r="Q4238" t="s">
        <v>4</v>
      </c>
      <c r="R4238">
        <v>106</v>
      </c>
    </row>
    <row r="4239" spans="16:18" x14ac:dyDescent="0.25">
      <c r="P4239" s="1">
        <v>41862</v>
      </c>
      <c r="Q4239" t="s">
        <v>3</v>
      </c>
      <c r="R4239">
        <v>190</v>
      </c>
    </row>
    <row r="4240" spans="16:18" x14ac:dyDescent="0.25">
      <c r="P4240" s="1">
        <v>41863</v>
      </c>
      <c r="Q4240" t="s">
        <v>2</v>
      </c>
      <c r="R4240">
        <v>133</v>
      </c>
    </row>
    <row r="4241" spans="16:18" x14ac:dyDescent="0.25">
      <c r="P4241" s="1">
        <v>41864</v>
      </c>
      <c r="Q4241" t="s">
        <v>9</v>
      </c>
      <c r="R4241">
        <v>143</v>
      </c>
    </row>
    <row r="4242" spans="16:18" x14ac:dyDescent="0.25">
      <c r="P4242" s="1">
        <v>41865</v>
      </c>
      <c r="Q4242" t="s">
        <v>12</v>
      </c>
      <c r="R4242">
        <v>160</v>
      </c>
    </row>
    <row r="4243" spans="16:18" x14ac:dyDescent="0.25">
      <c r="P4243" s="1">
        <v>41866</v>
      </c>
      <c r="Q4243" t="s">
        <v>17</v>
      </c>
      <c r="R4243">
        <v>35</v>
      </c>
    </row>
    <row r="4244" spans="16:18" x14ac:dyDescent="0.25">
      <c r="P4244" s="1">
        <v>41867</v>
      </c>
      <c r="Q4244" t="s">
        <v>17</v>
      </c>
      <c r="R4244">
        <v>53</v>
      </c>
    </row>
    <row r="4245" spans="16:18" x14ac:dyDescent="0.25">
      <c r="P4245" s="1">
        <v>41868</v>
      </c>
      <c r="Q4245" t="s">
        <v>12</v>
      </c>
      <c r="R4245">
        <v>27</v>
      </c>
    </row>
    <row r="4246" spans="16:18" x14ac:dyDescent="0.25">
      <c r="P4246" s="1">
        <v>41869</v>
      </c>
      <c r="Q4246" t="s">
        <v>12</v>
      </c>
      <c r="R4246">
        <v>104</v>
      </c>
    </row>
    <row r="4247" spans="16:18" x14ac:dyDescent="0.25">
      <c r="P4247" s="1">
        <v>41870</v>
      </c>
      <c r="Q4247" t="s">
        <v>5</v>
      </c>
      <c r="R4247">
        <v>16</v>
      </c>
    </row>
    <row r="4248" spans="16:18" x14ac:dyDescent="0.25">
      <c r="P4248" s="1">
        <v>41871</v>
      </c>
      <c r="Q4248" t="s">
        <v>5</v>
      </c>
      <c r="R4248">
        <v>157</v>
      </c>
    </row>
    <row r="4249" spans="16:18" x14ac:dyDescent="0.25">
      <c r="P4249" s="1">
        <v>41872</v>
      </c>
      <c r="Q4249" t="s">
        <v>18</v>
      </c>
      <c r="R4249">
        <v>98</v>
      </c>
    </row>
    <row r="4250" spans="16:18" x14ac:dyDescent="0.25">
      <c r="P4250" s="1">
        <v>41873</v>
      </c>
      <c r="Q4250" t="s">
        <v>9</v>
      </c>
      <c r="R4250">
        <v>150</v>
      </c>
    </row>
    <row r="4251" spans="16:18" x14ac:dyDescent="0.25">
      <c r="P4251" s="1">
        <v>41874</v>
      </c>
      <c r="Q4251" t="s">
        <v>2</v>
      </c>
      <c r="R4251">
        <v>45</v>
      </c>
    </row>
    <row r="4252" spans="16:18" x14ac:dyDescent="0.25">
      <c r="P4252" s="1">
        <v>41875</v>
      </c>
      <c r="Q4252" t="s">
        <v>9</v>
      </c>
      <c r="R4252">
        <v>115</v>
      </c>
    </row>
    <row r="4253" spans="16:18" x14ac:dyDescent="0.25">
      <c r="P4253" s="1">
        <v>41876</v>
      </c>
      <c r="Q4253" t="s">
        <v>5</v>
      </c>
      <c r="R4253">
        <v>119</v>
      </c>
    </row>
    <row r="4254" spans="16:18" x14ac:dyDescent="0.25">
      <c r="P4254" s="1">
        <v>41877</v>
      </c>
      <c r="Q4254" t="s">
        <v>18</v>
      </c>
      <c r="R4254">
        <v>140</v>
      </c>
    </row>
    <row r="4255" spans="16:18" x14ac:dyDescent="0.25">
      <c r="P4255" s="1">
        <v>41878</v>
      </c>
      <c r="Q4255" t="s">
        <v>2</v>
      </c>
      <c r="R4255">
        <v>15</v>
      </c>
    </row>
    <row r="4256" spans="16:18" x14ac:dyDescent="0.25">
      <c r="P4256" s="1">
        <v>41879</v>
      </c>
      <c r="Q4256" t="s">
        <v>9</v>
      </c>
      <c r="R4256">
        <v>152</v>
      </c>
    </row>
    <row r="4257" spans="16:18" x14ac:dyDescent="0.25">
      <c r="P4257" s="1">
        <v>41880</v>
      </c>
      <c r="Q4257" t="s">
        <v>5</v>
      </c>
      <c r="R4257">
        <v>131</v>
      </c>
    </row>
    <row r="4258" spans="16:18" x14ac:dyDescent="0.25">
      <c r="P4258" s="1">
        <v>41881</v>
      </c>
      <c r="Q4258" t="s">
        <v>15</v>
      </c>
      <c r="R4258">
        <v>158</v>
      </c>
    </row>
    <row r="4259" spans="16:18" x14ac:dyDescent="0.25">
      <c r="P4259" s="1">
        <v>41882</v>
      </c>
      <c r="Q4259" t="s">
        <v>8</v>
      </c>
      <c r="R4259">
        <v>109</v>
      </c>
    </row>
    <row r="4260" spans="16:18" x14ac:dyDescent="0.25">
      <c r="P4260" s="1">
        <v>41883</v>
      </c>
      <c r="Q4260" t="s">
        <v>17</v>
      </c>
      <c r="R4260">
        <v>182</v>
      </c>
    </row>
    <row r="4261" spans="16:18" x14ac:dyDescent="0.25">
      <c r="P4261" s="1">
        <v>41884</v>
      </c>
      <c r="Q4261" t="s">
        <v>8</v>
      </c>
      <c r="R4261">
        <v>98</v>
      </c>
    </row>
    <row r="4262" spans="16:18" x14ac:dyDescent="0.25">
      <c r="P4262" s="1">
        <v>41885</v>
      </c>
      <c r="Q4262" t="s">
        <v>1</v>
      </c>
      <c r="R4262">
        <v>18</v>
      </c>
    </row>
    <row r="4263" spans="16:18" x14ac:dyDescent="0.25">
      <c r="P4263" s="1">
        <v>41886</v>
      </c>
      <c r="Q4263" t="s">
        <v>8</v>
      </c>
      <c r="R4263">
        <v>176</v>
      </c>
    </row>
    <row r="4264" spans="16:18" x14ac:dyDescent="0.25">
      <c r="P4264" s="1">
        <v>41887</v>
      </c>
      <c r="Q4264" t="s">
        <v>18</v>
      </c>
      <c r="R4264">
        <v>99</v>
      </c>
    </row>
    <row r="4265" spans="16:18" x14ac:dyDescent="0.25">
      <c r="P4265" s="1">
        <v>41888</v>
      </c>
      <c r="Q4265" t="s">
        <v>18</v>
      </c>
      <c r="R4265">
        <v>164</v>
      </c>
    </row>
    <row r="4266" spans="16:18" x14ac:dyDescent="0.25">
      <c r="P4266" s="1">
        <v>41889</v>
      </c>
      <c r="Q4266" t="s">
        <v>18</v>
      </c>
      <c r="R4266">
        <v>26</v>
      </c>
    </row>
    <row r="4267" spans="16:18" x14ac:dyDescent="0.25">
      <c r="P4267" s="1">
        <v>41890</v>
      </c>
      <c r="Q4267" t="s">
        <v>18</v>
      </c>
      <c r="R4267">
        <v>27</v>
      </c>
    </row>
    <row r="4268" spans="16:18" x14ac:dyDescent="0.25">
      <c r="P4268" s="1">
        <v>41891</v>
      </c>
      <c r="Q4268" t="s">
        <v>4</v>
      </c>
      <c r="R4268">
        <v>170</v>
      </c>
    </row>
    <row r="4269" spans="16:18" x14ac:dyDescent="0.25">
      <c r="P4269" s="1">
        <v>41892</v>
      </c>
      <c r="Q4269" t="s">
        <v>15</v>
      </c>
      <c r="R4269">
        <v>181</v>
      </c>
    </row>
    <row r="4270" spans="16:18" x14ac:dyDescent="0.25">
      <c r="P4270" s="1">
        <v>41893</v>
      </c>
      <c r="Q4270" t="s">
        <v>2</v>
      </c>
      <c r="R4270">
        <v>164</v>
      </c>
    </row>
    <row r="4271" spans="16:18" x14ac:dyDescent="0.25">
      <c r="P4271" s="1">
        <v>41894</v>
      </c>
      <c r="Q4271" t="s">
        <v>12</v>
      </c>
      <c r="R4271">
        <v>79</v>
      </c>
    </row>
    <row r="4272" spans="16:18" x14ac:dyDescent="0.25">
      <c r="P4272" s="1">
        <v>41895</v>
      </c>
      <c r="Q4272" t="s">
        <v>15</v>
      </c>
      <c r="R4272">
        <v>106</v>
      </c>
    </row>
    <row r="4273" spans="16:18" x14ac:dyDescent="0.25">
      <c r="P4273" s="1">
        <v>41896</v>
      </c>
      <c r="Q4273" t="s">
        <v>15</v>
      </c>
      <c r="R4273">
        <v>100</v>
      </c>
    </row>
    <row r="4274" spans="16:18" x14ac:dyDescent="0.25">
      <c r="P4274" s="1">
        <v>41897</v>
      </c>
      <c r="Q4274" t="s">
        <v>12</v>
      </c>
      <c r="R4274">
        <v>200</v>
      </c>
    </row>
    <row r="4275" spans="16:18" x14ac:dyDescent="0.25">
      <c r="P4275" s="1">
        <v>41898</v>
      </c>
      <c r="Q4275" t="s">
        <v>18</v>
      </c>
      <c r="R4275">
        <v>153</v>
      </c>
    </row>
    <row r="4276" spans="16:18" x14ac:dyDescent="0.25">
      <c r="P4276" s="1">
        <v>41899</v>
      </c>
      <c r="Q4276" t="s">
        <v>13</v>
      </c>
      <c r="R4276">
        <v>48</v>
      </c>
    </row>
    <row r="4277" spans="16:18" x14ac:dyDescent="0.25">
      <c r="P4277" s="1">
        <v>41900</v>
      </c>
      <c r="Q4277" t="s">
        <v>8</v>
      </c>
      <c r="R4277">
        <v>181</v>
      </c>
    </row>
    <row r="4278" spans="16:18" x14ac:dyDescent="0.25">
      <c r="P4278" s="1">
        <v>41901</v>
      </c>
      <c r="Q4278" t="s">
        <v>17</v>
      </c>
      <c r="R4278">
        <v>18</v>
      </c>
    </row>
    <row r="4279" spans="16:18" x14ac:dyDescent="0.25">
      <c r="P4279" s="1">
        <v>41902</v>
      </c>
      <c r="Q4279" t="s">
        <v>2</v>
      </c>
      <c r="R4279">
        <v>139</v>
      </c>
    </row>
    <row r="4280" spans="16:18" x14ac:dyDescent="0.25">
      <c r="P4280" s="1">
        <v>41903</v>
      </c>
      <c r="Q4280" t="s">
        <v>8</v>
      </c>
      <c r="R4280">
        <v>169</v>
      </c>
    </row>
    <row r="4281" spans="16:18" x14ac:dyDescent="0.25">
      <c r="P4281" s="1">
        <v>41904</v>
      </c>
      <c r="Q4281" t="s">
        <v>1</v>
      </c>
      <c r="R4281">
        <v>180</v>
      </c>
    </row>
    <row r="4282" spans="16:18" x14ac:dyDescent="0.25">
      <c r="P4282" s="1">
        <v>41905</v>
      </c>
      <c r="Q4282" t="s">
        <v>3</v>
      </c>
      <c r="R4282">
        <v>197</v>
      </c>
    </row>
    <row r="4283" spans="16:18" x14ac:dyDescent="0.25">
      <c r="P4283" s="1">
        <v>41906</v>
      </c>
      <c r="Q4283" t="s">
        <v>18</v>
      </c>
      <c r="R4283">
        <v>166</v>
      </c>
    </row>
    <row r="4284" spans="16:18" x14ac:dyDescent="0.25">
      <c r="P4284" s="1">
        <v>41907</v>
      </c>
      <c r="Q4284" t="s">
        <v>12</v>
      </c>
      <c r="R4284">
        <v>51</v>
      </c>
    </row>
    <row r="4285" spans="16:18" x14ac:dyDescent="0.25">
      <c r="P4285" s="1">
        <v>41908</v>
      </c>
      <c r="Q4285" t="s">
        <v>8</v>
      </c>
      <c r="R4285">
        <v>118</v>
      </c>
    </row>
    <row r="4286" spans="16:18" x14ac:dyDescent="0.25">
      <c r="P4286" s="1">
        <v>41909</v>
      </c>
      <c r="Q4286" t="s">
        <v>16</v>
      </c>
      <c r="R4286">
        <v>145</v>
      </c>
    </row>
    <row r="4287" spans="16:18" x14ac:dyDescent="0.25">
      <c r="P4287" s="1">
        <v>41910</v>
      </c>
      <c r="Q4287" t="s">
        <v>15</v>
      </c>
      <c r="R4287">
        <v>145</v>
      </c>
    </row>
    <row r="4288" spans="16:18" x14ac:dyDescent="0.25">
      <c r="P4288" s="1">
        <v>41911</v>
      </c>
      <c r="Q4288" t="s">
        <v>13</v>
      </c>
      <c r="R4288">
        <v>139</v>
      </c>
    </row>
    <row r="4289" spans="16:18" x14ac:dyDescent="0.25">
      <c r="P4289" s="1">
        <v>41912</v>
      </c>
      <c r="Q4289" t="s">
        <v>5</v>
      </c>
      <c r="R4289">
        <v>45</v>
      </c>
    </row>
    <row r="4290" spans="16:18" x14ac:dyDescent="0.25">
      <c r="P4290" s="1">
        <v>41913</v>
      </c>
      <c r="Q4290" t="s">
        <v>5</v>
      </c>
      <c r="R4290">
        <v>187</v>
      </c>
    </row>
    <row r="4291" spans="16:18" x14ac:dyDescent="0.25">
      <c r="P4291" s="1">
        <v>41914</v>
      </c>
      <c r="Q4291" t="s">
        <v>18</v>
      </c>
      <c r="R4291">
        <v>131</v>
      </c>
    </row>
    <row r="4292" spans="16:18" x14ac:dyDescent="0.25">
      <c r="P4292" s="1">
        <v>41915</v>
      </c>
      <c r="Q4292" t="s">
        <v>5</v>
      </c>
      <c r="R4292">
        <v>129</v>
      </c>
    </row>
    <row r="4293" spans="16:18" x14ac:dyDescent="0.25">
      <c r="P4293" s="1">
        <v>41916</v>
      </c>
      <c r="Q4293" t="s">
        <v>17</v>
      </c>
      <c r="R4293">
        <v>37</v>
      </c>
    </row>
    <row r="4294" spans="16:18" x14ac:dyDescent="0.25">
      <c r="P4294" s="1">
        <v>41917</v>
      </c>
      <c r="Q4294" t="s">
        <v>3</v>
      </c>
      <c r="R4294">
        <v>177</v>
      </c>
    </row>
    <row r="4295" spans="16:18" x14ac:dyDescent="0.25">
      <c r="P4295" s="1">
        <v>41918</v>
      </c>
      <c r="Q4295" t="s">
        <v>5</v>
      </c>
      <c r="R4295">
        <v>78</v>
      </c>
    </row>
    <row r="4296" spans="16:18" x14ac:dyDescent="0.25">
      <c r="P4296" s="1">
        <v>41919</v>
      </c>
      <c r="Q4296" t="s">
        <v>2</v>
      </c>
      <c r="R4296">
        <v>149</v>
      </c>
    </row>
    <row r="4297" spans="16:18" x14ac:dyDescent="0.25">
      <c r="P4297" s="1">
        <v>41920</v>
      </c>
      <c r="Q4297" t="s">
        <v>3</v>
      </c>
      <c r="R4297">
        <v>72</v>
      </c>
    </row>
    <row r="4298" spans="16:18" x14ac:dyDescent="0.25">
      <c r="P4298" s="1">
        <v>41921</v>
      </c>
      <c r="Q4298" t="s">
        <v>17</v>
      </c>
      <c r="R4298">
        <v>190</v>
      </c>
    </row>
    <row r="4299" spans="16:18" x14ac:dyDescent="0.25">
      <c r="P4299" s="1">
        <v>41922</v>
      </c>
      <c r="Q4299" t="s">
        <v>17</v>
      </c>
      <c r="R4299">
        <v>125</v>
      </c>
    </row>
    <row r="4300" spans="16:18" x14ac:dyDescent="0.25">
      <c r="P4300" s="1">
        <v>41923</v>
      </c>
      <c r="Q4300" t="s">
        <v>18</v>
      </c>
      <c r="R4300">
        <v>70</v>
      </c>
    </row>
    <row r="4301" spans="16:18" x14ac:dyDescent="0.25">
      <c r="P4301" s="1">
        <v>41924</v>
      </c>
      <c r="Q4301" t="s">
        <v>5</v>
      </c>
      <c r="R4301">
        <v>154</v>
      </c>
    </row>
    <row r="4302" spans="16:18" x14ac:dyDescent="0.25">
      <c r="P4302" s="1">
        <v>41925</v>
      </c>
      <c r="Q4302" t="s">
        <v>13</v>
      </c>
      <c r="R4302">
        <v>191</v>
      </c>
    </row>
    <row r="4303" spans="16:18" x14ac:dyDescent="0.25">
      <c r="P4303" s="1">
        <v>41926</v>
      </c>
      <c r="Q4303" t="s">
        <v>5</v>
      </c>
      <c r="R4303">
        <v>39</v>
      </c>
    </row>
    <row r="4304" spans="16:18" x14ac:dyDescent="0.25">
      <c r="P4304" s="1">
        <v>41927</v>
      </c>
      <c r="Q4304" t="s">
        <v>12</v>
      </c>
      <c r="R4304">
        <v>177</v>
      </c>
    </row>
    <row r="4305" spans="16:18" x14ac:dyDescent="0.25">
      <c r="P4305" s="1">
        <v>41928</v>
      </c>
      <c r="Q4305" t="s">
        <v>9</v>
      </c>
      <c r="R4305">
        <v>56</v>
      </c>
    </row>
    <row r="4306" spans="16:18" x14ac:dyDescent="0.25">
      <c r="P4306" s="1">
        <v>41929</v>
      </c>
      <c r="Q4306" t="s">
        <v>12</v>
      </c>
      <c r="R4306">
        <v>116</v>
      </c>
    </row>
    <row r="4307" spans="16:18" x14ac:dyDescent="0.25">
      <c r="P4307" s="1">
        <v>41930</v>
      </c>
      <c r="Q4307" t="s">
        <v>5</v>
      </c>
      <c r="R4307">
        <v>69</v>
      </c>
    </row>
    <row r="4308" spans="16:18" x14ac:dyDescent="0.25">
      <c r="P4308" s="1">
        <v>41931</v>
      </c>
      <c r="Q4308" t="s">
        <v>4</v>
      </c>
      <c r="R4308">
        <v>141</v>
      </c>
    </row>
    <row r="4309" spans="16:18" x14ac:dyDescent="0.25">
      <c r="P4309" s="1">
        <v>41932</v>
      </c>
      <c r="Q4309" t="s">
        <v>4</v>
      </c>
      <c r="R4309">
        <v>196</v>
      </c>
    </row>
    <row r="4310" spans="16:18" x14ac:dyDescent="0.25">
      <c r="P4310" s="1">
        <v>41933</v>
      </c>
      <c r="Q4310" t="s">
        <v>13</v>
      </c>
      <c r="R4310">
        <v>40</v>
      </c>
    </row>
    <row r="4311" spans="16:18" x14ac:dyDescent="0.25">
      <c r="P4311" s="1">
        <v>41934</v>
      </c>
      <c r="Q4311" t="s">
        <v>1</v>
      </c>
      <c r="R4311">
        <v>131</v>
      </c>
    </row>
    <row r="4312" spans="16:18" x14ac:dyDescent="0.25">
      <c r="P4312" s="1">
        <v>41935</v>
      </c>
      <c r="Q4312" t="s">
        <v>16</v>
      </c>
      <c r="R4312">
        <v>99</v>
      </c>
    </row>
    <row r="4313" spans="16:18" x14ac:dyDescent="0.25">
      <c r="P4313" s="1">
        <v>41936</v>
      </c>
      <c r="Q4313" t="s">
        <v>12</v>
      </c>
      <c r="R4313">
        <v>168</v>
      </c>
    </row>
    <row r="4314" spans="16:18" x14ac:dyDescent="0.25">
      <c r="P4314" s="1">
        <v>41937</v>
      </c>
      <c r="Q4314" t="s">
        <v>17</v>
      </c>
      <c r="R4314">
        <v>127</v>
      </c>
    </row>
    <row r="4315" spans="16:18" x14ac:dyDescent="0.25">
      <c r="P4315" s="1">
        <v>41938</v>
      </c>
      <c r="Q4315" t="s">
        <v>8</v>
      </c>
      <c r="R4315">
        <v>15</v>
      </c>
    </row>
    <row r="4316" spans="16:18" x14ac:dyDescent="0.25">
      <c r="P4316" s="1">
        <v>41939</v>
      </c>
      <c r="Q4316" t="s">
        <v>18</v>
      </c>
      <c r="R4316">
        <v>37</v>
      </c>
    </row>
    <row r="4317" spans="16:18" x14ac:dyDescent="0.25">
      <c r="P4317" s="1">
        <v>41940</v>
      </c>
      <c r="Q4317" t="s">
        <v>4</v>
      </c>
      <c r="R4317">
        <v>159</v>
      </c>
    </row>
    <row r="4318" spans="16:18" x14ac:dyDescent="0.25">
      <c r="P4318" s="1">
        <v>41941</v>
      </c>
      <c r="Q4318" t="s">
        <v>4</v>
      </c>
      <c r="R4318">
        <v>129</v>
      </c>
    </row>
    <row r="4319" spans="16:18" x14ac:dyDescent="0.25">
      <c r="P4319" s="1">
        <v>41942</v>
      </c>
      <c r="Q4319" t="s">
        <v>12</v>
      </c>
      <c r="R4319">
        <v>98</v>
      </c>
    </row>
    <row r="4320" spans="16:18" x14ac:dyDescent="0.25">
      <c r="P4320" s="1">
        <v>41943</v>
      </c>
      <c r="Q4320" t="s">
        <v>12</v>
      </c>
      <c r="R4320">
        <v>38</v>
      </c>
    </row>
    <row r="4321" spans="16:18" x14ac:dyDescent="0.25">
      <c r="P4321" s="1">
        <v>41944</v>
      </c>
      <c r="Q4321" t="s">
        <v>4</v>
      </c>
      <c r="R4321">
        <v>166</v>
      </c>
    </row>
    <row r="4322" spans="16:18" x14ac:dyDescent="0.25">
      <c r="P4322" s="1">
        <v>41945</v>
      </c>
      <c r="Q4322" t="s">
        <v>3</v>
      </c>
      <c r="R4322">
        <v>82</v>
      </c>
    </row>
    <row r="4323" spans="16:18" x14ac:dyDescent="0.25">
      <c r="P4323" s="1">
        <v>41946</v>
      </c>
      <c r="Q4323" t="s">
        <v>16</v>
      </c>
      <c r="R4323">
        <v>144</v>
      </c>
    </row>
    <row r="4324" spans="16:18" x14ac:dyDescent="0.25">
      <c r="P4324" s="1">
        <v>41947</v>
      </c>
      <c r="Q4324" t="s">
        <v>1</v>
      </c>
      <c r="R4324">
        <v>95</v>
      </c>
    </row>
    <row r="4325" spans="16:18" x14ac:dyDescent="0.25">
      <c r="P4325" s="1">
        <v>41948</v>
      </c>
      <c r="Q4325" t="s">
        <v>8</v>
      </c>
      <c r="R4325">
        <v>114</v>
      </c>
    </row>
    <row r="4326" spans="16:18" x14ac:dyDescent="0.25">
      <c r="P4326" s="1">
        <v>41949</v>
      </c>
      <c r="Q4326" t="s">
        <v>16</v>
      </c>
      <c r="R4326">
        <v>198</v>
      </c>
    </row>
    <row r="4327" spans="16:18" x14ac:dyDescent="0.25">
      <c r="P4327" s="1">
        <v>41950</v>
      </c>
      <c r="Q4327" t="s">
        <v>2</v>
      </c>
      <c r="R4327">
        <v>125</v>
      </c>
    </row>
    <row r="4328" spans="16:18" x14ac:dyDescent="0.25">
      <c r="P4328" s="1">
        <v>41951</v>
      </c>
      <c r="Q4328" t="s">
        <v>2</v>
      </c>
      <c r="R4328">
        <v>125</v>
      </c>
    </row>
    <row r="4329" spans="16:18" x14ac:dyDescent="0.25">
      <c r="P4329" s="1">
        <v>41952</v>
      </c>
      <c r="Q4329" t="s">
        <v>8</v>
      </c>
      <c r="R4329">
        <v>168</v>
      </c>
    </row>
    <row r="4330" spans="16:18" x14ac:dyDescent="0.25">
      <c r="P4330" s="1">
        <v>41953</v>
      </c>
      <c r="Q4330" t="s">
        <v>12</v>
      </c>
      <c r="R4330">
        <v>193</v>
      </c>
    </row>
    <row r="4331" spans="16:18" x14ac:dyDescent="0.25">
      <c r="P4331" s="1">
        <v>41954</v>
      </c>
      <c r="Q4331" t="s">
        <v>4</v>
      </c>
      <c r="R4331">
        <v>85</v>
      </c>
    </row>
    <row r="4332" spans="16:18" x14ac:dyDescent="0.25">
      <c r="P4332" s="1">
        <v>41955</v>
      </c>
      <c r="Q4332" t="s">
        <v>12</v>
      </c>
      <c r="R4332">
        <v>80</v>
      </c>
    </row>
    <row r="4333" spans="16:18" x14ac:dyDescent="0.25">
      <c r="P4333" s="1">
        <v>41956</v>
      </c>
      <c r="Q4333" t="s">
        <v>1</v>
      </c>
      <c r="R4333">
        <v>166</v>
      </c>
    </row>
    <row r="4334" spans="16:18" x14ac:dyDescent="0.25">
      <c r="P4334" s="1">
        <v>41957</v>
      </c>
      <c r="Q4334" t="s">
        <v>1</v>
      </c>
      <c r="R4334">
        <v>76</v>
      </c>
    </row>
    <row r="4335" spans="16:18" x14ac:dyDescent="0.25">
      <c r="P4335" s="1">
        <v>41958</v>
      </c>
      <c r="Q4335" t="s">
        <v>15</v>
      </c>
      <c r="R4335">
        <v>110</v>
      </c>
    </row>
    <row r="4336" spans="16:18" x14ac:dyDescent="0.25">
      <c r="P4336" s="1">
        <v>41959</v>
      </c>
      <c r="Q4336" t="s">
        <v>13</v>
      </c>
      <c r="R4336">
        <v>75</v>
      </c>
    </row>
    <row r="4337" spans="16:18" x14ac:dyDescent="0.25">
      <c r="P4337" s="1">
        <v>41960</v>
      </c>
      <c r="Q4337" t="s">
        <v>15</v>
      </c>
      <c r="R4337">
        <v>133</v>
      </c>
    </row>
    <row r="4338" spans="16:18" x14ac:dyDescent="0.25">
      <c r="P4338" s="1">
        <v>41961</v>
      </c>
      <c r="Q4338" t="s">
        <v>9</v>
      </c>
      <c r="R4338">
        <v>19</v>
      </c>
    </row>
    <row r="4339" spans="16:18" x14ac:dyDescent="0.25">
      <c r="P4339" s="1">
        <v>41962</v>
      </c>
      <c r="Q4339" t="s">
        <v>12</v>
      </c>
      <c r="R4339">
        <v>161</v>
      </c>
    </row>
    <row r="4340" spans="16:18" x14ac:dyDescent="0.25">
      <c r="P4340" s="1">
        <v>41963</v>
      </c>
      <c r="Q4340" t="s">
        <v>8</v>
      </c>
      <c r="R4340">
        <v>104</v>
      </c>
    </row>
    <row r="4341" spans="16:18" x14ac:dyDescent="0.25">
      <c r="P4341" s="1">
        <v>41964</v>
      </c>
      <c r="Q4341" t="s">
        <v>1</v>
      </c>
      <c r="R4341">
        <v>111</v>
      </c>
    </row>
    <row r="4342" spans="16:18" x14ac:dyDescent="0.25">
      <c r="P4342" s="1">
        <v>41965</v>
      </c>
      <c r="Q4342" t="s">
        <v>13</v>
      </c>
      <c r="R4342">
        <v>86</v>
      </c>
    </row>
    <row r="4343" spans="16:18" x14ac:dyDescent="0.25">
      <c r="P4343" s="1">
        <v>41966</v>
      </c>
      <c r="Q4343" t="s">
        <v>2</v>
      </c>
      <c r="R4343">
        <v>173</v>
      </c>
    </row>
    <row r="4344" spans="16:18" x14ac:dyDescent="0.25">
      <c r="P4344" s="1">
        <v>41967</v>
      </c>
      <c r="Q4344" t="s">
        <v>4</v>
      </c>
      <c r="R4344">
        <v>57</v>
      </c>
    </row>
    <row r="4345" spans="16:18" x14ac:dyDescent="0.25">
      <c r="P4345" s="1">
        <v>41968</v>
      </c>
      <c r="Q4345" t="s">
        <v>9</v>
      </c>
      <c r="R4345">
        <v>127</v>
      </c>
    </row>
    <row r="4346" spans="16:18" x14ac:dyDescent="0.25">
      <c r="P4346" s="1">
        <v>41969</v>
      </c>
      <c r="Q4346" t="s">
        <v>4</v>
      </c>
      <c r="R4346">
        <v>12</v>
      </c>
    </row>
    <row r="4347" spans="16:18" x14ac:dyDescent="0.25">
      <c r="P4347" s="1">
        <v>41970</v>
      </c>
      <c r="Q4347" t="s">
        <v>12</v>
      </c>
      <c r="R4347">
        <v>131</v>
      </c>
    </row>
    <row r="4348" spans="16:18" x14ac:dyDescent="0.25">
      <c r="P4348" s="1">
        <v>41971</v>
      </c>
      <c r="Q4348" t="s">
        <v>12</v>
      </c>
      <c r="R4348">
        <v>129</v>
      </c>
    </row>
    <row r="4349" spans="16:18" x14ac:dyDescent="0.25">
      <c r="P4349" s="1">
        <v>41972</v>
      </c>
      <c r="Q4349" t="s">
        <v>18</v>
      </c>
      <c r="R4349">
        <v>126</v>
      </c>
    </row>
    <row r="4350" spans="16:18" x14ac:dyDescent="0.25">
      <c r="P4350" s="1">
        <v>41973</v>
      </c>
      <c r="Q4350" t="s">
        <v>16</v>
      </c>
      <c r="R4350">
        <v>22</v>
      </c>
    </row>
    <row r="4351" spans="16:18" x14ac:dyDescent="0.25">
      <c r="P4351" s="1">
        <v>41974</v>
      </c>
      <c r="Q4351" t="s">
        <v>4</v>
      </c>
      <c r="R4351">
        <v>175</v>
      </c>
    </row>
    <row r="4352" spans="16:18" x14ac:dyDescent="0.25">
      <c r="P4352" s="1">
        <v>41975</v>
      </c>
      <c r="Q4352" t="s">
        <v>16</v>
      </c>
      <c r="R4352">
        <v>35</v>
      </c>
    </row>
    <row r="4353" spans="16:18" x14ac:dyDescent="0.25">
      <c r="P4353" s="1">
        <v>41976</v>
      </c>
      <c r="Q4353" t="s">
        <v>4</v>
      </c>
      <c r="R4353">
        <v>179</v>
      </c>
    </row>
    <row r="4354" spans="16:18" x14ac:dyDescent="0.25">
      <c r="P4354" s="1">
        <v>41977</v>
      </c>
      <c r="Q4354" t="s">
        <v>13</v>
      </c>
      <c r="R4354">
        <v>60</v>
      </c>
    </row>
    <row r="4355" spans="16:18" x14ac:dyDescent="0.25">
      <c r="P4355" s="1">
        <v>41978</v>
      </c>
      <c r="Q4355" t="s">
        <v>3</v>
      </c>
      <c r="R4355">
        <v>162</v>
      </c>
    </row>
    <row r="4356" spans="16:18" x14ac:dyDescent="0.25">
      <c r="P4356" s="1">
        <v>41979</v>
      </c>
      <c r="Q4356" t="s">
        <v>16</v>
      </c>
      <c r="R4356">
        <v>75</v>
      </c>
    </row>
    <row r="4357" spans="16:18" x14ac:dyDescent="0.25">
      <c r="P4357" s="1">
        <v>41980</v>
      </c>
      <c r="Q4357" t="s">
        <v>5</v>
      </c>
      <c r="R4357">
        <v>185</v>
      </c>
    </row>
    <row r="4358" spans="16:18" x14ac:dyDescent="0.25">
      <c r="P4358" s="1">
        <v>41981</v>
      </c>
      <c r="Q4358" t="s">
        <v>15</v>
      </c>
      <c r="R4358">
        <v>187</v>
      </c>
    </row>
    <row r="4359" spans="16:18" x14ac:dyDescent="0.25">
      <c r="P4359" s="1">
        <v>41982</v>
      </c>
      <c r="Q4359" t="s">
        <v>12</v>
      </c>
      <c r="R4359">
        <v>145</v>
      </c>
    </row>
    <row r="4360" spans="16:18" x14ac:dyDescent="0.25">
      <c r="P4360" s="1">
        <v>41983</v>
      </c>
      <c r="Q4360" t="s">
        <v>17</v>
      </c>
      <c r="R4360">
        <v>175</v>
      </c>
    </row>
    <row r="4361" spans="16:18" x14ac:dyDescent="0.25">
      <c r="P4361" s="1">
        <v>41984</v>
      </c>
      <c r="Q4361" t="s">
        <v>5</v>
      </c>
      <c r="R4361">
        <v>161</v>
      </c>
    </row>
    <row r="4362" spans="16:18" x14ac:dyDescent="0.25">
      <c r="P4362" s="1">
        <v>41985</v>
      </c>
      <c r="Q4362" t="s">
        <v>16</v>
      </c>
      <c r="R4362">
        <v>161</v>
      </c>
    </row>
    <row r="4363" spans="16:18" x14ac:dyDescent="0.25">
      <c r="P4363" s="1">
        <v>41986</v>
      </c>
      <c r="Q4363" t="s">
        <v>5</v>
      </c>
      <c r="R4363">
        <v>112</v>
      </c>
    </row>
    <row r="4364" spans="16:18" x14ac:dyDescent="0.25">
      <c r="P4364" s="1">
        <v>41987</v>
      </c>
      <c r="Q4364" t="s">
        <v>3</v>
      </c>
      <c r="R4364">
        <v>164</v>
      </c>
    </row>
    <row r="4365" spans="16:18" x14ac:dyDescent="0.25">
      <c r="P4365" s="1">
        <v>41988</v>
      </c>
      <c r="Q4365" t="s">
        <v>2</v>
      </c>
      <c r="R4365">
        <v>120</v>
      </c>
    </row>
    <row r="4366" spans="16:18" x14ac:dyDescent="0.25">
      <c r="P4366" s="1">
        <v>41989</v>
      </c>
      <c r="Q4366" t="s">
        <v>17</v>
      </c>
      <c r="R4366">
        <v>84</v>
      </c>
    </row>
    <row r="4367" spans="16:18" x14ac:dyDescent="0.25">
      <c r="P4367" s="1">
        <v>41990</v>
      </c>
      <c r="Q4367" t="s">
        <v>2</v>
      </c>
      <c r="R4367">
        <v>129</v>
      </c>
    </row>
    <row r="4368" spans="16:18" x14ac:dyDescent="0.25">
      <c r="P4368" s="1">
        <v>41991</v>
      </c>
      <c r="Q4368" t="s">
        <v>8</v>
      </c>
      <c r="R4368">
        <v>45</v>
      </c>
    </row>
    <row r="4369" spans="16:18" x14ac:dyDescent="0.25">
      <c r="P4369" s="1">
        <v>41992</v>
      </c>
      <c r="Q4369" t="s">
        <v>9</v>
      </c>
      <c r="R4369">
        <v>190</v>
      </c>
    </row>
    <row r="4370" spans="16:18" x14ac:dyDescent="0.25">
      <c r="P4370" s="1">
        <v>41993</v>
      </c>
      <c r="Q4370" t="s">
        <v>4</v>
      </c>
      <c r="R4370">
        <v>73</v>
      </c>
    </row>
    <row r="4371" spans="16:18" x14ac:dyDescent="0.25">
      <c r="P4371" s="1">
        <v>41994</v>
      </c>
      <c r="Q4371" t="s">
        <v>3</v>
      </c>
      <c r="R4371">
        <v>184</v>
      </c>
    </row>
    <row r="4372" spans="16:18" x14ac:dyDescent="0.25">
      <c r="P4372" s="1">
        <v>41995</v>
      </c>
      <c r="Q4372" t="s">
        <v>15</v>
      </c>
      <c r="R4372">
        <v>13</v>
      </c>
    </row>
    <row r="4373" spans="16:18" x14ac:dyDescent="0.25">
      <c r="P4373" s="1">
        <v>41996</v>
      </c>
      <c r="Q4373" t="s">
        <v>8</v>
      </c>
      <c r="R4373">
        <v>38</v>
      </c>
    </row>
    <row r="4374" spans="16:18" x14ac:dyDescent="0.25">
      <c r="P4374" s="1">
        <v>41997</v>
      </c>
      <c r="Q4374" t="s">
        <v>12</v>
      </c>
      <c r="R4374">
        <v>55</v>
      </c>
    </row>
    <row r="4375" spans="16:18" x14ac:dyDescent="0.25">
      <c r="P4375" s="1">
        <v>41998</v>
      </c>
      <c r="Q4375" t="s">
        <v>3</v>
      </c>
      <c r="R4375">
        <v>151</v>
      </c>
    </row>
    <row r="4376" spans="16:18" x14ac:dyDescent="0.25">
      <c r="P4376" s="1">
        <v>41999</v>
      </c>
      <c r="Q4376" t="s">
        <v>1</v>
      </c>
      <c r="R4376">
        <v>27</v>
      </c>
    </row>
    <row r="4377" spans="16:18" x14ac:dyDescent="0.25">
      <c r="P4377" s="1">
        <v>42000</v>
      </c>
      <c r="Q4377" t="s">
        <v>17</v>
      </c>
      <c r="R4377">
        <v>45</v>
      </c>
    </row>
    <row r="4378" spans="16:18" x14ac:dyDescent="0.25">
      <c r="P4378" s="1">
        <v>42001</v>
      </c>
      <c r="Q4378" t="s">
        <v>8</v>
      </c>
      <c r="R4378">
        <v>153</v>
      </c>
    </row>
    <row r="4379" spans="16:18" x14ac:dyDescent="0.25">
      <c r="P4379" s="1">
        <v>42002</v>
      </c>
      <c r="Q4379" t="s">
        <v>1</v>
      </c>
      <c r="R4379">
        <v>113</v>
      </c>
    </row>
    <row r="4380" spans="16:18" x14ac:dyDescent="0.25">
      <c r="P4380" s="1">
        <v>42003</v>
      </c>
      <c r="Q4380" t="s">
        <v>13</v>
      </c>
      <c r="R4380">
        <v>142</v>
      </c>
    </row>
    <row r="4381" spans="16:18" x14ac:dyDescent="0.25">
      <c r="P4381" s="1">
        <v>42004</v>
      </c>
      <c r="Q4381" t="s">
        <v>12</v>
      </c>
      <c r="R4381">
        <v>67</v>
      </c>
    </row>
    <row r="4382" spans="16:18" x14ac:dyDescent="0.25">
      <c r="P4382" s="1">
        <v>41275</v>
      </c>
      <c r="Q4382" t="s">
        <v>4</v>
      </c>
      <c r="R4382">
        <v>102</v>
      </c>
    </row>
    <row r="4383" spans="16:18" x14ac:dyDescent="0.25">
      <c r="P4383" s="1">
        <v>41276</v>
      </c>
      <c r="Q4383" t="s">
        <v>2</v>
      </c>
      <c r="R4383">
        <v>80</v>
      </c>
    </row>
    <row r="4384" spans="16:18" x14ac:dyDescent="0.25">
      <c r="P4384" s="1">
        <v>41277</v>
      </c>
      <c r="Q4384" t="s">
        <v>3</v>
      </c>
      <c r="R4384">
        <v>102</v>
      </c>
    </row>
    <row r="4385" spans="16:18" x14ac:dyDescent="0.25">
      <c r="P4385" s="1">
        <v>41278</v>
      </c>
      <c r="Q4385" t="s">
        <v>15</v>
      </c>
      <c r="R4385">
        <v>49</v>
      </c>
    </row>
    <row r="4386" spans="16:18" x14ac:dyDescent="0.25">
      <c r="P4386" s="1">
        <v>41279</v>
      </c>
      <c r="Q4386" t="s">
        <v>1</v>
      </c>
      <c r="R4386">
        <v>85</v>
      </c>
    </row>
    <row r="4387" spans="16:18" x14ac:dyDescent="0.25">
      <c r="P4387" s="1">
        <v>41280</v>
      </c>
      <c r="Q4387" t="s">
        <v>5</v>
      </c>
      <c r="R4387">
        <v>123</v>
      </c>
    </row>
    <row r="4388" spans="16:18" x14ac:dyDescent="0.25">
      <c r="P4388" s="1">
        <v>41281</v>
      </c>
      <c r="Q4388" t="s">
        <v>16</v>
      </c>
      <c r="R4388">
        <v>101</v>
      </c>
    </row>
    <row r="4389" spans="16:18" x14ac:dyDescent="0.25">
      <c r="P4389" s="1">
        <v>41282</v>
      </c>
      <c r="Q4389" t="s">
        <v>4</v>
      </c>
      <c r="R4389">
        <v>33</v>
      </c>
    </row>
    <row r="4390" spans="16:18" x14ac:dyDescent="0.25">
      <c r="P4390" s="1">
        <v>41283</v>
      </c>
      <c r="Q4390" t="s">
        <v>18</v>
      </c>
      <c r="R4390">
        <v>143</v>
      </c>
    </row>
    <row r="4391" spans="16:18" x14ac:dyDescent="0.25">
      <c r="P4391" s="1">
        <v>41284</v>
      </c>
      <c r="Q4391" t="s">
        <v>16</v>
      </c>
      <c r="R4391">
        <v>24</v>
      </c>
    </row>
    <row r="4392" spans="16:18" x14ac:dyDescent="0.25">
      <c r="P4392" s="1">
        <v>41285</v>
      </c>
      <c r="Q4392" t="s">
        <v>13</v>
      </c>
      <c r="R4392">
        <v>86</v>
      </c>
    </row>
    <row r="4393" spans="16:18" x14ac:dyDescent="0.25">
      <c r="P4393" s="1">
        <v>41286</v>
      </c>
      <c r="Q4393" t="s">
        <v>8</v>
      </c>
      <c r="R4393">
        <v>174</v>
      </c>
    </row>
    <row r="4394" spans="16:18" x14ac:dyDescent="0.25">
      <c r="P4394" s="1">
        <v>41287</v>
      </c>
      <c r="Q4394" t="s">
        <v>9</v>
      </c>
      <c r="R4394">
        <v>38</v>
      </c>
    </row>
    <row r="4395" spans="16:18" x14ac:dyDescent="0.25">
      <c r="P4395" s="1">
        <v>41288</v>
      </c>
      <c r="Q4395" t="s">
        <v>12</v>
      </c>
      <c r="R4395">
        <v>87</v>
      </c>
    </row>
    <row r="4396" spans="16:18" x14ac:dyDescent="0.25">
      <c r="P4396" s="1">
        <v>41289</v>
      </c>
      <c r="Q4396" t="s">
        <v>13</v>
      </c>
      <c r="R4396">
        <v>50</v>
      </c>
    </row>
    <row r="4397" spans="16:18" x14ac:dyDescent="0.25">
      <c r="P4397" s="1">
        <v>41290</v>
      </c>
      <c r="Q4397" t="s">
        <v>8</v>
      </c>
      <c r="R4397">
        <v>97</v>
      </c>
    </row>
    <row r="4398" spans="16:18" x14ac:dyDescent="0.25">
      <c r="P4398" s="1">
        <v>41291</v>
      </c>
      <c r="Q4398" t="s">
        <v>12</v>
      </c>
      <c r="R4398">
        <v>29</v>
      </c>
    </row>
    <row r="4399" spans="16:18" x14ac:dyDescent="0.25">
      <c r="P4399" s="1">
        <v>41292</v>
      </c>
      <c r="Q4399" t="s">
        <v>9</v>
      </c>
      <c r="R4399">
        <v>18</v>
      </c>
    </row>
    <row r="4400" spans="16:18" x14ac:dyDescent="0.25">
      <c r="P4400" s="1">
        <v>41293</v>
      </c>
      <c r="Q4400" t="s">
        <v>4</v>
      </c>
      <c r="R4400">
        <v>194</v>
      </c>
    </row>
    <row r="4401" spans="16:18" x14ac:dyDescent="0.25">
      <c r="P4401" s="1">
        <v>41294</v>
      </c>
      <c r="Q4401" t="s">
        <v>2</v>
      </c>
      <c r="R4401">
        <v>177</v>
      </c>
    </row>
    <row r="4402" spans="16:18" x14ac:dyDescent="0.25">
      <c r="P4402" s="1">
        <v>41295</v>
      </c>
      <c r="Q4402" t="s">
        <v>17</v>
      </c>
      <c r="R4402">
        <v>161</v>
      </c>
    </row>
    <row r="4403" spans="16:18" x14ac:dyDescent="0.25">
      <c r="P4403" s="1">
        <v>41296</v>
      </c>
      <c r="Q4403" t="s">
        <v>2</v>
      </c>
      <c r="R4403">
        <v>30</v>
      </c>
    </row>
    <row r="4404" spans="16:18" x14ac:dyDescent="0.25">
      <c r="P4404" s="1">
        <v>41297</v>
      </c>
      <c r="Q4404" t="s">
        <v>18</v>
      </c>
      <c r="R4404">
        <v>168</v>
      </c>
    </row>
    <row r="4405" spans="16:18" x14ac:dyDescent="0.25">
      <c r="P4405" s="1">
        <v>41298</v>
      </c>
      <c r="Q4405" t="s">
        <v>17</v>
      </c>
      <c r="R4405">
        <v>121</v>
      </c>
    </row>
    <row r="4406" spans="16:18" x14ac:dyDescent="0.25">
      <c r="P4406" s="1">
        <v>41299</v>
      </c>
      <c r="Q4406" t="s">
        <v>16</v>
      </c>
      <c r="R4406">
        <v>65</v>
      </c>
    </row>
    <row r="4407" spans="16:18" x14ac:dyDescent="0.25">
      <c r="P4407" s="1">
        <v>41300</v>
      </c>
      <c r="Q4407" t="s">
        <v>18</v>
      </c>
      <c r="R4407">
        <v>164</v>
      </c>
    </row>
    <row r="4408" spans="16:18" x14ac:dyDescent="0.25">
      <c r="P4408" s="1">
        <v>41301</v>
      </c>
      <c r="Q4408" t="s">
        <v>5</v>
      </c>
      <c r="R4408">
        <v>181</v>
      </c>
    </row>
    <row r="4409" spans="16:18" x14ac:dyDescent="0.25">
      <c r="P4409" s="1">
        <v>41302</v>
      </c>
      <c r="Q4409" t="s">
        <v>8</v>
      </c>
      <c r="R4409">
        <v>124</v>
      </c>
    </row>
    <row r="4410" spans="16:18" x14ac:dyDescent="0.25">
      <c r="P4410" s="1">
        <v>41303</v>
      </c>
      <c r="Q4410" t="s">
        <v>15</v>
      </c>
      <c r="R4410">
        <v>150</v>
      </c>
    </row>
    <row r="4411" spans="16:18" x14ac:dyDescent="0.25">
      <c r="P4411" s="1">
        <v>41304</v>
      </c>
      <c r="Q4411" t="s">
        <v>4</v>
      </c>
      <c r="R4411">
        <v>38</v>
      </c>
    </row>
    <row r="4412" spans="16:18" x14ac:dyDescent="0.25">
      <c r="P4412" s="1">
        <v>41305</v>
      </c>
      <c r="Q4412" t="s">
        <v>15</v>
      </c>
      <c r="R4412">
        <v>36</v>
      </c>
    </row>
    <row r="4413" spans="16:18" x14ac:dyDescent="0.25">
      <c r="P4413" s="1">
        <v>41306</v>
      </c>
      <c r="Q4413" t="s">
        <v>2</v>
      </c>
      <c r="R4413">
        <v>25</v>
      </c>
    </row>
    <row r="4414" spans="16:18" x14ac:dyDescent="0.25">
      <c r="P4414" s="1">
        <v>41307</v>
      </c>
      <c r="Q4414" t="s">
        <v>16</v>
      </c>
      <c r="R4414">
        <v>159</v>
      </c>
    </row>
    <row r="4415" spans="16:18" x14ac:dyDescent="0.25">
      <c r="P4415" s="1">
        <v>41308</v>
      </c>
      <c r="Q4415" t="s">
        <v>1</v>
      </c>
      <c r="R4415">
        <v>167</v>
      </c>
    </row>
    <row r="4416" spans="16:18" x14ac:dyDescent="0.25">
      <c r="P4416" s="1">
        <v>41309</v>
      </c>
      <c r="Q4416" t="s">
        <v>9</v>
      </c>
      <c r="R4416">
        <v>72</v>
      </c>
    </row>
    <row r="4417" spans="16:18" x14ac:dyDescent="0.25">
      <c r="P4417" s="1">
        <v>41310</v>
      </c>
      <c r="Q4417" t="s">
        <v>2</v>
      </c>
      <c r="R4417">
        <v>80</v>
      </c>
    </row>
    <row r="4418" spans="16:18" x14ac:dyDescent="0.25">
      <c r="P4418" s="1">
        <v>41311</v>
      </c>
      <c r="Q4418" t="s">
        <v>9</v>
      </c>
      <c r="R4418">
        <v>199</v>
      </c>
    </row>
    <row r="4419" spans="16:18" x14ac:dyDescent="0.25">
      <c r="P4419" s="1">
        <v>41312</v>
      </c>
      <c r="Q4419" t="s">
        <v>1</v>
      </c>
      <c r="R4419">
        <v>177</v>
      </c>
    </row>
    <row r="4420" spans="16:18" x14ac:dyDescent="0.25">
      <c r="P4420" s="1">
        <v>41313</v>
      </c>
      <c r="Q4420" t="s">
        <v>3</v>
      </c>
      <c r="R4420">
        <v>160</v>
      </c>
    </row>
    <row r="4421" spans="16:18" x14ac:dyDescent="0.25">
      <c r="P4421" s="1">
        <v>41314</v>
      </c>
      <c r="Q4421" t="s">
        <v>16</v>
      </c>
      <c r="R4421">
        <v>54</v>
      </c>
    </row>
    <row r="4422" spans="16:18" x14ac:dyDescent="0.25">
      <c r="P4422" s="1">
        <v>41315</v>
      </c>
      <c r="Q4422" t="s">
        <v>17</v>
      </c>
      <c r="R4422">
        <v>53</v>
      </c>
    </row>
    <row r="4423" spans="16:18" x14ac:dyDescent="0.25">
      <c r="P4423" s="1">
        <v>41316</v>
      </c>
      <c r="Q4423" t="s">
        <v>12</v>
      </c>
      <c r="R4423">
        <v>91</v>
      </c>
    </row>
    <row r="4424" spans="16:18" x14ac:dyDescent="0.25">
      <c r="P4424" s="1">
        <v>41317</v>
      </c>
      <c r="Q4424" t="s">
        <v>2</v>
      </c>
      <c r="R4424">
        <v>149</v>
      </c>
    </row>
    <row r="4425" spans="16:18" x14ac:dyDescent="0.25">
      <c r="P4425" s="1">
        <v>41318</v>
      </c>
      <c r="Q4425" t="s">
        <v>3</v>
      </c>
      <c r="R4425">
        <v>51</v>
      </c>
    </row>
    <row r="4426" spans="16:18" x14ac:dyDescent="0.25">
      <c r="P4426" s="1">
        <v>41319</v>
      </c>
      <c r="Q4426" t="s">
        <v>9</v>
      </c>
      <c r="R4426">
        <v>70</v>
      </c>
    </row>
    <row r="4427" spans="16:18" x14ac:dyDescent="0.25">
      <c r="P4427" s="1">
        <v>41320</v>
      </c>
      <c r="Q4427" t="s">
        <v>8</v>
      </c>
      <c r="R4427">
        <v>97</v>
      </c>
    </row>
    <row r="4428" spans="16:18" x14ac:dyDescent="0.25">
      <c r="P4428" s="1">
        <v>41321</v>
      </c>
      <c r="Q4428" t="s">
        <v>8</v>
      </c>
      <c r="R4428">
        <v>100</v>
      </c>
    </row>
    <row r="4429" spans="16:18" x14ac:dyDescent="0.25">
      <c r="P4429" s="1">
        <v>41322</v>
      </c>
      <c r="Q4429" t="s">
        <v>12</v>
      </c>
      <c r="R4429">
        <v>91</v>
      </c>
    </row>
    <row r="4430" spans="16:18" x14ac:dyDescent="0.25">
      <c r="P4430" s="1">
        <v>41323</v>
      </c>
      <c r="Q4430" t="s">
        <v>1</v>
      </c>
      <c r="R4430">
        <v>22</v>
      </c>
    </row>
    <row r="4431" spans="16:18" x14ac:dyDescent="0.25">
      <c r="P4431" s="1">
        <v>41324</v>
      </c>
      <c r="Q4431" t="s">
        <v>13</v>
      </c>
      <c r="R4431">
        <v>127</v>
      </c>
    </row>
    <row r="4432" spans="16:18" x14ac:dyDescent="0.25">
      <c r="P4432" s="1">
        <v>41325</v>
      </c>
      <c r="Q4432" t="s">
        <v>15</v>
      </c>
      <c r="R4432">
        <v>127</v>
      </c>
    </row>
    <row r="4433" spans="16:18" x14ac:dyDescent="0.25">
      <c r="P4433" s="1">
        <v>41326</v>
      </c>
      <c r="Q4433" t="s">
        <v>3</v>
      </c>
      <c r="R4433">
        <v>83</v>
      </c>
    </row>
    <row r="4434" spans="16:18" x14ac:dyDescent="0.25">
      <c r="P4434" s="1">
        <v>41327</v>
      </c>
      <c r="Q4434" t="s">
        <v>8</v>
      </c>
      <c r="R4434">
        <v>38</v>
      </c>
    </row>
    <row r="4435" spans="16:18" x14ac:dyDescent="0.25">
      <c r="P4435" s="1">
        <v>41328</v>
      </c>
      <c r="Q4435" t="s">
        <v>4</v>
      </c>
      <c r="R4435">
        <v>168</v>
      </c>
    </row>
    <row r="4436" spans="16:18" x14ac:dyDescent="0.25">
      <c r="P4436" s="1">
        <v>41329</v>
      </c>
      <c r="Q4436" t="s">
        <v>18</v>
      </c>
      <c r="R4436">
        <v>85</v>
      </c>
    </row>
    <row r="4437" spans="16:18" x14ac:dyDescent="0.25">
      <c r="P4437" s="1">
        <v>41330</v>
      </c>
      <c r="Q4437" t="s">
        <v>17</v>
      </c>
      <c r="R4437">
        <v>140</v>
      </c>
    </row>
    <row r="4438" spans="16:18" x14ac:dyDescent="0.25">
      <c r="P4438" s="1">
        <v>41331</v>
      </c>
      <c r="Q4438" t="s">
        <v>9</v>
      </c>
      <c r="R4438">
        <v>199</v>
      </c>
    </row>
    <row r="4439" spans="16:18" x14ac:dyDescent="0.25">
      <c r="P4439" s="1">
        <v>41332</v>
      </c>
      <c r="Q4439" t="s">
        <v>5</v>
      </c>
      <c r="R4439">
        <v>138</v>
      </c>
    </row>
    <row r="4440" spans="16:18" x14ac:dyDescent="0.25">
      <c r="P4440" s="1">
        <v>41333</v>
      </c>
      <c r="Q4440" t="s">
        <v>18</v>
      </c>
      <c r="R4440">
        <v>32</v>
      </c>
    </row>
    <row r="4441" spans="16:18" x14ac:dyDescent="0.25">
      <c r="P4441" s="1">
        <v>41334</v>
      </c>
      <c r="Q4441" t="s">
        <v>17</v>
      </c>
      <c r="R4441">
        <v>62</v>
      </c>
    </row>
    <row r="4442" spans="16:18" x14ac:dyDescent="0.25">
      <c r="P4442" s="1">
        <v>41335</v>
      </c>
      <c r="Q4442" t="s">
        <v>17</v>
      </c>
      <c r="R4442">
        <v>156</v>
      </c>
    </row>
    <row r="4443" spans="16:18" x14ac:dyDescent="0.25">
      <c r="P4443" s="1">
        <v>41336</v>
      </c>
      <c r="Q4443" t="s">
        <v>16</v>
      </c>
      <c r="R4443">
        <v>102</v>
      </c>
    </row>
    <row r="4444" spans="16:18" x14ac:dyDescent="0.25">
      <c r="P4444" s="1">
        <v>41337</v>
      </c>
      <c r="Q4444" t="s">
        <v>5</v>
      </c>
      <c r="R4444">
        <v>189</v>
      </c>
    </row>
    <row r="4445" spans="16:18" x14ac:dyDescent="0.25">
      <c r="P4445" s="1">
        <v>41338</v>
      </c>
      <c r="Q4445" t="s">
        <v>12</v>
      </c>
      <c r="R4445">
        <v>190</v>
      </c>
    </row>
    <row r="4446" spans="16:18" x14ac:dyDescent="0.25">
      <c r="P4446" s="1">
        <v>41339</v>
      </c>
      <c r="Q4446" t="s">
        <v>3</v>
      </c>
      <c r="R4446">
        <v>153</v>
      </c>
    </row>
    <row r="4447" spans="16:18" x14ac:dyDescent="0.25">
      <c r="P4447" s="1">
        <v>41340</v>
      </c>
      <c r="Q4447" t="s">
        <v>5</v>
      </c>
      <c r="R4447">
        <v>33</v>
      </c>
    </row>
    <row r="4448" spans="16:18" x14ac:dyDescent="0.25">
      <c r="P4448" s="1">
        <v>41341</v>
      </c>
      <c r="Q4448" t="s">
        <v>17</v>
      </c>
      <c r="R4448">
        <v>32</v>
      </c>
    </row>
    <row r="4449" spans="16:18" x14ac:dyDescent="0.25">
      <c r="P4449" s="1">
        <v>41342</v>
      </c>
      <c r="Q4449" t="s">
        <v>15</v>
      </c>
      <c r="R4449">
        <v>153</v>
      </c>
    </row>
    <row r="4450" spans="16:18" x14ac:dyDescent="0.25">
      <c r="P4450" s="1">
        <v>41343</v>
      </c>
      <c r="Q4450" t="s">
        <v>16</v>
      </c>
      <c r="R4450">
        <v>54</v>
      </c>
    </row>
    <row r="4451" spans="16:18" x14ac:dyDescent="0.25">
      <c r="P4451" s="1">
        <v>41344</v>
      </c>
      <c r="Q4451" t="s">
        <v>5</v>
      </c>
      <c r="R4451">
        <v>90</v>
      </c>
    </row>
    <row r="4452" spans="16:18" x14ac:dyDescent="0.25">
      <c r="P4452" s="1">
        <v>41345</v>
      </c>
      <c r="Q4452" t="s">
        <v>5</v>
      </c>
      <c r="R4452">
        <v>161</v>
      </c>
    </row>
    <row r="4453" spans="16:18" x14ac:dyDescent="0.25">
      <c r="P4453" s="1">
        <v>41346</v>
      </c>
      <c r="Q4453" t="s">
        <v>2</v>
      </c>
      <c r="R4453">
        <v>100</v>
      </c>
    </row>
    <row r="4454" spans="16:18" x14ac:dyDescent="0.25">
      <c r="P4454" s="1">
        <v>41347</v>
      </c>
      <c r="Q4454" t="s">
        <v>12</v>
      </c>
      <c r="R4454">
        <v>132</v>
      </c>
    </row>
    <row r="4455" spans="16:18" x14ac:dyDescent="0.25">
      <c r="P4455" s="1">
        <v>41348</v>
      </c>
      <c r="Q4455" t="s">
        <v>13</v>
      </c>
      <c r="R4455">
        <v>114</v>
      </c>
    </row>
    <row r="4456" spans="16:18" x14ac:dyDescent="0.25">
      <c r="P4456" s="1">
        <v>41349</v>
      </c>
      <c r="Q4456" t="s">
        <v>18</v>
      </c>
      <c r="R4456">
        <v>162</v>
      </c>
    </row>
    <row r="4457" spans="16:18" x14ac:dyDescent="0.25">
      <c r="P4457" s="1">
        <v>41350</v>
      </c>
      <c r="Q4457" t="s">
        <v>9</v>
      </c>
      <c r="R4457">
        <v>64</v>
      </c>
    </row>
    <row r="4458" spans="16:18" x14ac:dyDescent="0.25">
      <c r="P4458" s="1">
        <v>41351</v>
      </c>
      <c r="Q4458" t="s">
        <v>16</v>
      </c>
      <c r="R4458">
        <v>125</v>
      </c>
    </row>
    <row r="4459" spans="16:18" x14ac:dyDescent="0.25">
      <c r="P4459" s="1">
        <v>41352</v>
      </c>
      <c r="Q4459" t="s">
        <v>9</v>
      </c>
      <c r="R4459">
        <v>112</v>
      </c>
    </row>
    <row r="4460" spans="16:18" x14ac:dyDescent="0.25">
      <c r="P4460" s="1">
        <v>41353</v>
      </c>
      <c r="Q4460" t="s">
        <v>16</v>
      </c>
      <c r="R4460">
        <v>46</v>
      </c>
    </row>
    <row r="4461" spans="16:18" x14ac:dyDescent="0.25">
      <c r="P4461" s="1">
        <v>41354</v>
      </c>
      <c r="Q4461" t="s">
        <v>4</v>
      </c>
      <c r="R4461">
        <v>159</v>
      </c>
    </row>
    <row r="4462" spans="16:18" x14ac:dyDescent="0.25">
      <c r="P4462" s="1">
        <v>41355</v>
      </c>
      <c r="Q4462" t="s">
        <v>8</v>
      </c>
      <c r="R4462">
        <v>26</v>
      </c>
    </row>
    <row r="4463" spans="16:18" x14ac:dyDescent="0.25">
      <c r="P4463" s="1">
        <v>41356</v>
      </c>
      <c r="Q4463" t="s">
        <v>5</v>
      </c>
      <c r="R4463">
        <v>69</v>
      </c>
    </row>
    <row r="4464" spans="16:18" x14ac:dyDescent="0.25">
      <c r="P4464" s="1">
        <v>41357</v>
      </c>
      <c r="Q4464" t="s">
        <v>2</v>
      </c>
      <c r="R4464">
        <v>24</v>
      </c>
    </row>
    <row r="4465" spans="16:18" x14ac:dyDescent="0.25">
      <c r="P4465" s="1">
        <v>41358</v>
      </c>
      <c r="Q4465" t="s">
        <v>13</v>
      </c>
      <c r="R4465">
        <v>91</v>
      </c>
    </row>
    <row r="4466" spans="16:18" x14ac:dyDescent="0.25">
      <c r="P4466" s="1">
        <v>41359</v>
      </c>
      <c r="Q4466" t="s">
        <v>5</v>
      </c>
      <c r="R4466">
        <v>139</v>
      </c>
    </row>
    <row r="4467" spans="16:18" x14ac:dyDescent="0.25">
      <c r="P4467" s="1">
        <v>41360</v>
      </c>
      <c r="Q4467" t="s">
        <v>16</v>
      </c>
      <c r="R4467">
        <v>138</v>
      </c>
    </row>
    <row r="4468" spans="16:18" x14ac:dyDescent="0.25">
      <c r="P4468" s="1">
        <v>41361</v>
      </c>
      <c r="Q4468" t="s">
        <v>3</v>
      </c>
      <c r="R4468">
        <v>49</v>
      </c>
    </row>
    <row r="4469" spans="16:18" x14ac:dyDescent="0.25">
      <c r="P4469" s="1">
        <v>41362</v>
      </c>
      <c r="Q4469" t="s">
        <v>3</v>
      </c>
      <c r="R4469">
        <v>160</v>
      </c>
    </row>
    <row r="4470" spans="16:18" x14ac:dyDescent="0.25">
      <c r="P4470" s="1">
        <v>41363</v>
      </c>
      <c r="Q4470" t="s">
        <v>8</v>
      </c>
      <c r="R4470">
        <v>66</v>
      </c>
    </row>
    <row r="4471" spans="16:18" x14ac:dyDescent="0.25">
      <c r="P4471" s="1">
        <v>41364</v>
      </c>
      <c r="Q4471" t="s">
        <v>12</v>
      </c>
      <c r="R4471">
        <v>18</v>
      </c>
    </row>
    <row r="4472" spans="16:18" x14ac:dyDescent="0.25">
      <c r="P4472" s="1">
        <v>41365</v>
      </c>
      <c r="Q4472" t="s">
        <v>1</v>
      </c>
      <c r="R4472">
        <v>152</v>
      </c>
    </row>
    <row r="4473" spans="16:18" x14ac:dyDescent="0.25">
      <c r="P4473" s="1">
        <v>41366</v>
      </c>
      <c r="Q4473" t="s">
        <v>1</v>
      </c>
      <c r="R4473">
        <v>193</v>
      </c>
    </row>
    <row r="4474" spans="16:18" x14ac:dyDescent="0.25">
      <c r="P4474" s="1">
        <v>41367</v>
      </c>
      <c r="Q4474" t="s">
        <v>13</v>
      </c>
      <c r="R4474">
        <v>103</v>
      </c>
    </row>
    <row r="4475" spans="16:18" x14ac:dyDescent="0.25">
      <c r="P4475" s="1">
        <v>41368</v>
      </c>
      <c r="Q4475" t="s">
        <v>2</v>
      </c>
      <c r="R4475">
        <v>165</v>
      </c>
    </row>
    <row r="4476" spans="16:18" x14ac:dyDescent="0.25">
      <c r="P4476" s="1">
        <v>41369</v>
      </c>
      <c r="Q4476" t="s">
        <v>5</v>
      </c>
      <c r="R4476">
        <v>90</v>
      </c>
    </row>
    <row r="4477" spans="16:18" x14ac:dyDescent="0.25">
      <c r="P4477" s="1">
        <v>41370</v>
      </c>
      <c r="Q4477" t="s">
        <v>4</v>
      </c>
      <c r="R4477">
        <v>57</v>
      </c>
    </row>
    <row r="4478" spans="16:18" x14ac:dyDescent="0.25">
      <c r="P4478" s="1">
        <v>41371</v>
      </c>
      <c r="Q4478" t="s">
        <v>3</v>
      </c>
      <c r="R4478">
        <v>118</v>
      </c>
    </row>
    <row r="4479" spans="16:18" x14ac:dyDescent="0.25">
      <c r="P4479" s="1">
        <v>41372</v>
      </c>
      <c r="Q4479" t="s">
        <v>15</v>
      </c>
      <c r="R4479">
        <v>194</v>
      </c>
    </row>
    <row r="4480" spans="16:18" x14ac:dyDescent="0.25">
      <c r="P4480" s="1">
        <v>41373</v>
      </c>
      <c r="Q4480" t="s">
        <v>8</v>
      </c>
      <c r="R4480">
        <v>125</v>
      </c>
    </row>
    <row r="4481" spans="16:18" x14ac:dyDescent="0.25">
      <c r="P4481" s="1">
        <v>41374</v>
      </c>
      <c r="Q4481" t="s">
        <v>8</v>
      </c>
      <c r="R4481">
        <v>148</v>
      </c>
    </row>
    <row r="4482" spans="16:18" x14ac:dyDescent="0.25">
      <c r="P4482" s="1">
        <v>41375</v>
      </c>
      <c r="Q4482" t="s">
        <v>4</v>
      </c>
      <c r="R4482">
        <v>53</v>
      </c>
    </row>
    <row r="4483" spans="16:18" x14ac:dyDescent="0.25">
      <c r="P4483" s="1">
        <v>41376</v>
      </c>
      <c r="Q4483" t="s">
        <v>13</v>
      </c>
      <c r="R4483">
        <v>83</v>
      </c>
    </row>
    <row r="4484" spans="16:18" x14ac:dyDescent="0.25">
      <c r="P4484" s="1">
        <v>41377</v>
      </c>
      <c r="Q4484" t="s">
        <v>15</v>
      </c>
      <c r="R4484">
        <v>55</v>
      </c>
    </row>
    <row r="4485" spans="16:18" x14ac:dyDescent="0.25">
      <c r="P4485" s="1">
        <v>41378</v>
      </c>
      <c r="Q4485" t="s">
        <v>8</v>
      </c>
      <c r="R4485">
        <v>117</v>
      </c>
    </row>
    <row r="4486" spans="16:18" x14ac:dyDescent="0.25">
      <c r="P4486" s="1">
        <v>41379</v>
      </c>
      <c r="Q4486" t="s">
        <v>8</v>
      </c>
      <c r="R4486">
        <v>142</v>
      </c>
    </row>
    <row r="4487" spans="16:18" x14ac:dyDescent="0.25">
      <c r="P4487" s="1">
        <v>41380</v>
      </c>
      <c r="Q4487" t="s">
        <v>9</v>
      </c>
      <c r="R4487">
        <v>128</v>
      </c>
    </row>
    <row r="4488" spans="16:18" x14ac:dyDescent="0.25">
      <c r="P4488" s="1">
        <v>41381</v>
      </c>
      <c r="Q4488" t="s">
        <v>3</v>
      </c>
      <c r="R4488">
        <v>145</v>
      </c>
    </row>
    <row r="4489" spans="16:18" x14ac:dyDescent="0.25">
      <c r="P4489" s="1">
        <v>41382</v>
      </c>
      <c r="Q4489" t="s">
        <v>9</v>
      </c>
      <c r="R4489">
        <v>173</v>
      </c>
    </row>
    <row r="4490" spans="16:18" x14ac:dyDescent="0.25">
      <c r="P4490" s="1">
        <v>41383</v>
      </c>
      <c r="Q4490" t="s">
        <v>5</v>
      </c>
      <c r="R4490">
        <v>44</v>
      </c>
    </row>
    <row r="4491" spans="16:18" x14ac:dyDescent="0.25">
      <c r="P4491" s="1">
        <v>41384</v>
      </c>
      <c r="Q4491" t="s">
        <v>5</v>
      </c>
      <c r="R4491">
        <v>137</v>
      </c>
    </row>
    <row r="4492" spans="16:18" x14ac:dyDescent="0.25">
      <c r="P4492" s="1">
        <v>41385</v>
      </c>
      <c r="Q4492" t="s">
        <v>15</v>
      </c>
      <c r="R4492">
        <v>21</v>
      </c>
    </row>
    <row r="4493" spans="16:18" x14ac:dyDescent="0.25">
      <c r="P4493" s="1">
        <v>41386</v>
      </c>
      <c r="Q4493" t="s">
        <v>13</v>
      </c>
      <c r="R4493">
        <v>79</v>
      </c>
    </row>
    <row r="4494" spans="16:18" x14ac:dyDescent="0.25">
      <c r="P4494" s="1">
        <v>41387</v>
      </c>
      <c r="Q4494" t="s">
        <v>3</v>
      </c>
      <c r="R4494">
        <v>81</v>
      </c>
    </row>
    <row r="4495" spans="16:18" x14ac:dyDescent="0.25">
      <c r="P4495" s="1">
        <v>41388</v>
      </c>
      <c r="Q4495" t="s">
        <v>9</v>
      </c>
      <c r="R4495">
        <v>15</v>
      </c>
    </row>
    <row r="4496" spans="16:18" x14ac:dyDescent="0.25">
      <c r="P4496" s="1">
        <v>41389</v>
      </c>
      <c r="Q4496" t="s">
        <v>9</v>
      </c>
      <c r="R4496">
        <v>42</v>
      </c>
    </row>
    <row r="4497" spans="16:18" x14ac:dyDescent="0.25">
      <c r="P4497" s="1">
        <v>41390</v>
      </c>
      <c r="Q4497" t="s">
        <v>4</v>
      </c>
      <c r="R4497">
        <v>73</v>
      </c>
    </row>
    <row r="4498" spans="16:18" x14ac:dyDescent="0.25">
      <c r="P4498" s="1">
        <v>41391</v>
      </c>
      <c r="Q4498" t="s">
        <v>2</v>
      </c>
      <c r="R4498">
        <v>88</v>
      </c>
    </row>
    <row r="4499" spans="16:18" x14ac:dyDescent="0.25">
      <c r="P4499" s="1">
        <v>41392</v>
      </c>
      <c r="Q4499" t="s">
        <v>15</v>
      </c>
      <c r="R4499">
        <v>64</v>
      </c>
    </row>
    <row r="4500" spans="16:18" x14ac:dyDescent="0.25">
      <c r="P4500" s="1">
        <v>41393</v>
      </c>
      <c r="Q4500" t="s">
        <v>15</v>
      </c>
      <c r="R4500">
        <v>190</v>
      </c>
    </row>
    <row r="4501" spans="16:18" x14ac:dyDescent="0.25">
      <c r="P4501" s="1">
        <v>41394</v>
      </c>
      <c r="Q4501" t="s">
        <v>12</v>
      </c>
      <c r="R4501">
        <v>130</v>
      </c>
    </row>
    <row r="4502" spans="16:18" x14ac:dyDescent="0.25">
      <c r="P4502" s="1">
        <v>41395</v>
      </c>
      <c r="Q4502" t="s">
        <v>16</v>
      </c>
      <c r="R4502">
        <v>37</v>
      </c>
    </row>
    <row r="4503" spans="16:18" x14ac:dyDescent="0.25">
      <c r="P4503" s="1">
        <v>41396</v>
      </c>
      <c r="Q4503" t="s">
        <v>9</v>
      </c>
      <c r="R4503">
        <v>20</v>
      </c>
    </row>
    <row r="4504" spans="16:18" x14ac:dyDescent="0.25">
      <c r="P4504" s="1">
        <v>41397</v>
      </c>
      <c r="Q4504" t="s">
        <v>15</v>
      </c>
      <c r="R4504">
        <v>22</v>
      </c>
    </row>
    <row r="4505" spans="16:18" x14ac:dyDescent="0.25">
      <c r="P4505" s="1">
        <v>41398</v>
      </c>
      <c r="Q4505" t="s">
        <v>17</v>
      </c>
      <c r="R4505">
        <v>52</v>
      </c>
    </row>
    <row r="4506" spans="16:18" x14ac:dyDescent="0.25">
      <c r="P4506" s="1">
        <v>41399</v>
      </c>
      <c r="Q4506" t="s">
        <v>8</v>
      </c>
      <c r="R4506">
        <v>181</v>
      </c>
    </row>
    <row r="4507" spans="16:18" x14ac:dyDescent="0.25">
      <c r="P4507" s="1">
        <v>41400</v>
      </c>
      <c r="Q4507" t="s">
        <v>15</v>
      </c>
      <c r="R4507">
        <v>21</v>
      </c>
    </row>
    <row r="4508" spans="16:18" x14ac:dyDescent="0.25">
      <c r="P4508" s="1">
        <v>41401</v>
      </c>
      <c r="Q4508" t="s">
        <v>2</v>
      </c>
      <c r="R4508">
        <v>122</v>
      </c>
    </row>
    <row r="4509" spans="16:18" x14ac:dyDescent="0.25">
      <c r="P4509" s="1">
        <v>41402</v>
      </c>
      <c r="Q4509" t="s">
        <v>4</v>
      </c>
      <c r="R4509">
        <v>61</v>
      </c>
    </row>
    <row r="4510" spans="16:18" x14ac:dyDescent="0.25">
      <c r="P4510" s="1">
        <v>41403</v>
      </c>
      <c r="Q4510" t="s">
        <v>2</v>
      </c>
      <c r="R4510">
        <v>122</v>
      </c>
    </row>
    <row r="4511" spans="16:18" x14ac:dyDescent="0.25">
      <c r="P4511" s="1">
        <v>41404</v>
      </c>
      <c r="Q4511" t="s">
        <v>13</v>
      </c>
      <c r="R4511">
        <v>74</v>
      </c>
    </row>
    <row r="4512" spans="16:18" x14ac:dyDescent="0.25">
      <c r="P4512" s="1">
        <v>41405</v>
      </c>
      <c r="Q4512" t="s">
        <v>18</v>
      </c>
      <c r="R4512">
        <v>24</v>
      </c>
    </row>
    <row r="4513" spans="16:18" x14ac:dyDescent="0.25">
      <c r="P4513" s="1">
        <v>41406</v>
      </c>
      <c r="Q4513" t="s">
        <v>4</v>
      </c>
      <c r="R4513">
        <v>157</v>
      </c>
    </row>
    <row r="4514" spans="16:18" x14ac:dyDescent="0.25">
      <c r="P4514" s="1">
        <v>41407</v>
      </c>
      <c r="Q4514" t="s">
        <v>18</v>
      </c>
      <c r="R4514">
        <v>149</v>
      </c>
    </row>
    <row r="4515" spans="16:18" x14ac:dyDescent="0.25">
      <c r="P4515" s="1">
        <v>41408</v>
      </c>
      <c r="Q4515" t="s">
        <v>8</v>
      </c>
      <c r="R4515">
        <v>87</v>
      </c>
    </row>
    <row r="4516" spans="16:18" x14ac:dyDescent="0.25">
      <c r="P4516" s="1">
        <v>41409</v>
      </c>
      <c r="Q4516" t="s">
        <v>13</v>
      </c>
      <c r="R4516">
        <v>111</v>
      </c>
    </row>
    <row r="4517" spans="16:18" x14ac:dyDescent="0.25">
      <c r="P4517" s="1">
        <v>41410</v>
      </c>
      <c r="Q4517" t="s">
        <v>13</v>
      </c>
      <c r="R4517">
        <v>52</v>
      </c>
    </row>
    <row r="4518" spans="16:18" x14ac:dyDescent="0.25">
      <c r="P4518" s="1">
        <v>41411</v>
      </c>
      <c r="Q4518" t="s">
        <v>4</v>
      </c>
      <c r="R4518">
        <v>115</v>
      </c>
    </row>
    <row r="4519" spans="16:18" x14ac:dyDescent="0.25">
      <c r="P4519" s="1">
        <v>41412</v>
      </c>
      <c r="Q4519" t="s">
        <v>3</v>
      </c>
      <c r="R4519">
        <v>97</v>
      </c>
    </row>
    <row r="4520" spans="16:18" x14ac:dyDescent="0.25">
      <c r="P4520" s="1">
        <v>41413</v>
      </c>
      <c r="Q4520" t="s">
        <v>18</v>
      </c>
      <c r="R4520">
        <v>82</v>
      </c>
    </row>
    <row r="4521" spans="16:18" x14ac:dyDescent="0.25">
      <c r="P4521" s="1">
        <v>41414</v>
      </c>
      <c r="Q4521" t="s">
        <v>3</v>
      </c>
      <c r="R4521">
        <v>55</v>
      </c>
    </row>
    <row r="4522" spans="16:18" x14ac:dyDescent="0.25">
      <c r="P4522" s="1">
        <v>41415</v>
      </c>
      <c r="Q4522" t="s">
        <v>1</v>
      </c>
      <c r="R4522">
        <v>97</v>
      </c>
    </row>
    <row r="4523" spans="16:18" x14ac:dyDescent="0.25">
      <c r="P4523" s="1">
        <v>41416</v>
      </c>
      <c r="Q4523" t="s">
        <v>5</v>
      </c>
      <c r="R4523">
        <v>156</v>
      </c>
    </row>
    <row r="4524" spans="16:18" x14ac:dyDescent="0.25">
      <c r="P4524" s="1">
        <v>41417</v>
      </c>
      <c r="Q4524" t="s">
        <v>18</v>
      </c>
      <c r="R4524">
        <v>113</v>
      </c>
    </row>
    <row r="4525" spans="16:18" x14ac:dyDescent="0.25">
      <c r="P4525" s="1">
        <v>41418</v>
      </c>
      <c r="Q4525" t="s">
        <v>18</v>
      </c>
      <c r="R4525">
        <v>80</v>
      </c>
    </row>
    <row r="4526" spans="16:18" x14ac:dyDescent="0.25">
      <c r="P4526" s="1">
        <v>41419</v>
      </c>
      <c r="Q4526" t="s">
        <v>2</v>
      </c>
      <c r="R4526">
        <v>82</v>
      </c>
    </row>
    <row r="4527" spans="16:18" x14ac:dyDescent="0.25">
      <c r="P4527" s="1">
        <v>41420</v>
      </c>
      <c r="Q4527" t="s">
        <v>13</v>
      </c>
      <c r="R4527">
        <v>135</v>
      </c>
    </row>
    <row r="4528" spans="16:18" x14ac:dyDescent="0.25">
      <c r="P4528" s="1">
        <v>41421</v>
      </c>
      <c r="Q4528" t="s">
        <v>13</v>
      </c>
      <c r="R4528">
        <v>88</v>
      </c>
    </row>
    <row r="4529" spans="16:18" x14ac:dyDescent="0.25">
      <c r="P4529" s="1">
        <v>41422</v>
      </c>
      <c r="Q4529" t="s">
        <v>12</v>
      </c>
      <c r="R4529">
        <v>10</v>
      </c>
    </row>
    <row r="4530" spans="16:18" x14ac:dyDescent="0.25">
      <c r="P4530" s="1">
        <v>41423</v>
      </c>
      <c r="Q4530" t="s">
        <v>5</v>
      </c>
      <c r="R4530">
        <v>175</v>
      </c>
    </row>
    <row r="4531" spans="16:18" x14ac:dyDescent="0.25">
      <c r="P4531" s="1">
        <v>41424</v>
      </c>
      <c r="Q4531" t="s">
        <v>8</v>
      </c>
      <c r="R4531">
        <v>149</v>
      </c>
    </row>
    <row r="4532" spans="16:18" x14ac:dyDescent="0.25">
      <c r="P4532" s="1">
        <v>41425</v>
      </c>
      <c r="Q4532" t="s">
        <v>16</v>
      </c>
      <c r="R4532">
        <v>82</v>
      </c>
    </row>
    <row r="4533" spans="16:18" x14ac:dyDescent="0.25">
      <c r="P4533" s="1">
        <v>41426</v>
      </c>
      <c r="Q4533" t="s">
        <v>12</v>
      </c>
      <c r="R4533">
        <v>35</v>
      </c>
    </row>
    <row r="4534" spans="16:18" x14ac:dyDescent="0.25">
      <c r="P4534" s="1">
        <v>41427</v>
      </c>
      <c r="Q4534" t="s">
        <v>3</v>
      </c>
      <c r="R4534">
        <v>182</v>
      </c>
    </row>
    <row r="4535" spans="16:18" x14ac:dyDescent="0.25">
      <c r="P4535" s="1">
        <v>41428</v>
      </c>
      <c r="Q4535" t="s">
        <v>13</v>
      </c>
      <c r="R4535">
        <v>163</v>
      </c>
    </row>
    <row r="4536" spans="16:18" x14ac:dyDescent="0.25">
      <c r="P4536" s="1">
        <v>41429</v>
      </c>
      <c r="Q4536" t="s">
        <v>13</v>
      </c>
      <c r="R4536">
        <v>160</v>
      </c>
    </row>
    <row r="4537" spans="16:18" x14ac:dyDescent="0.25">
      <c r="P4537" s="1">
        <v>41430</v>
      </c>
      <c r="Q4537" t="s">
        <v>13</v>
      </c>
      <c r="R4537">
        <v>197</v>
      </c>
    </row>
    <row r="4538" spans="16:18" x14ac:dyDescent="0.25">
      <c r="P4538" s="1">
        <v>41431</v>
      </c>
      <c r="Q4538" t="s">
        <v>9</v>
      </c>
      <c r="R4538">
        <v>193</v>
      </c>
    </row>
    <row r="4539" spans="16:18" x14ac:dyDescent="0.25">
      <c r="P4539" s="1">
        <v>41432</v>
      </c>
      <c r="Q4539" t="s">
        <v>17</v>
      </c>
      <c r="R4539">
        <v>26</v>
      </c>
    </row>
    <row r="4540" spans="16:18" x14ac:dyDescent="0.25">
      <c r="P4540" s="1">
        <v>41433</v>
      </c>
      <c r="Q4540" t="s">
        <v>15</v>
      </c>
      <c r="R4540">
        <v>26</v>
      </c>
    </row>
    <row r="4541" spans="16:18" x14ac:dyDescent="0.25">
      <c r="P4541" s="1">
        <v>41434</v>
      </c>
      <c r="Q4541" t="s">
        <v>17</v>
      </c>
      <c r="R4541">
        <v>155</v>
      </c>
    </row>
    <row r="4542" spans="16:18" x14ac:dyDescent="0.25">
      <c r="P4542" s="1">
        <v>41435</v>
      </c>
      <c r="Q4542" t="s">
        <v>3</v>
      </c>
      <c r="R4542">
        <v>166</v>
      </c>
    </row>
    <row r="4543" spans="16:18" x14ac:dyDescent="0.25">
      <c r="P4543" s="1">
        <v>41436</v>
      </c>
      <c r="Q4543" t="s">
        <v>3</v>
      </c>
      <c r="R4543">
        <v>196</v>
      </c>
    </row>
    <row r="4544" spans="16:18" x14ac:dyDescent="0.25">
      <c r="P4544" s="1">
        <v>41437</v>
      </c>
      <c r="Q4544" t="s">
        <v>12</v>
      </c>
      <c r="R4544">
        <v>159</v>
      </c>
    </row>
    <row r="4545" spans="16:18" x14ac:dyDescent="0.25">
      <c r="P4545" s="1">
        <v>41438</v>
      </c>
      <c r="Q4545" t="s">
        <v>13</v>
      </c>
      <c r="R4545">
        <v>50</v>
      </c>
    </row>
    <row r="4546" spans="16:18" x14ac:dyDescent="0.25">
      <c r="P4546" s="1">
        <v>41439</v>
      </c>
      <c r="Q4546" t="s">
        <v>2</v>
      </c>
      <c r="R4546">
        <v>33</v>
      </c>
    </row>
    <row r="4547" spans="16:18" x14ac:dyDescent="0.25">
      <c r="P4547" s="1">
        <v>41440</v>
      </c>
      <c r="Q4547" t="s">
        <v>16</v>
      </c>
      <c r="R4547">
        <v>148</v>
      </c>
    </row>
    <row r="4548" spans="16:18" x14ac:dyDescent="0.25">
      <c r="P4548" s="1">
        <v>41441</v>
      </c>
      <c r="Q4548" t="s">
        <v>4</v>
      </c>
      <c r="R4548">
        <v>12</v>
      </c>
    </row>
    <row r="4549" spans="16:18" x14ac:dyDescent="0.25">
      <c r="P4549" s="1">
        <v>41442</v>
      </c>
      <c r="Q4549" t="s">
        <v>15</v>
      </c>
      <c r="R4549">
        <v>24</v>
      </c>
    </row>
    <row r="4550" spans="16:18" x14ac:dyDescent="0.25">
      <c r="P4550" s="1">
        <v>41443</v>
      </c>
      <c r="Q4550" t="s">
        <v>17</v>
      </c>
      <c r="R4550">
        <v>49</v>
      </c>
    </row>
    <row r="4551" spans="16:18" x14ac:dyDescent="0.25">
      <c r="P4551" s="1">
        <v>41444</v>
      </c>
      <c r="Q4551" t="s">
        <v>18</v>
      </c>
      <c r="R4551">
        <v>185</v>
      </c>
    </row>
    <row r="4552" spans="16:18" x14ac:dyDescent="0.25">
      <c r="P4552" s="1">
        <v>41445</v>
      </c>
      <c r="Q4552" t="s">
        <v>12</v>
      </c>
      <c r="R4552">
        <v>56</v>
      </c>
    </row>
    <row r="4553" spans="16:18" x14ac:dyDescent="0.25">
      <c r="P4553" s="1">
        <v>41446</v>
      </c>
      <c r="Q4553" t="s">
        <v>4</v>
      </c>
      <c r="R4553">
        <v>113</v>
      </c>
    </row>
    <row r="4554" spans="16:18" x14ac:dyDescent="0.25">
      <c r="P4554" s="1">
        <v>41447</v>
      </c>
      <c r="Q4554" t="s">
        <v>3</v>
      </c>
      <c r="R4554">
        <v>12</v>
      </c>
    </row>
    <row r="4555" spans="16:18" x14ac:dyDescent="0.25">
      <c r="P4555" s="1">
        <v>41448</v>
      </c>
      <c r="Q4555" t="s">
        <v>13</v>
      </c>
      <c r="R4555">
        <v>123</v>
      </c>
    </row>
    <row r="4556" spans="16:18" x14ac:dyDescent="0.25">
      <c r="P4556" s="1">
        <v>41449</v>
      </c>
      <c r="Q4556" t="s">
        <v>3</v>
      </c>
      <c r="R4556">
        <v>75</v>
      </c>
    </row>
    <row r="4557" spans="16:18" x14ac:dyDescent="0.25">
      <c r="P4557" s="1">
        <v>41450</v>
      </c>
      <c r="Q4557" t="s">
        <v>13</v>
      </c>
      <c r="R4557">
        <v>81</v>
      </c>
    </row>
    <row r="4558" spans="16:18" x14ac:dyDescent="0.25">
      <c r="P4558" s="1">
        <v>41451</v>
      </c>
      <c r="Q4558" t="s">
        <v>16</v>
      </c>
      <c r="R4558">
        <v>112</v>
      </c>
    </row>
    <row r="4559" spans="16:18" x14ac:dyDescent="0.25">
      <c r="P4559" s="1">
        <v>41452</v>
      </c>
      <c r="Q4559" t="s">
        <v>3</v>
      </c>
      <c r="R4559">
        <v>41</v>
      </c>
    </row>
    <row r="4560" spans="16:18" x14ac:dyDescent="0.25">
      <c r="P4560" s="1">
        <v>41453</v>
      </c>
      <c r="Q4560" t="s">
        <v>8</v>
      </c>
      <c r="R4560">
        <v>149</v>
      </c>
    </row>
    <row r="4561" spans="16:18" x14ac:dyDescent="0.25">
      <c r="P4561" s="1">
        <v>41454</v>
      </c>
      <c r="Q4561" t="s">
        <v>9</v>
      </c>
      <c r="R4561">
        <v>144</v>
      </c>
    </row>
    <row r="4562" spans="16:18" x14ac:dyDescent="0.25">
      <c r="P4562" s="1">
        <v>41455</v>
      </c>
      <c r="Q4562" t="s">
        <v>8</v>
      </c>
      <c r="R4562">
        <v>83</v>
      </c>
    </row>
    <row r="4563" spans="16:18" x14ac:dyDescent="0.25">
      <c r="P4563" s="1">
        <v>41456</v>
      </c>
      <c r="Q4563" t="s">
        <v>4</v>
      </c>
      <c r="R4563">
        <v>112</v>
      </c>
    </row>
    <row r="4564" spans="16:18" x14ac:dyDescent="0.25">
      <c r="P4564" s="1">
        <v>41457</v>
      </c>
      <c r="Q4564" t="s">
        <v>1</v>
      </c>
      <c r="R4564">
        <v>174</v>
      </c>
    </row>
    <row r="4565" spans="16:18" x14ac:dyDescent="0.25">
      <c r="P4565" s="1">
        <v>41458</v>
      </c>
      <c r="Q4565" t="s">
        <v>5</v>
      </c>
      <c r="R4565">
        <v>163</v>
      </c>
    </row>
    <row r="4566" spans="16:18" x14ac:dyDescent="0.25">
      <c r="P4566" s="1">
        <v>41459</v>
      </c>
      <c r="Q4566" t="s">
        <v>5</v>
      </c>
      <c r="R4566">
        <v>155</v>
      </c>
    </row>
    <row r="4567" spans="16:18" x14ac:dyDescent="0.25">
      <c r="P4567" s="1">
        <v>41460</v>
      </c>
      <c r="Q4567" t="s">
        <v>1</v>
      </c>
      <c r="R4567">
        <v>74</v>
      </c>
    </row>
    <row r="4568" spans="16:18" x14ac:dyDescent="0.25">
      <c r="P4568" s="1">
        <v>41461</v>
      </c>
      <c r="Q4568" t="s">
        <v>18</v>
      </c>
      <c r="R4568">
        <v>171</v>
      </c>
    </row>
    <row r="4569" spans="16:18" x14ac:dyDescent="0.25">
      <c r="P4569" s="1">
        <v>41462</v>
      </c>
      <c r="Q4569" t="s">
        <v>12</v>
      </c>
      <c r="R4569">
        <v>137</v>
      </c>
    </row>
    <row r="4570" spans="16:18" x14ac:dyDescent="0.25">
      <c r="P4570" s="1">
        <v>41463</v>
      </c>
      <c r="Q4570" t="s">
        <v>2</v>
      </c>
      <c r="R4570">
        <v>28</v>
      </c>
    </row>
    <row r="4571" spans="16:18" x14ac:dyDescent="0.25">
      <c r="P4571" s="1">
        <v>41464</v>
      </c>
      <c r="Q4571" t="s">
        <v>2</v>
      </c>
      <c r="R4571">
        <v>136</v>
      </c>
    </row>
    <row r="4572" spans="16:18" x14ac:dyDescent="0.25">
      <c r="P4572" s="1">
        <v>41465</v>
      </c>
      <c r="Q4572" t="s">
        <v>16</v>
      </c>
      <c r="R4572">
        <v>163</v>
      </c>
    </row>
    <row r="4573" spans="16:18" x14ac:dyDescent="0.25">
      <c r="P4573" s="1">
        <v>41466</v>
      </c>
      <c r="Q4573" t="s">
        <v>2</v>
      </c>
      <c r="R4573">
        <v>153</v>
      </c>
    </row>
    <row r="4574" spans="16:18" x14ac:dyDescent="0.25">
      <c r="P4574" s="1">
        <v>41467</v>
      </c>
      <c r="Q4574" t="s">
        <v>1</v>
      </c>
      <c r="R4574">
        <v>19</v>
      </c>
    </row>
    <row r="4575" spans="16:18" x14ac:dyDescent="0.25">
      <c r="P4575" s="1">
        <v>41468</v>
      </c>
      <c r="Q4575" t="s">
        <v>4</v>
      </c>
      <c r="R4575">
        <v>39</v>
      </c>
    </row>
    <row r="4576" spans="16:18" x14ac:dyDescent="0.25">
      <c r="P4576" s="1">
        <v>41469</v>
      </c>
      <c r="Q4576" t="s">
        <v>1</v>
      </c>
      <c r="R4576">
        <v>23</v>
      </c>
    </row>
    <row r="4577" spans="16:18" x14ac:dyDescent="0.25">
      <c r="P4577" s="1">
        <v>41470</v>
      </c>
      <c r="Q4577" t="s">
        <v>17</v>
      </c>
      <c r="R4577">
        <v>169</v>
      </c>
    </row>
    <row r="4578" spans="16:18" x14ac:dyDescent="0.25">
      <c r="P4578" s="1">
        <v>41471</v>
      </c>
      <c r="Q4578" t="s">
        <v>9</v>
      </c>
      <c r="R4578">
        <v>61</v>
      </c>
    </row>
    <row r="4579" spans="16:18" x14ac:dyDescent="0.25">
      <c r="P4579" s="1">
        <v>41472</v>
      </c>
      <c r="Q4579" t="s">
        <v>8</v>
      </c>
      <c r="R4579">
        <v>175</v>
      </c>
    </row>
    <row r="4580" spans="16:18" x14ac:dyDescent="0.25">
      <c r="P4580" s="1">
        <v>41473</v>
      </c>
      <c r="Q4580" t="s">
        <v>3</v>
      </c>
      <c r="R4580">
        <v>186</v>
      </c>
    </row>
    <row r="4581" spans="16:18" x14ac:dyDescent="0.25">
      <c r="P4581" s="1">
        <v>41474</v>
      </c>
      <c r="Q4581" t="s">
        <v>9</v>
      </c>
      <c r="R4581">
        <v>154</v>
      </c>
    </row>
    <row r="4582" spans="16:18" x14ac:dyDescent="0.25">
      <c r="P4582" s="1">
        <v>41475</v>
      </c>
      <c r="Q4582" t="s">
        <v>17</v>
      </c>
      <c r="R4582">
        <v>183</v>
      </c>
    </row>
    <row r="4583" spans="16:18" x14ac:dyDescent="0.25">
      <c r="P4583" s="1">
        <v>41476</v>
      </c>
      <c r="Q4583" t="s">
        <v>18</v>
      </c>
      <c r="R4583">
        <v>188</v>
      </c>
    </row>
    <row r="4584" spans="16:18" x14ac:dyDescent="0.25">
      <c r="P4584" s="1">
        <v>41477</v>
      </c>
      <c r="Q4584" t="s">
        <v>1</v>
      </c>
      <c r="R4584">
        <v>26</v>
      </c>
    </row>
    <row r="4585" spans="16:18" x14ac:dyDescent="0.25">
      <c r="P4585" s="1">
        <v>41478</v>
      </c>
      <c r="Q4585" t="s">
        <v>13</v>
      </c>
      <c r="R4585">
        <v>181</v>
      </c>
    </row>
    <row r="4586" spans="16:18" x14ac:dyDescent="0.25">
      <c r="P4586" s="1">
        <v>41479</v>
      </c>
      <c r="Q4586" t="s">
        <v>17</v>
      </c>
      <c r="R4586">
        <v>84</v>
      </c>
    </row>
    <row r="4587" spans="16:18" x14ac:dyDescent="0.25">
      <c r="P4587" s="1">
        <v>41480</v>
      </c>
      <c r="Q4587" t="s">
        <v>8</v>
      </c>
      <c r="R4587">
        <v>133</v>
      </c>
    </row>
    <row r="4588" spans="16:18" x14ac:dyDescent="0.25">
      <c r="P4588" s="1">
        <v>41481</v>
      </c>
      <c r="Q4588" t="s">
        <v>15</v>
      </c>
      <c r="R4588">
        <v>37</v>
      </c>
    </row>
    <row r="4589" spans="16:18" x14ac:dyDescent="0.25">
      <c r="P4589" s="1">
        <v>41482</v>
      </c>
      <c r="Q4589" t="s">
        <v>16</v>
      </c>
      <c r="R4589">
        <v>64</v>
      </c>
    </row>
    <row r="4590" spans="16:18" x14ac:dyDescent="0.25">
      <c r="P4590" s="1">
        <v>41483</v>
      </c>
      <c r="Q4590" t="s">
        <v>12</v>
      </c>
      <c r="R4590">
        <v>111</v>
      </c>
    </row>
    <row r="4591" spans="16:18" x14ac:dyDescent="0.25">
      <c r="P4591" s="1">
        <v>41484</v>
      </c>
      <c r="Q4591" t="s">
        <v>5</v>
      </c>
      <c r="R4591">
        <v>130</v>
      </c>
    </row>
    <row r="4592" spans="16:18" x14ac:dyDescent="0.25">
      <c r="P4592" s="1">
        <v>41485</v>
      </c>
      <c r="Q4592" t="s">
        <v>12</v>
      </c>
      <c r="R4592">
        <v>200</v>
      </c>
    </row>
    <row r="4593" spans="16:18" x14ac:dyDescent="0.25">
      <c r="P4593" s="1">
        <v>41486</v>
      </c>
      <c r="Q4593" t="s">
        <v>16</v>
      </c>
      <c r="R4593">
        <v>48</v>
      </c>
    </row>
    <row r="4594" spans="16:18" x14ac:dyDescent="0.25">
      <c r="P4594" s="1">
        <v>41487</v>
      </c>
      <c r="Q4594" t="s">
        <v>2</v>
      </c>
      <c r="R4594">
        <v>100</v>
      </c>
    </row>
    <row r="4595" spans="16:18" x14ac:dyDescent="0.25">
      <c r="P4595" s="1">
        <v>41488</v>
      </c>
      <c r="Q4595" t="s">
        <v>3</v>
      </c>
      <c r="R4595">
        <v>43</v>
      </c>
    </row>
    <row r="4596" spans="16:18" x14ac:dyDescent="0.25">
      <c r="P4596" s="1">
        <v>41489</v>
      </c>
      <c r="Q4596" t="s">
        <v>5</v>
      </c>
      <c r="R4596">
        <v>57</v>
      </c>
    </row>
    <row r="4597" spans="16:18" x14ac:dyDescent="0.25">
      <c r="P4597" s="1">
        <v>41490</v>
      </c>
      <c r="Q4597" t="s">
        <v>13</v>
      </c>
      <c r="R4597">
        <v>58</v>
      </c>
    </row>
    <row r="4598" spans="16:18" x14ac:dyDescent="0.25">
      <c r="P4598" s="1">
        <v>41491</v>
      </c>
      <c r="Q4598" t="s">
        <v>12</v>
      </c>
      <c r="R4598">
        <v>15</v>
      </c>
    </row>
    <row r="4599" spans="16:18" x14ac:dyDescent="0.25">
      <c r="P4599" s="1">
        <v>41492</v>
      </c>
      <c r="Q4599" t="s">
        <v>1</v>
      </c>
      <c r="R4599">
        <v>72</v>
      </c>
    </row>
    <row r="4600" spans="16:18" x14ac:dyDescent="0.25">
      <c r="P4600" s="1">
        <v>41493</v>
      </c>
      <c r="Q4600" t="s">
        <v>1</v>
      </c>
      <c r="R4600">
        <v>100</v>
      </c>
    </row>
    <row r="4601" spans="16:18" x14ac:dyDescent="0.25">
      <c r="P4601" s="1">
        <v>41494</v>
      </c>
      <c r="Q4601" t="s">
        <v>13</v>
      </c>
      <c r="R4601">
        <v>66</v>
      </c>
    </row>
    <row r="4602" spans="16:18" x14ac:dyDescent="0.25">
      <c r="P4602" s="1">
        <v>41495</v>
      </c>
      <c r="Q4602" t="s">
        <v>1</v>
      </c>
      <c r="R4602">
        <v>191</v>
      </c>
    </row>
    <row r="4603" spans="16:18" x14ac:dyDescent="0.25">
      <c r="P4603" s="1">
        <v>41496</v>
      </c>
      <c r="Q4603" t="s">
        <v>4</v>
      </c>
      <c r="R4603">
        <v>189</v>
      </c>
    </row>
    <row r="4604" spans="16:18" x14ac:dyDescent="0.25">
      <c r="P4604" s="1">
        <v>41497</v>
      </c>
      <c r="Q4604" t="s">
        <v>16</v>
      </c>
      <c r="R4604">
        <v>120</v>
      </c>
    </row>
    <row r="4605" spans="16:18" x14ac:dyDescent="0.25">
      <c r="P4605" s="1">
        <v>41498</v>
      </c>
      <c r="Q4605" t="s">
        <v>4</v>
      </c>
      <c r="R4605">
        <v>141</v>
      </c>
    </row>
    <row r="4606" spans="16:18" x14ac:dyDescent="0.25">
      <c r="P4606" s="1">
        <v>41499</v>
      </c>
      <c r="Q4606" t="s">
        <v>3</v>
      </c>
      <c r="R4606">
        <v>30</v>
      </c>
    </row>
    <row r="4607" spans="16:18" x14ac:dyDescent="0.25">
      <c r="P4607" s="1">
        <v>41500</v>
      </c>
      <c r="Q4607" t="s">
        <v>18</v>
      </c>
      <c r="R4607">
        <v>136</v>
      </c>
    </row>
    <row r="4608" spans="16:18" x14ac:dyDescent="0.25">
      <c r="P4608" s="1">
        <v>41501</v>
      </c>
      <c r="Q4608" t="s">
        <v>8</v>
      </c>
      <c r="R4608">
        <v>186</v>
      </c>
    </row>
    <row r="4609" spans="16:18" x14ac:dyDescent="0.25">
      <c r="P4609" s="1">
        <v>41502</v>
      </c>
      <c r="Q4609" t="s">
        <v>3</v>
      </c>
      <c r="R4609">
        <v>163</v>
      </c>
    </row>
    <row r="4610" spans="16:18" x14ac:dyDescent="0.25">
      <c r="P4610" s="1">
        <v>41503</v>
      </c>
      <c r="Q4610" t="s">
        <v>8</v>
      </c>
      <c r="R4610">
        <v>147</v>
      </c>
    </row>
    <row r="4611" spans="16:18" x14ac:dyDescent="0.25">
      <c r="P4611" s="1">
        <v>41504</v>
      </c>
      <c r="Q4611" t="s">
        <v>16</v>
      </c>
      <c r="R4611">
        <v>93</v>
      </c>
    </row>
    <row r="4612" spans="16:18" x14ac:dyDescent="0.25">
      <c r="P4612" s="1">
        <v>41505</v>
      </c>
      <c r="Q4612" t="s">
        <v>15</v>
      </c>
      <c r="R4612">
        <v>158</v>
      </c>
    </row>
    <row r="4613" spans="16:18" x14ac:dyDescent="0.25">
      <c r="P4613" s="1">
        <v>41506</v>
      </c>
      <c r="Q4613" t="s">
        <v>15</v>
      </c>
      <c r="R4613">
        <v>185</v>
      </c>
    </row>
    <row r="4614" spans="16:18" x14ac:dyDescent="0.25">
      <c r="P4614" s="1">
        <v>41507</v>
      </c>
      <c r="Q4614" t="s">
        <v>16</v>
      </c>
      <c r="R4614">
        <v>168</v>
      </c>
    </row>
    <row r="4615" spans="16:18" x14ac:dyDescent="0.25">
      <c r="P4615" s="1">
        <v>41508</v>
      </c>
      <c r="Q4615" t="s">
        <v>2</v>
      </c>
      <c r="R4615">
        <v>19</v>
      </c>
    </row>
    <row r="4616" spans="16:18" x14ac:dyDescent="0.25">
      <c r="P4616" s="1">
        <v>41509</v>
      </c>
      <c r="Q4616" t="s">
        <v>9</v>
      </c>
      <c r="R4616">
        <v>111</v>
      </c>
    </row>
    <row r="4617" spans="16:18" x14ac:dyDescent="0.25">
      <c r="P4617" s="1">
        <v>41510</v>
      </c>
      <c r="Q4617" t="s">
        <v>5</v>
      </c>
      <c r="R4617">
        <v>50</v>
      </c>
    </row>
    <row r="4618" spans="16:18" x14ac:dyDescent="0.25">
      <c r="P4618" s="1">
        <v>41511</v>
      </c>
      <c r="Q4618" t="s">
        <v>2</v>
      </c>
      <c r="R4618">
        <v>22</v>
      </c>
    </row>
    <row r="4619" spans="16:18" x14ac:dyDescent="0.25">
      <c r="P4619" s="1">
        <v>41512</v>
      </c>
      <c r="Q4619" t="s">
        <v>3</v>
      </c>
      <c r="R4619">
        <v>37</v>
      </c>
    </row>
    <row r="4620" spans="16:18" x14ac:dyDescent="0.25">
      <c r="P4620" s="1">
        <v>41513</v>
      </c>
      <c r="Q4620" t="s">
        <v>4</v>
      </c>
      <c r="R4620">
        <v>103</v>
      </c>
    </row>
    <row r="4621" spans="16:18" x14ac:dyDescent="0.25">
      <c r="P4621" s="1">
        <v>41514</v>
      </c>
      <c r="Q4621" t="s">
        <v>2</v>
      </c>
      <c r="R4621">
        <v>149</v>
      </c>
    </row>
    <row r="4622" spans="16:18" x14ac:dyDescent="0.25">
      <c r="P4622" s="1">
        <v>41515</v>
      </c>
      <c r="Q4622" t="s">
        <v>18</v>
      </c>
      <c r="R4622">
        <v>148</v>
      </c>
    </row>
    <row r="4623" spans="16:18" x14ac:dyDescent="0.25">
      <c r="P4623" s="1">
        <v>41516</v>
      </c>
      <c r="Q4623" t="s">
        <v>4</v>
      </c>
      <c r="R4623">
        <v>83</v>
      </c>
    </row>
    <row r="4624" spans="16:18" x14ac:dyDescent="0.25">
      <c r="P4624" s="1">
        <v>41517</v>
      </c>
      <c r="Q4624" t="s">
        <v>9</v>
      </c>
      <c r="R4624">
        <v>102</v>
      </c>
    </row>
    <row r="4625" spans="16:18" x14ac:dyDescent="0.25">
      <c r="P4625" s="1">
        <v>41518</v>
      </c>
      <c r="Q4625" t="s">
        <v>15</v>
      </c>
      <c r="R4625">
        <v>113</v>
      </c>
    </row>
    <row r="4626" spans="16:18" x14ac:dyDescent="0.25">
      <c r="P4626" s="1">
        <v>41519</v>
      </c>
      <c r="Q4626" t="s">
        <v>12</v>
      </c>
      <c r="R4626">
        <v>75</v>
      </c>
    </row>
    <row r="4627" spans="16:18" x14ac:dyDescent="0.25">
      <c r="P4627" s="1">
        <v>41520</v>
      </c>
      <c r="Q4627" t="s">
        <v>9</v>
      </c>
      <c r="R4627">
        <v>131</v>
      </c>
    </row>
    <row r="4628" spans="16:18" x14ac:dyDescent="0.25">
      <c r="P4628" s="1">
        <v>41521</v>
      </c>
      <c r="Q4628" t="s">
        <v>3</v>
      </c>
      <c r="R4628">
        <v>151</v>
      </c>
    </row>
    <row r="4629" spans="16:18" x14ac:dyDescent="0.25">
      <c r="P4629" s="1">
        <v>41522</v>
      </c>
      <c r="Q4629" t="s">
        <v>17</v>
      </c>
      <c r="R4629">
        <v>163</v>
      </c>
    </row>
    <row r="4630" spans="16:18" x14ac:dyDescent="0.25">
      <c r="P4630" s="1">
        <v>41523</v>
      </c>
      <c r="Q4630" t="s">
        <v>9</v>
      </c>
      <c r="R4630">
        <v>130</v>
      </c>
    </row>
    <row r="4631" spans="16:18" x14ac:dyDescent="0.25">
      <c r="P4631" s="1">
        <v>41524</v>
      </c>
      <c r="Q4631" t="s">
        <v>1</v>
      </c>
      <c r="R4631">
        <v>99</v>
      </c>
    </row>
    <row r="4632" spans="16:18" x14ac:dyDescent="0.25">
      <c r="P4632" s="1">
        <v>41525</v>
      </c>
      <c r="Q4632" t="s">
        <v>3</v>
      </c>
      <c r="R4632">
        <v>189</v>
      </c>
    </row>
    <row r="4633" spans="16:18" x14ac:dyDescent="0.25">
      <c r="P4633" s="1">
        <v>41526</v>
      </c>
      <c r="Q4633" t="s">
        <v>13</v>
      </c>
      <c r="R4633">
        <v>75</v>
      </c>
    </row>
    <row r="4634" spans="16:18" x14ac:dyDescent="0.25">
      <c r="P4634" s="1">
        <v>41527</v>
      </c>
      <c r="Q4634" t="s">
        <v>1</v>
      </c>
      <c r="R4634">
        <v>149</v>
      </c>
    </row>
    <row r="4635" spans="16:18" x14ac:dyDescent="0.25">
      <c r="P4635" s="1">
        <v>41528</v>
      </c>
      <c r="Q4635" t="s">
        <v>8</v>
      </c>
      <c r="R4635">
        <v>30</v>
      </c>
    </row>
    <row r="4636" spans="16:18" x14ac:dyDescent="0.25">
      <c r="P4636" s="1">
        <v>41529</v>
      </c>
      <c r="Q4636" t="s">
        <v>17</v>
      </c>
      <c r="R4636">
        <v>128</v>
      </c>
    </row>
    <row r="4637" spans="16:18" x14ac:dyDescent="0.25">
      <c r="P4637" s="1">
        <v>41530</v>
      </c>
      <c r="Q4637" t="s">
        <v>5</v>
      </c>
      <c r="R4637">
        <v>126</v>
      </c>
    </row>
    <row r="4638" spans="16:18" x14ac:dyDescent="0.25">
      <c r="P4638" s="1">
        <v>41531</v>
      </c>
      <c r="Q4638" t="s">
        <v>2</v>
      </c>
      <c r="R4638">
        <v>192</v>
      </c>
    </row>
    <row r="4639" spans="16:18" x14ac:dyDescent="0.25">
      <c r="P4639" s="1">
        <v>41532</v>
      </c>
      <c r="Q4639" t="s">
        <v>4</v>
      </c>
      <c r="R4639">
        <v>16</v>
      </c>
    </row>
    <row r="4640" spans="16:18" x14ac:dyDescent="0.25">
      <c r="P4640" s="1">
        <v>41533</v>
      </c>
      <c r="Q4640" t="s">
        <v>13</v>
      </c>
      <c r="R4640">
        <v>181</v>
      </c>
    </row>
    <row r="4641" spans="16:18" x14ac:dyDescent="0.25">
      <c r="P4641" s="1">
        <v>41534</v>
      </c>
      <c r="Q4641" t="s">
        <v>8</v>
      </c>
      <c r="R4641">
        <v>160</v>
      </c>
    </row>
    <row r="4642" spans="16:18" x14ac:dyDescent="0.25">
      <c r="P4642" s="1">
        <v>41535</v>
      </c>
      <c r="Q4642" t="s">
        <v>3</v>
      </c>
      <c r="R4642">
        <v>73</v>
      </c>
    </row>
    <row r="4643" spans="16:18" x14ac:dyDescent="0.25">
      <c r="P4643" s="1">
        <v>41536</v>
      </c>
      <c r="Q4643" t="s">
        <v>15</v>
      </c>
      <c r="R4643">
        <v>52</v>
      </c>
    </row>
    <row r="4644" spans="16:18" x14ac:dyDescent="0.25">
      <c r="P4644" s="1">
        <v>41537</v>
      </c>
      <c r="Q4644" t="s">
        <v>9</v>
      </c>
      <c r="R4644">
        <v>136</v>
      </c>
    </row>
    <row r="4645" spans="16:18" x14ac:dyDescent="0.25">
      <c r="P4645" s="1">
        <v>41538</v>
      </c>
      <c r="Q4645" t="s">
        <v>3</v>
      </c>
      <c r="R4645">
        <v>100</v>
      </c>
    </row>
    <row r="4646" spans="16:18" x14ac:dyDescent="0.25">
      <c r="P4646" s="1">
        <v>41539</v>
      </c>
      <c r="Q4646" t="s">
        <v>17</v>
      </c>
      <c r="R4646">
        <v>32</v>
      </c>
    </row>
    <row r="4647" spans="16:18" x14ac:dyDescent="0.25">
      <c r="P4647" s="1">
        <v>41540</v>
      </c>
      <c r="Q4647" t="s">
        <v>15</v>
      </c>
      <c r="R4647">
        <v>108</v>
      </c>
    </row>
    <row r="4648" spans="16:18" x14ac:dyDescent="0.25">
      <c r="P4648" s="1">
        <v>41541</v>
      </c>
      <c r="Q4648" t="s">
        <v>17</v>
      </c>
      <c r="R4648">
        <v>51</v>
      </c>
    </row>
    <row r="4649" spans="16:18" x14ac:dyDescent="0.25">
      <c r="P4649" s="1">
        <v>41542</v>
      </c>
      <c r="Q4649" t="s">
        <v>8</v>
      </c>
      <c r="R4649">
        <v>81</v>
      </c>
    </row>
    <row r="4650" spans="16:18" x14ac:dyDescent="0.25">
      <c r="P4650" s="1">
        <v>41543</v>
      </c>
      <c r="Q4650" t="s">
        <v>17</v>
      </c>
      <c r="R4650">
        <v>37</v>
      </c>
    </row>
    <row r="4651" spans="16:18" x14ac:dyDescent="0.25">
      <c r="P4651" s="1">
        <v>41544</v>
      </c>
      <c r="Q4651" t="s">
        <v>1</v>
      </c>
      <c r="R4651">
        <v>68</v>
      </c>
    </row>
    <row r="4652" spans="16:18" x14ac:dyDescent="0.25">
      <c r="P4652" s="1">
        <v>41545</v>
      </c>
      <c r="Q4652" t="s">
        <v>3</v>
      </c>
      <c r="R4652">
        <v>141</v>
      </c>
    </row>
    <row r="4653" spans="16:18" x14ac:dyDescent="0.25">
      <c r="P4653" s="1">
        <v>41546</v>
      </c>
      <c r="Q4653" t="s">
        <v>16</v>
      </c>
      <c r="R4653">
        <v>18</v>
      </c>
    </row>
    <row r="4654" spans="16:18" x14ac:dyDescent="0.25">
      <c r="P4654" s="1">
        <v>41547</v>
      </c>
      <c r="Q4654" t="s">
        <v>3</v>
      </c>
      <c r="R4654">
        <v>130</v>
      </c>
    </row>
    <row r="4655" spans="16:18" x14ac:dyDescent="0.25">
      <c r="P4655" s="1">
        <v>41548</v>
      </c>
      <c r="Q4655" t="s">
        <v>4</v>
      </c>
      <c r="R4655">
        <v>139</v>
      </c>
    </row>
    <row r="4656" spans="16:18" x14ac:dyDescent="0.25">
      <c r="P4656" s="1">
        <v>41549</v>
      </c>
      <c r="Q4656" t="s">
        <v>2</v>
      </c>
      <c r="R4656">
        <v>49</v>
      </c>
    </row>
    <row r="4657" spans="16:18" x14ac:dyDescent="0.25">
      <c r="P4657" s="1">
        <v>41550</v>
      </c>
      <c r="Q4657" t="s">
        <v>5</v>
      </c>
      <c r="R4657">
        <v>17</v>
      </c>
    </row>
    <row r="4658" spans="16:18" x14ac:dyDescent="0.25">
      <c r="P4658" s="1">
        <v>41551</v>
      </c>
      <c r="Q4658" t="s">
        <v>9</v>
      </c>
      <c r="R4658">
        <v>147</v>
      </c>
    </row>
    <row r="4659" spans="16:18" x14ac:dyDescent="0.25">
      <c r="P4659" s="1">
        <v>41552</v>
      </c>
      <c r="Q4659" t="s">
        <v>8</v>
      </c>
      <c r="R4659">
        <v>167</v>
      </c>
    </row>
    <row r="4660" spans="16:18" x14ac:dyDescent="0.25">
      <c r="P4660" s="1">
        <v>41553</v>
      </c>
      <c r="Q4660" t="s">
        <v>16</v>
      </c>
      <c r="R4660">
        <v>24</v>
      </c>
    </row>
    <row r="4661" spans="16:18" x14ac:dyDescent="0.25">
      <c r="P4661" s="1">
        <v>41554</v>
      </c>
      <c r="Q4661" t="s">
        <v>4</v>
      </c>
      <c r="R4661">
        <v>109</v>
      </c>
    </row>
    <row r="4662" spans="16:18" x14ac:dyDescent="0.25">
      <c r="P4662" s="1">
        <v>41555</v>
      </c>
      <c r="Q4662" t="s">
        <v>12</v>
      </c>
      <c r="R4662">
        <v>66</v>
      </c>
    </row>
    <row r="4663" spans="16:18" x14ac:dyDescent="0.25">
      <c r="P4663" s="1">
        <v>41556</v>
      </c>
      <c r="Q4663" t="s">
        <v>18</v>
      </c>
      <c r="R4663">
        <v>199</v>
      </c>
    </row>
    <row r="4664" spans="16:18" x14ac:dyDescent="0.25">
      <c r="P4664" s="1">
        <v>41557</v>
      </c>
      <c r="Q4664" t="s">
        <v>12</v>
      </c>
      <c r="R4664">
        <v>164</v>
      </c>
    </row>
    <row r="4665" spans="16:18" x14ac:dyDescent="0.25">
      <c r="P4665" s="1">
        <v>41558</v>
      </c>
      <c r="Q4665" t="s">
        <v>12</v>
      </c>
      <c r="R4665">
        <v>49</v>
      </c>
    </row>
    <row r="4666" spans="16:18" x14ac:dyDescent="0.25">
      <c r="P4666" s="1">
        <v>41559</v>
      </c>
      <c r="Q4666" t="s">
        <v>12</v>
      </c>
      <c r="R4666">
        <v>123</v>
      </c>
    </row>
    <row r="4667" spans="16:18" x14ac:dyDescent="0.25">
      <c r="P4667" s="1">
        <v>41560</v>
      </c>
      <c r="Q4667" t="s">
        <v>13</v>
      </c>
      <c r="R4667">
        <v>189</v>
      </c>
    </row>
    <row r="4668" spans="16:18" x14ac:dyDescent="0.25">
      <c r="P4668" s="1">
        <v>41561</v>
      </c>
      <c r="Q4668" t="s">
        <v>18</v>
      </c>
      <c r="R4668">
        <v>50</v>
      </c>
    </row>
    <row r="4669" spans="16:18" x14ac:dyDescent="0.25">
      <c r="P4669" s="1">
        <v>41562</v>
      </c>
      <c r="Q4669" t="s">
        <v>2</v>
      </c>
      <c r="R4669">
        <v>110</v>
      </c>
    </row>
    <row r="4670" spans="16:18" x14ac:dyDescent="0.25">
      <c r="P4670" s="1">
        <v>41563</v>
      </c>
      <c r="Q4670" t="s">
        <v>15</v>
      </c>
      <c r="R4670">
        <v>140</v>
      </c>
    </row>
    <row r="4671" spans="16:18" x14ac:dyDescent="0.25">
      <c r="P4671" s="1">
        <v>41564</v>
      </c>
      <c r="Q4671" t="s">
        <v>5</v>
      </c>
      <c r="R4671">
        <v>157</v>
      </c>
    </row>
    <row r="4672" spans="16:18" x14ac:dyDescent="0.25">
      <c r="P4672" s="1">
        <v>41565</v>
      </c>
      <c r="Q4672" t="s">
        <v>13</v>
      </c>
      <c r="R4672">
        <v>169</v>
      </c>
    </row>
    <row r="4673" spans="16:18" x14ac:dyDescent="0.25">
      <c r="P4673" s="1">
        <v>41566</v>
      </c>
      <c r="Q4673" t="s">
        <v>12</v>
      </c>
      <c r="R4673">
        <v>53</v>
      </c>
    </row>
    <row r="4674" spans="16:18" x14ac:dyDescent="0.25">
      <c r="P4674" s="1">
        <v>41567</v>
      </c>
      <c r="Q4674" t="s">
        <v>5</v>
      </c>
      <c r="R4674">
        <v>73</v>
      </c>
    </row>
    <row r="4675" spans="16:18" x14ac:dyDescent="0.25">
      <c r="P4675" s="1">
        <v>41568</v>
      </c>
      <c r="Q4675" t="s">
        <v>12</v>
      </c>
      <c r="R4675">
        <v>183</v>
      </c>
    </row>
    <row r="4676" spans="16:18" x14ac:dyDescent="0.25">
      <c r="P4676" s="1">
        <v>41569</v>
      </c>
      <c r="Q4676" t="s">
        <v>2</v>
      </c>
      <c r="R4676">
        <v>165</v>
      </c>
    </row>
    <row r="4677" spans="16:18" x14ac:dyDescent="0.25">
      <c r="P4677" s="1">
        <v>41570</v>
      </c>
      <c r="Q4677" t="s">
        <v>2</v>
      </c>
      <c r="R4677">
        <v>167</v>
      </c>
    </row>
    <row r="4678" spans="16:18" x14ac:dyDescent="0.25">
      <c r="P4678" s="1">
        <v>41571</v>
      </c>
      <c r="Q4678" t="s">
        <v>2</v>
      </c>
      <c r="R4678">
        <v>154</v>
      </c>
    </row>
    <row r="4679" spans="16:18" x14ac:dyDescent="0.25">
      <c r="P4679" s="1">
        <v>41572</v>
      </c>
      <c r="Q4679" t="s">
        <v>3</v>
      </c>
      <c r="R4679">
        <v>146</v>
      </c>
    </row>
    <row r="4680" spans="16:18" x14ac:dyDescent="0.25">
      <c r="P4680" s="1">
        <v>41573</v>
      </c>
      <c r="Q4680" t="s">
        <v>18</v>
      </c>
      <c r="R4680">
        <v>200</v>
      </c>
    </row>
    <row r="4681" spans="16:18" x14ac:dyDescent="0.25">
      <c r="P4681" s="1">
        <v>41574</v>
      </c>
      <c r="Q4681" t="s">
        <v>17</v>
      </c>
      <c r="R4681">
        <v>118</v>
      </c>
    </row>
    <row r="4682" spans="16:18" x14ac:dyDescent="0.25">
      <c r="P4682" s="1">
        <v>41575</v>
      </c>
      <c r="Q4682" t="s">
        <v>17</v>
      </c>
      <c r="R4682">
        <v>173</v>
      </c>
    </row>
    <row r="4683" spans="16:18" x14ac:dyDescent="0.25">
      <c r="P4683" s="1">
        <v>41576</v>
      </c>
      <c r="Q4683" t="s">
        <v>12</v>
      </c>
      <c r="R4683">
        <v>29</v>
      </c>
    </row>
    <row r="4684" spans="16:18" x14ac:dyDescent="0.25">
      <c r="P4684" s="1">
        <v>41577</v>
      </c>
      <c r="Q4684" t="s">
        <v>15</v>
      </c>
      <c r="R4684">
        <v>79</v>
      </c>
    </row>
    <row r="4685" spans="16:18" x14ac:dyDescent="0.25">
      <c r="P4685" s="1">
        <v>41578</v>
      </c>
      <c r="Q4685" t="s">
        <v>5</v>
      </c>
      <c r="R4685">
        <v>93</v>
      </c>
    </row>
    <row r="4686" spans="16:18" x14ac:dyDescent="0.25">
      <c r="P4686" s="1">
        <v>41579</v>
      </c>
      <c r="Q4686" t="s">
        <v>2</v>
      </c>
      <c r="R4686">
        <v>121</v>
      </c>
    </row>
    <row r="4687" spans="16:18" x14ac:dyDescent="0.25">
      <c r="P4687" s="1">
        <v>41580</v>
      </c>
      <c r="Q4687" t="s">
        <v>18</v>
      </c>
      <c r="R4687">
        <v>29</v>
      </c>
    </row>
    <row r="4688" spans="16:18" x14ac:dyDescent="0.25">
      <c r="P4688" s="1">
        <v>41581</v>
      </c>
      <c r="Q4688" t="s">
        <v>15</v>
      </c>
      <c r="R4688">
        <v>32</v>
      </c>
    </row>
    <row r="4689" spans="16:18" x14ac:dyDescent="0.25">
      <c r="P4689" s="1">
        <v>41582</v>
      </c>
      <c r="Q4689" t="s">
        <v>16</v>
      </c>
      <c r="R4689">
        <v>65</v>
      </c>
    </row>
    <row r="4690" spans="16:18" x14ac:dyDescent="0.25">
      <c r="P4690" s="1">
        <v>41583</v>
      </c>
      <c r="Q4690" t="s">
        <v>4</v>
      </c>
      <c r="R4690">
        <v>63</v>
      </c>
    </row>
    <row r="4691" spans="16:18" x14ac:dyDescent="0.25">
      <c r="P4691" s="1">
        <v>41584</v>
      </c>
      <c r="Q4691" t="s">
        <v>5</v>
      </c>
      <c r="R4691">
        <v>41</v>
      </c>
    </row>
    <row r="4692" spans="16:18" x14ac:dyDescent="0.25">
      <c r="P4692" s="1">
        <v>41585</v>
      </c>
      <c r="Q4692" t="s">
        <v>4</v>
      </c>
      <c r="R4692">
        <v>133</v>
      </c>
    </row>
    <row r="4693" spans="16:18" x14ac:dyDescent="0.25">
      <c r="P4693" s="1">
        <v>41586</v>
      </c>
      <c r="Q4693" t="s">
        <v>4</v>
      </c>
      <c r="R4693">
        <v>81</v>
      </c>
    </row>
    <row r="4694" spans="16:18" x14ac:dyDescent="0.25">
      <c r="P4694" s="1">
        <v>41587</v>
      </c>
      <c r="Q4694" t="s">
        <v>16</v>
      </c>
      <c r="R4694">
        <v>35</v>
      </c>
    </row>
    <row r="4695" spans="16:18" x14ac:dyDescent="0.25">
      <c r="P4695" s="1">
        <v>41588</v>
      </c>
      <c r="Q4695" t="s">
        <v>5</v>
      </c>
      <c r="R4695">
        <v>160</v>
      </c>
    </row>
    <row r="4696" spans="16:18" x14ac:dyDescent="0.25">
      <c r="P4696" s="1">
        <v>41589</v>
      </c>
      <c r="Q4696" t="s">
        <v>15</v>
      </c>
      <c r="R4696">
        <v>90</v>
      </c>
    </row>
    <row r="4697" spans="16:18" x14ac:dyDescent="0.25">
      <c r="P4697" s="1">
        <v>41590</v>
      </c>
      <c r="Q4697" t="s">
        <v>16</v>
      </c>
      <c r="R4697">
        <v>65</v>
      </c>
    </row>
    <row r="4698" spans="16:18" x14ac:dyDescent="0.25">
      <c r="P4698" s="1">
        <v>41591</v>
      </c>
      <c r="Q4698" t="s">
        <v>4</v>
      </c>
      <c r="R4698">
        <v>56</v>
      </c>
    </row>
    <row r="4699" spans="16:18" x14ac:dyDescent="0.25">
      <c r="P4699" s="1">
        <v>41592</v>
      </c>
      <c r="Q4699" t="s">
        <v>9</v>
      </c>
      <c r="R4699">
        <v>193</v>
      </c>
    </row>
    <row r="4700" spans="16:18" x14ac:dyDescent="0.25">
      <c r="P4700" s="1">
        <v>41593</v>
      </c>
      <c r="Q4700" t="s">
        <v>5</v>
      </c>
      <c r="R4700">
        <v>35</v>
      </c>
    </row>
    <row r="4701" spans="16:18" x14ac:dyDescent="0.25">
      <c r="P4701" s="1">
        <v>41594</v>
      </c>
      <c r="Q4701" t="s">
        <v>2</v>
      </c>
      <c r="R4701">
        <v>13</v>
      </c>
    </row>
    <row r="4702" spans="16:18" x14ac:dyDescent="0.25">
      <c r="P4702" s="1">
        <v>41595</v>
      </c>
      <c r="Q4702" t="s">
        <v>15</v>
      </c>
      <c r="R4702">
        <v>161</v>
      </c>
    </row>
    <row r="4703" spans="16:18" x14ac:dyDescent="0.25">
      <c r="P4703" s="1">
        <v>41596</v>
      </c>
      <c r="Q4703" t="s">
        <v>18</v>
      </c>
      <c r="R4703">
        <v>97</v>
      </c>
    </row>
    <row r="4704" spans="16:18" x14ac:dyDescent="0.25">
      <c r="P4704" s="1">
        <v>41597</v>
      </c>
      <c r="Q4704" t="s">
        <v>1</v>
      </c>
      <c r="R4704">
        <v>98</v>
      </c>
    </row>
    <row r="4705" spans="16:18" x14ac:dyDescent="0.25">
      <c r="P4705" s="1">
        <v>41598</v>
      </c>
      <c r="Q4705" t="s">
        <v>1</v>
      </c>
      <c r="R4705">
        <v>30</v>
      </c>
    </row>
    <row r="4706" spans="16:18" x14ac:dyDescent="0.25">
      <c r="P4706" s="1">
        <v>41599</v>
      </c>
      <c r="Q4706" t="s">
        <v>5</v>
      </c>
      <c r="R4706">
        <v>32</v>
      </c>
    </row>
    <row r="4707" spans="16:18" x14ac:dyDescent="0.25">
      <c r="P4707" s="1">
        <v>41600</v>
      </c>
      <c r="Q4707" t="s">
        <v>2</v>
      </c>
      <c r="R4707">
        <v>43</v>
      </c>
    </row>
    <row r="4708" spans="16:18" x14ac:dyDescent="0.25">
      <c r="P4708" s="1">
        <v>41601</v>
      </c>
      <c r="Q4708" t="s">
        <v>13</v>
      </c>
      <c r="R4708">
        <v>176</v>
      </c>
    </row>
    <row r="4709" spans="16:18" x14ac:dyDescent="0.25">
      <c r="P4709" s="1">
        <v>41602</v>
      </c>
      <c r="Q4709" t="s">
        <v>4</v>
      </c>
      <c r="R4709">
        <v>139</v>
      </c>
    </row>
    <row r="4710" spans="16:18" x14ac:dyDescent="0.25">
      <c r="P4710" s="1">
        <v>41603</v>
      </c>
      <c r="Q4710" t="s">
        <v>1</v>
      </c>
      <c r="R4710">
        <v>138</v>
      </c>
    </row>
    <row r="4711" spans="16:18" x14ac:dyDescent="0.25">
      <c r="P4711" s="1">
        <v>41604</v>
      </c>
      <c r="Q4711" t="s">
        <v>5</v>
      </c>
      <c r="R4711">
        <v>125</v>
      </c>
    </row>
    <row r="4712" spans="16:18" x14ac:dyDescent="0.25">
      <c r="P4712" s="1">
        <v>41605</v>
      </c>
      <c r="Q4712" t="s">
        <v>17</v>
      </c>
      <c r="R4712">
        <v>132</v>
      </c>
    </row>
    <row r="4713" spans="16:18" x14ac:dyDescent="0.25">
      <c r="P4713" s="1">
        <v>41606</v>
      </c>
      <c r="Q4713" t="s">
        <v>5</v>
      </c>
      <c r="R4713">
        <v>73</v>
      </c>
    </row>
    <row r="4714" spans="16:18" x14ac:dyDescent="0.25">
      <c r="P4714" s="1">
        <v>41607</v>
      </c>
      <c r="Q4714" t="s">
        <v>1</v>
      </c>
      <c r="R4714">
        <v>167</v>
      </c>
    </row>
    <row r="4715" spans="16:18" x14ac:dyDescent="0.25">
      <c r="P4715" s="1">
        <v>41608</v>
      </c>
      <c r="Q4715" t="s">
        <v>1</v>
      </c>
      <c r="R4715">
        <v>184</v>
      </c>
    </row>
    <row r="4716" spans="16:18" x14ac:dyDescent="0.25">
      <c r="P4716" s="1">
        <v>41609</v>
      </c>
      <c r="Q4716" t="s">
        <v>16</v>
      </c>
      <c r="R4716">
        <v>117</v>
      </c>
    </row>
    <row r="4717" spans="16:18" x14ac:dyDescent="0.25">
      <c r="P4717" s="1">
        <v>41610</v>
      </c>
      <c r="Q4717" t="s">
        <v>12</v>
      </c>
      <c r="R4717">
        <v>67</v>
      </c>
    </row>
    <row r="4718" spans="16:18" x14ac:dyDescent="0.25">
      <c r="P4718" s="1">
        <v>41611</v>
      </c>
      <c r="Q4718" t="s">
        <v>16</v>
      </c>
      <c r="R4718">
        <v>95</v>
      </c>
    </row>
    <row r="4719" spans="16:18" x14ac:dyDescent="0.25">
      <c r="P4719" s="1">
        <v>41612</v>
      </c>
      <c r="Q4719" t="s">
        <v>18</v>
      </c>
      <c r="R4719">
        <v>108</v>
      </c>
    </row>
    <row r="4720" spans="16:18" x14ac:dyDescent="0.25">
      <c r="P4720" s="1">
        <v>41613</v>
      </c>
      <c r="Q4720" t="s">
        <v>3</v>
      </c>
      <c r="R4720">
        <v>27</v>
      </c>
    </row>
    <row r="4721" spans="16:18" x14ac:dyDescent="0.25">
      <c r="P4721" s="1">
        <v>41614</v>
      </c>
      <c r="Q4721" t="s">
        <v>3</v>
      </c>
      <c r="R4721">
        <v>13</v>
      </c>
    </row>
    <row r="4722" spans="16:18" x14ac:dyDescent="0.25">
      <c r="P4722" s="1">
        <v>41615</v>
      </c>
      <c r="Q4722" t="s">
        <v>16</v>
      </c>
      <c r="R4722">
        <v>115</v>
      </c>
    </row>
    <row r="4723" spans="16:18" x14ac:dyDescent="0.25">
      <c r="P4723" s="1">
        <v>41616</v>
      </c>
      <c r="Q4723" t="s">
        <v>2</v>
      </c>
      <c r="R4723">
        <v>112</v>
      </c>
    </row>
    <row r="4724" spans="16:18" x14ac:dyDescent="0.25">
      <c r="P4724" s="1">
        <v>41617</v>
      </c>
      <c r="Q4724" t="s">
        <v>2</v>
      </c>
      <c r="R4724">
        <v>121</v>
      </c>
    </row>
    <row r="4725" spans="16:18" x14ac:dyDescent="0.25">
      <c r="P4725" s="1">
        <v>41618</v>
      </c>
      <c r="Q4725" t="s">
        <v>9</v>
      </c>
      <c r="R4725">
        <v>179</v>
      </c>
    </row>
    <row r="4726" spans="16:18" x14ac:dyDescent="0.25">
      <c r="P4726" s="1">
        <v>41619</v>
      </c>
      <c r="Q4726" t="s">
        <v>13</v>
      </c>
      <c r="R4726">
        <v>147</v>
      </c>
    </row>
    <row r="4727" spans="16:18" x14ac:dyDescent="0.25">
      <c r="P4727" s="1">
        <v>41620</v>
      </c>
      <c r="Q4727" t="s">
        <v>16</v>
      </c>
      <c r="R4727">
        <v>32</v>
      </c>
    </row>
    <row r="4728" spans="16:18" x14ac:dyDescent="0.25">
      <c r="P4728" s="1">
        <v>41621</v>
      </c>
      <c r="Q4728" t="s">
        <v>8</v>
      </c>
      <c r="R4728">
        <v>171</v>
      </c>
    </row>
    <row r="4729" spans="16:18" x14ac:dyDescent="0.25">
      <c r="P4729" s="1">
        <v>41622</v>
      </c>
      <c r="Q4729" t="s">
        <v>9</v>
      </c>
      <c r="R4729">
        <v>118</v>
      </c>
    </row>
    <row r="4730" spans="16:18" x14ac:dyDescent="0.25">
      <c r="P4730" s="1">
        <v>41623</v>
      </c>
      <c r="Q4730" t="s">
        <v>4</v>
      </c>
      <c r="R4730">
        <v>176</v>
      </c>
    </row>
    <row r="4731" spans="16:18" x14ac:dyDescent="0.25">
      <c r="P4731" s="1">
        <v>41624</v>
      </c>
      <c r="Q4731" t="s">
        <v>2</v>
      </c>
      <c r="R4731">
        <v>137</v>
      </c>
    </row>
    <row r="4732" spans="16:18" x14ac:dyDescent="0.25">
      <c r="P4732" s="1">
        <v>41625</v>
      </c>
      <c r="Q4732" t="s">
        <v>1</v>
      </c>
      <c r="R4732">
        <v>14</v>
      </c>
    </row>
    <row r="4733" spans="16:18" x14ac:dyDescent="0.25">
      <c r="P4733" s="1">
        <v>41626</v>
      </c>
      <c r="Q4733" t="s">
        <v>16</v>
      </c>
      <c r="R4733">
        <v>71</v>
      </c>
    </row>
    <row r="4734" spans="16:18" x14ac:dyDescent="0.25">
      <c r="P4734" s="1">
        <v>41627</v>
      </c>
      <c r="Q4734" t="s">
        <v>17</v>
      </c>
      <c r="R4734">
        <v>167</v>
      </c>
    </row>
    <row r="4735" spans="16:18" x14ac:dyDescent="0.25">
      <c r="P4735" s="1">
        <v>41628</v>
      </c>
      <c r="Q4735" t="s">
        <v>9</v>
      </c>
      <c r="R4735">
        <v>38</v>
      </c>
    </row>
    <row r="4736" spans="16:18" x14ac:dyDescent="0.25">
      <c r="P4736" s="1">
        <v>41629</v>
      </c>
      <c r="Q4736" t="s">
        <v>8</v>
      </c>
      <c r="R4736">
        <v>30</v>
      </c>
    </row>
    <row r="4737" spans="16:18" x14ac:dyDescent="0.25">
      <c r="P4737" s="1">
        <v>41630</v>
      </c>
      <c r="Q4737" t="s">
        <v>15</v>
      </c>
      <c r="R4737">
        <v>26</v>
      </c>
    </row>
    <row r="4738" spans="16:18" x14ac:dyDescent="0.25">
      <c r="P4738" s="1">
        <v>41631</v>
      </c>
      <c r="Q4738" t="s">
        <v>12</v>
      </c>
      <c r="R4738">
        <v>49</v>
      </c>
    </row>
    <row r="4739" spans="16:18" x14ac:dyDescent="0.25">
      <c r="P4739" s="1">
        <v>41632</v>
      </c>
      <c r="Q4739" t="s">
        <v>16</v>
      </c>
      <c r="R4739">
        <v>50</v>
      </c>
    </row>
    <row r="4740" spans="16:18" x14ac:dyDescent="0.25">
      <c r="P4740" s="1">
        <v>41633</v>
      </c>
      <c r="Q4740" t="s">
        <v>2</v>
      </c>
      <c r="R4740">
        <v>59</v>
      </c>
    </row>
    <row r="4741" spans="16:18" x14ac:dyDescent="0.25">
      <c r="P4741" s="1">
        <v>41634</v>
      </c>
      <c r="Q4741" t="s">
        <v>1</v>
      </c>
      <c r="R4741">
        <v>129</v>
      </c>
    </row>
    <row r="4742" spans="16:18" x14ac:dyDescent="0.25">
      <c r="P4742" s="1">
        <v>41635</v>
      </c>
      <c r="Q4742" t="s">
        <v>18</v>
      </c>
      <c r="R4742">
        <v>164</v>
      </c>
    </row>
    <row r="4743" spans="16:18" x14ac:dyDescent="0.25">
      <c r="P4743" s="1">
        <v>41636</v>
      </c>
      <c r="Q4743" t="s">
        <v>5</v>
      </c>
      <c r="R4743">
        <v>178</v>
      </c>
    </row>
    <row r="4744" spans="16:18" x14ac:dyDescent="0.25">
      <c r="P4744" s="1">
        <v>41637</v>
      </c>
      <c r="Q4744" t="s">
        <v>12</v>
      </c>
      <c r="R4744">
        <v>113</v>
      </c>
    </row>
    <row r="4745" spans="16:18" x14ac:dyDescent="0.25">
      <c r="P4745" s="1">
        <v>41638</v>
      </c>
      <c r="Q4745" t="s">
        <v>13</v>
      </c>
      <c r="R4745">
        <v>104</v>
      </c>
    </row>
    <row r="4746" spans="16:18" x14ac:dyDescent="0.25">
      <c r="P4746" s="1">
        <v>41639</v>
      </c>
      <c r="Q4746" t="s">
        <v>18</v>
      </c>
      <c r="R4746">
        <v>42</v>
      </c>
    </row>
    <row r="4747" spans="16:18" x14ac:dyDescent="0.25">
      <c r="P4747" s="1">
        <v>41640</v>
      </c>
      <c r="Q4747" t="s">
        <v>13</v>
      </c>
      <c r="R4747">
        <v>143</v>
      </c>
    </row>
    <row r="4748" spans="16:18" x14ac:dyDescent="0.25">
      <c r="P4748" s="1">
        <v>41641</v>
      </c>
      <c r="Q4748" t="s">
        <v>3</v>
      </c>
      <c r="R4748">
        <v>58</v>
      </c>
    </row>
    <row r="4749" spans="16:18" x14ac:dyDescent="0.25">
      <c r="P4749" s="1">
        <v>41642</v>
      </c>
      <c r="Q4749" t="s">
        <v>18</v>
      </c>
      <c r="R4749">
        <v>87</v>
      </c>
    </row>
    <row r="4750" spans="16:18" x14ac:dyDescent="0.25">
      <c r="P4750" s="1">
        <v>41643</v>
      </c>
      <c r="Q4750" t="s">
        <v>9</v>
      </c>
      <c r="R4750">
        <v>52</v>
      </c>
    </row>
    <row r="4751" spans="16:18" x14ac:dyDescent="0.25">
      <c r="P4751" s="1">
        <v>41644</v>
      </c>
      <c r="Q4751" t="s">
        <v>1</v>
      </c>
      <c r="R4751">
        <v>47</v>
      </c>
    </row>
    <row r="4752" spans="16:18" x14ac:dyDescent="0.25">
      <c r="P4752" s="1">
        <v>41645</v>
      </c>
      <c r="Q4752" t="s">
        <v>12</v>
      </c>
      <c r="R4752">
        <v>32</v>
      </c>
    </row>
    <row r="4753" spans="16:18" x14ac:dyDescent="0.25">
      <c r="P4753" s="1">
        <v>41646</v>
      </c>
      <c r="Q4753" t="s">
        <v>13</v>
      </c>
      <c r="R4753">
        <v>127</v>
      </c>
    </row>
    <row r="4754" spans="16:18" x14ac:dyDescent="0.25">
      <c r="P4754" s="1">
        <v>41647</v>
      </c>
      <c r="Q4754" t="s">
        <v>2</v>
      </c>
      <c r="R4754">
        <v>135</v>
      </c>
    </row>
    <row r="4755" spans="16:18" x14ac:dyDescent="0.25">
      <c r="P4755" s="1">
        <v>41648</v>
      </c>
      <c r="Q4755" t="s">
        <v>2</v>
      </c>
      <c r="R4755">
        <v>146</v>
      </c>
    </row>
    <row r="4756" spans="16:18" x14ac:dyDescent="0.25">
      <c r="P4756" s="1">
        <v>41649</v>
      </c>
      <c r="Q4756" t="s">
        <v>9</v>
      </c>
      <c r="R4756">
        <v>26</v>
      </c>
    </row>
    <row r="4757" spans="16:18" x14ac:dyDescent="0.25">
      <c r="P4757" s="1">
        <v>41650</v>
      </c>
      <c r="Q4757" t="s">
        <v>5</v>
      </c>
      <c r="R4757">
        <v>27</v>
      </c>
    </row>
    <row r="4758" spans="16:18" x14ac:dyDescent="0.25">
      <c r="P4758" s="1">
        <v>41651</v>
      </c>
      <c r="Q4758" t="s">
        <v>16</v>
      </c>
      <c r="R4758">
        <v>99</v>
      </c>
    </row>
    <row r="4759" spans="16:18" x14ac:dyDescent="0.25">
      <c r="P4759" s="1">
        <v>41652</v>
      </c>
      <c r="Q4759" t="s">
        <v>4</v>
      </c>
      <c r="R4759">
        <v>79</v>
      </c>
    </row>
    <row r="4760" spans="16:18" x14ac:dyDescent="0.25">
      <c r="P4760" s="1">
        <v>41653</v>
      </c>
      <c r="Q4760" t="s">
        <v>17</v>
      </c>
      <c r="R4760">
        <v>167</v>
      </c>
    </row>
    <row r="4761" spans="16:18" x14ac:dyDescent="0.25">
      <c r="P4761" s="1">
        <v>41654</v>
      </c>
      <c r="Q4761" t="s">
        <v>1</v>
      </c>
      <c r="R4761">
        <v>145</v>
      </c>
    </row>
    <row r="4762" spans="16:18" x14ac:dyDescent="0.25">
      <c r="P4762" s="1">
        <v>41655</v>
      </c>
      <c r="Q4762" t="s">
        <v>12</v>
      </c>
      <c r="R4762">
        <v>15</v>
      </c>
    </row>
    <row r="4763" spans="16:18" x14ac:dyDescent="0.25">
      <c r="P4763" s="1">
        <v>41656</v>
      </c>
      <c r="Q4763" t="s">
        <v>1</v>
      </c>
      <c r="R4763">
        <v>29</v>
      </c>
    </row>
    <row r="4764" spans="16:18" x14ac:dyDescent="0.25">
      <c r="P4764" s="1">
        <v>41657</v>
      </c>
      <c r="Q4764" t="s">
        <v>17</v>
      </c>
      <c r="R4764">
        <v>38</v>
      </c>
    </row>
    <row r="4765" spans="16:18" x14ac:dyDescent="0.25">
      <c r="P4765" s="1">
        <v>41658</v>
      </c>
      <c r="Q4765" t="s">
        <v>17</v>
      </c>
      <c r="R4765">
        <v>47</v>
      </c>
    </row>
    <row r="4766" spans="16:18" x14ac:dyDescent="0.25">
      <c r="P4766" s="1">
        <v>41659</v>
      </c>
      <c r="Q4766" t="s">
        <v>16</v>
      </c>
      <c r="R4766">
        <v>120</v>
      </c>
    </row>
    <row r="4767" spans="16:18" x14ac:dyDescent="0.25">
      <c r="P4767" s="1">
        <v>41660</v>
      </c>
      <c r="Q4767" t="s">
        <v>12</v>
      </c>
      <c r="R4767">
        <v>89</v>
      </c>
    </row>
    <row r="4768" spans="16:18" x14ac:dyDescent="0.25">
      <c r="P4768" s="1">
        <v>41661</v>
      </c>
      <c r="Q4768" t="s">
        <v>9</v>
      </c>
      <c r="R4768">
        <v>31</v>
      </c>
    </row>
    <row r="4769" spans="16:18" x14ac:dyDescent="0.25">
      <c r="P4769" s="1">
        <v>41662</v>
      </c>
      <c r="Q4769" t="s">
        <v>9</v>
      </c>
      <c r="R4769">
        <v>13</v>
      </c>
    </row>
    <row r="4770" spans="16:18" x14ac:dyDescent="0.25">
      <c r="P4770" s="1">
        <v>41663</v>
      </c>
      <c r="Q4770" t="s">
        <v>18</v>
      </c>
      <c r="R4770">
        <v>167</v>
      </c>
    </row>
    <row r="4771" spans="16:18" x14ac:dyDescent="0.25">
      <c r="P4771" s="1">
        <v>41664</v>
      </c>
      <c r="Q4771" t="s">
        <v>18</v>
      </c>
      <c r="R4771">
        <v>141</v>
      </c>
    </row>
    <row r="4772" spans="16:18" x14ac:dyDescent="0.25">
      <c r="P4772" s="1">
        <v>41665</v>
      </c>
      <c r="Q4772" t="s">
        <v>12</v>
      </c>
      <c r="R4772">
        <v>180</v>
      </c>
    </row>
    <row r="4773" spans="16:18" x14ac:dyDescent="0.25">
      <c r="P4773" s="1">
        <v>41666</v>
      </c>
      <c r="Q4773" t="s">
        <v>17</v>
      </c>
      <c r="R4773">
        <v>140</v>
      </c>
    </row>
    <row r="4774" spans="16:18" x14ac:dyDescent="0.25">
      <c r="P4774" s="1">
        <v>41667</v>
      </c>
      <c r="Q4774" t="s">
        <v>2</v>
      </c>
      <c r="R4774">
        <v>14</v>
      </c>
    </row>
    <row r="4775" spans="16:18" x14ac:dyDescent="0.25">
      <c r="P4775" s="1">
        <v>41668</v>
      </c>
      <c r="Q4775" t="s">
        <v>15</v>
      </c>
      <c r="R4775">
        <v>143</v>
      </c>
    </row>
    <row r="4776" spans="16:18" x14ac:dyDescent="0.25">
      <c r="P4776" s="1">
        <v>41669</v>
      </c>
      <c r="Q4776" t="s">
        <v>17</v>
      </c>
      <c r="R4776">
        <v>56</v>
      </c>
    </row>
    <row r="4777" spans="16:18" x14ac:dyDescent="0.25">
      <c r="P4777" s="1">
        <v>41670</v>
      </c>
      <c r="Q4777" t="s">
        <v>17</v>
      </c>
      <c r="R4777">
        <v>42</v>
      </c>
    </row>
    <row r="4778" spans="16:18" x14ac:dyDescent="0.25">
      <c r="P4778" s="1">
        <v>41671</v>
      </c>
      <c r="Q4778" t="s">
        <v>5</v>
      </c>
      <c r="R4778">
        <v>111</v>
      </c>
    </row>
    <row r="4779" spans="16:18" x14ac:dyDescent="0.25">
      <c r="P4779" s="1">
        <v>41672</v>
      </c>
      <c r="Q4779" t="s">
        <v>3</v>
      </c>
      <c r="R4779">
        <v>134</v>
      </c>
    </row>
    <row r="4780" spans="16:18" x14ac:dyDescent="0.25">
      <c r="P4780" s="1">
        <v>41673</v>
      </c>
      <c r="Q4780" t="s">
        <v>17</v>
      </c>
      <c r="R4780">
        <v>102</v>
      </c>
    </row>
    <row r="4781" spans="16:18" x14ac:dyDescent="0.25">
      <c r="P4781" s="1">
        <v>41674</v>
      </c>
      <c r="Q4781" t="s">
        <v>4</v>
      </c>
      <c r="R4781">
        <v>74</v>
      </c>
    </row>
    <row r="4782" spans="16:18" x14ac:dyDescent="0.25">
      <c r="P4782" s="1">
        <v>41675</v>
      </c>
      <c r="Q4782" t="s">
        <v>5</v>
      </c>
      <c r="R4782">
        <v>52</v>
      </c>
    </row>
    <row r="4783" spans="16:18" x14ac:dyDescent="0.25">
      <c r="P4783" s="1">
        <v>41676</v>
      </c>
      <c r="Q4783" t="s">
        <v>5</v>
      </c>
      <c r="R4783">
        <v>197</v>
      </c>
    </row>
    <row r="4784" spans="16:18" x14ac:dyDescent="0.25">
      <c r="P4784" s="1">
        <v>41677</v>
      </c>
      <c r="Q4784" t="s">
        <v>5</v>
      </c>
      <c r="R4784">
        <v>22</v>
      </c>
    </row>
    <row r="4785" spans="16:18" x14ac:dyDescent="0.25">
      <c r="P4785" s="1">
        <v>41678</v>
      </c>
      <c r="Q4785" t="s">
        <v>13</v>
      </c>
      <c r="R4785">
        <v>152</v>
      </c>
    </row>
    <row r="4786" spans="16:18" x14ac:dyDescent="0.25">
      <c r="P4786" s="1">
        <v>41679</v>
      </c>
      <c r="Q4786" t="s">
        <v>9</v>
      </c>
      <c r="R4786">
        <v>15</v>
      </c>
    </row>
    <row r="4787" spans="16:18" x14ac:dyDescent="0.25">
      <c r="P4787" s="1">
        <v>41680</v>
      </c>
      <c r="Q4787" t="s">
        <v>15</v>
      </c>
      <c r="R4787">
        <v>186</v>
      </c>
    </row>
    <row r="4788" spans="16:18" x14ac:dyDescent="0.25">
      <c r="P4788" s="1">
        <v>41681</v>
      </c>
      <c r="Q4788" t="s">
        <v>15</v>
      </c>
      <c r="R4788">
        <v>45</v>
      </c>
    </row>
    <row r="4789" spans="16:18" x14ac:dyDescent="0.25">
      <c r="P4789" s="1">
        <v>41682</v>
      </c>
      <c r="Q4789" t="s">
        <v>18</v>
      </c>
      <c r="R4789">
        <v>37</v>
      </c>
    </row>
    <row r="4790" spans="16:18" x14ac:dyDescent="0.25">
      <c r="P4790" s="1">
        <v>41683</v>
      </c>
      <c r="Q4790" t="s">
        <v>1</v>
      </c>
      <c r="R4790">
        <v>143</v>
      </c>
    </row>
    <row r="4791" spans="16:18" x14ac:dyDescent="0.25">
      <c r="P4791" s="1">
        <v>41684</v>
      </c>
      <c r="Q4791" t="s">
        <v>18</v>
      </c>
      <c r="R4791">
        <v>172</v>
      </c>
    </row>
    <row r="4792" spans="16:18" x14ac:dyDescent="0.25">
      <c r="P4792" s="1">
        <v>41685</v>
      </c>
      <c r="Q4792" t="s">
        <v>5</v>
      </c>
      <c r="R4792">
        <v>30</v>
      </c>
    </row>
    <row r="4793" spans="16:18" x14ac:dyDescent="0.25">
      <c r="P4793" s="1">
        <v>41686</v>
      </c>
      <c r="Q4793" t="s">
        <v>13</v>
      </c>
      <c r="R4793">
        <v>100</v>
      </c>
    </row>
    <row r="4794" spans="16:18" x14ac:dyDescent="0.25">
      <c r="P4794" s="1">
        <v>41687</v>
      </c>
      <c r="Q4794" t="s">
        <v>9</v>
      </c>
      <c r="R4794">
        <v>117</v>
      </c>
    </row>
    <row r="4795" spans="16:18" x14ac:dyDescent="0.25">
      <c r="P4795" s="1">
        <v>41688</v>
      </c>
      <c r="Q4795" t="s">
        <v>4</v>
      </c>
      <c r="R4795">
        <v>146</v>
      </c>
    </row>
    <row r="4796" spans="16:18" x14ac:dyDescent="0.25">
      <c r="P4796" s="1">
        <v>41689</v>
      </c>
      <c r="Q4796" t="s">
        <v>2</v>
      </c>
      <c r="R4796">
        <v>138</v>
      </c>
    </row>
    <row r="4797" spans="16:18" x14ac:dyDescent="0.25">
      <c r="P4797" s="1">
        <v>41690</v>
      </c>
      <c r="Q4797" t="s">
        <v>15</v>
      </c>
      <c r="R4797">
        <v>45</v>
      </c>
    </row>
    <row r="4798" spans="16:18" x14ac:dyDescent="0.25">
      <c r="P4798" s="1">
        <v>41691</v>
      </c>
      <c r="Q4798" t="s">
        <v>9</v>
      </c>
      <c r="R4798">
        <v>82</v>
      </c>
    </row>
    <row r="4799" spans="16:18" x14ac:dyDescent="0.25">
      <c r="P4799" s="1">
        <v>41692</v>
      </c>
      <c r="Q4799" t="s">
        <v>17</v>
      </c>
      <c r="R4799">
        <v>143</v>
      </c>
    </row>
    <row r="4800" spans="16:18" x14ac:dyDescent="0.25">
      <c r="P4800" s="1">
        <v>41693</v>
      </c>
      <c r="Q4800" t="s">
        <v>15</v>
      </c>
      <c r="R4800">
        <v>14</v>
      </c>
    </row>
    <row r="4801" spans="16:18" x14ac:dyDescent="0.25">
      <c r="P4801" s="1">
        <v>41694</v>
      </c>
      <c r="Q4801" t="s">
        <v>8</v>
      </c>
      <c r="R4801">
        <v>193</v>
      </c>
    </row>
    <row r="4802" spans="16:18" x14ac:dyDescent="0.25">
      <c r="P4802" s="1">
        <v>41695</v>
      </c>
      <c r="Q4802" t="s">
        <v>8</v>
      </c>
      <c r="R4802">
        <v>133</v>
      </c>
    </row>
    <row r="4803" spans="16:18" x14ac:dyDescent="0.25">
      <c r="P4803" s="1">
        <v>41696</v>
      </c>
      <c r="Q4803" t="s">
        <v>9</v>
      </c>
      <c r="R4803">
        <v>184</v>
      </c>
    </row>
    <row r="4804" spans="16:18" x14ac:dyDescent="0.25">
      <c r="P4804" s="1">
        <v>41697</v>
      </c>
      <c r="Q4804" t="s">
        <v>8</v>
      </c>
      <c r="R4804">
        <v>49</v>
      </c>
    </row>
    <row r="4805" spans="16:18" x14ac:dyDescent="0.25">
      <c r="P4805" s="1">
        <v>41698</v>
      </c>
      <c r="Q4805" t="s">
        <v>12</v>
      </c>
      <c r="R4805">
        <v>35</v>
      </c>
    </row>
    <row r="4806" spans="16:18" x14ac:dyDescent="0.25">
      <c r="P4806" s="1">
        <v>41699</v>
      </c>
      <c r="Q4806" t="s">
        <v>18</v>
      </c>
      <c r="R4806">
        <v>88</v>
      </c>
    </row>
    <row r="4807" spans="16:18" x14ac:dyDescent="0.25">
      <c r="P4807" s="1">
        <v>41700</v>
      </c>
      <c r="Q4807" t="s">
        <v>8</v>
      </c>
      <c r="R4807">
        <v>54</v>
      </c>
    </row>
    <row r="4808" spans="16:18" x14ac:dyDescent="0.25">
      <c r="P4808" s="1">
        <v>41701</v>
      </c>
      <c r="Q4808" t="s">
        <v>5</v>
      </c>
      <c r="R4808">
        <v>11</v>
      </c>
    </row>
    <row r="4809" spans="16:18" x14ac:dyDescent="0.25">
      <c r="P4809" s="1">
        <v>41702</v>
      </c>
      <c r="Q4809" t="s">
        <v>9</v>
      </c>
      <c r="R4809">
        <v>119</v>
      </c>
    </row>
    <row r="4810" spans="16:18" x14ac:dyDescent="0.25">
      <c r="P4810" s="1">
        <v>41703</v>
      </c>
      <c r="Q4810" t="s">
        <v>4</v>
      </c>
      <c r="R4810">
        <v>136</v>
      </c>
    </row>
    <row r="4811" spans="16:18" x14ac:dyDescent="0.25">
      <c r="P4811" s="1">
        <v>41704</v>
      </c>
      <c r="Q4811" t="s">
        <v>2</v>
      </c>
      <c r="R4811">
        <v>158</v>
      </c>
    </row>
    <row r="4812" spans="16:18" x14ac:dyDescent="0.25">
      <c r="P4812" s="1">
        <v>41705</v>
      </c>
      <c r="Q4812" t="s">
        <v>13</v>
      </c>
      <c r="R4812">
        <v>134</v>
      </c>
    </row>
    <row r="4813" spans="16:18" x14ac:dyDescent="0.25">
      <c r="P4813" s="1">
        <v>41706</v>
      </c>
      <c r="Q4813" t="s">
        <v>13</v>
      </c>
      <c r="R4813">
        <v>141</v>
      </c>
    </row>
    <row r="4814" spans="16:18" x14ac:dyDescent="0.25">
      <c r="P4814" s="1">
        <v>41707</v>
      </c>
      <c r="Q4814" t="s">
        <v>13</v>
      </c>
      <c r="R4814">
        <v>44</v>
      </c>
    </row>
    <row r="4815" spans="16:18" x14ac:dyDescent="0.25">
      <c r="P4815" s="1">
        <v>41708</v>
      </c>
      <c r="Q4815" t="s">
        <v>15</v>
      </c>
      <c r="R4815">
        <v>184</v>
      </c>
    </row>
    <row r="4816" spans="16:18" x14ac:dyDescent="0.25">
      <c r="P4816" s="1">
        <v>41709</v>
      </c>
      <c r="Q4816" t="s">
        <v>18</v>
      </c>
      <c r="R4816">
        <v>165</v>
      </c>
    </row>
    <row r="4817" spans="16:18" x14ac:dyDescent="0.25">
      <c r="P4817" s="1">
        <v>41710</v>
      </c>
      <c r="Q4817" t="s">
        <v>13</v>
      </c>
      <c r="R4817">
        <v>71</v>
      </c>
    </row>
    <row r="4818" spans="16:18" x14ac:dyDescent="0.25">
      <c r="P4818" s="1">
        <v>41711</v>
      </c>
      <c r="Q4818" t="s">
        <v>3</v>
      </c>
      <c r="R4818">
        <v>120</v>
      </c>
    </row>
    <row r="4819" spans="16:18" x14ac:dyDescent="0.25">
      <c r="P4819" s="1">
        <v>41712</v>
      </c>
      <c r="Q4819" t="s">
        <v>15</v>
      </c>
      <c r="R4819">
        <v>110</v>
      </c>
    </row>
    <row r="4820" spans="16:18" x14ac:dyDescent="0.25">
      <c r="P4820" s="1">
        <v>41713</v>
      </c>
      <c r="Q4820" t="s">
        <v>18</v>
      </c>
      <c r="R4820">
        <v>195</v>
      </c>
    </row>
    <row r="4821" spans="16:18" x14ac:dyDescent="0.25">
      <c r="P4821" s="1">
        <v>41714</v>
      </c>
      <c r="Q4821" t="s">
        <v>17</v>
      </c>
      <c r="R4821">
        <v>120</v>
      </c>
    </row>
    <row r="4822" spans="16:18" x14ac:dyDescent="0.25">
      <c r="P4822" s="1">
        <v>41715</v>
      </c>
      <c r="Q4822" t="s">
        <v>3</v>
      </c>
      <c r="R4822">
        <v>151</v>
      </c>
    </row>
    <row r="4823" spans="16:18" x14ac:dyDescent="0.25">
      <c r="P4823" s="1">
        <v>41716</v>
      </c>
      <c r="Q4823" t="s">
        <v>9</v>
      </c>
      <c r="R4823">
        <v>177</v>
      </c>
    </row>
    <row r="4824" spans="16:18" x14ac:dyDescent="0.25">
      <c r="P4824" s="1">
        <v>41717</v>
      </c>
      <c r="Q4824" t="s">
        <v>16</v>
      </c>
      <c r="R4824">
        <v>183</v>
      </c>
    </row>
    <row r="4825" spans="16:18" x14ac:dyDescent="0.25">
      <c r="P4825" s="1">
        <v>41718</v>
      </c>
      <c r="Q4825" t="s">
        <v>13</v>
      </c>
      <c r="R4825">
        <v>44</v>
      </c>
    </row>
    <row r="4826" spans="16:18" x14ac:dyDescent="0.25">
      <c r="P4826" s="1">
        <v>41719</v>
      </c>
      <c r="Q4826" t="s">
        <v>12</v>
      </c>
      <c r="R4826">
        <v>125</v>
      </c>
    </row>
    <row r="4827" spans="16:18" x14ac:dyDescent="0.25">
      <c r="P4827" s="1">
        <v>41720</v>
      </c>
      <c r="Q4827" t="s">
        <v>1</v>
      </c>
      <c r="R4827">
        <v>63</v>
      </c>
    </row>
    <row r="4828" spans="16:18" x14ac:dyDescent="0.25">
      <c r="P4828" s="1">
        <v>41721</v>
      </c>
      <c r="Q4828" t="s">
        <v>5</v>
      </c>
      <c r="R4828">
        <v>73</v>
      </c>
    </row>
    <row r="4829" spans="16:18" x14ac:dyDescent="0.25">
      <c r="P4829" s="1">
        <v>41722</v>
      </c>
      <c r="Q4829" t="s">
        <v>18</v>
      </c>
      <c r="R4829">
        <v>151</v>
      </c>
    </row>
    <row r="4830" spans="16:18" x14ac:dyDescent="0.25">
      <c r="P4830" s="1">
        <v>41723</v>
      </c>
      <c r="Q4830" t="s">
        <v>12</v>
      </c>
      <c r="R4830">
        <v>62</v>
      </c>
    </row>
    <row r="4831" spans="16:18" x14ac:dyDescent="0.25">
      <c r="P4831" s="1">
        <v>41724</v>
      </c>
      <c r="Q4831" t="s">
        <v>18</v>
      </c>
      <c r="R4831">
        <v>83</v>
      </c>
    </row>
    <row r="4832" spans="16:18" x14ac:dyDescent="0.25">
      <c r="P4832" s="1">
        <v>41725</v>
      </c>
      <c r="Q4832" t="s">
        <v>1</v>
      </c>
      <c r="R4832">
        <v>22</v>
      </c>
    </row>
    <row r="4833" spans="16:18" x14ac:dyDescent="0.25">
      <c r="P4833" s="1">
        <v>41726</v>
      </c>
      <c r="Q4833" t="s">
        <v>15</v>
      </c>
      <c r="R4833">
        <v>160</v>
      </c>
    </row>
    <row r="4834" spans="16:18" x14ac:dyDescent="0.25">
      <c r="P4834" s="1">
        <v>41727</v>
      </c>
      <c r="Q4834" t="s">
        <v>16</v>
      </c>
      <c r="R4834">
        <v>184</v>
      </c>
    </row>
    <row r="4835" spans="16:18" x14ac:dyDescent="0.25">
      <c r="P4835" s="1">
        <v>41728</v>
      </c>
      <c r="Q4835" t="s">
        <v>13</v>
      </c>
      <c r="R4835">
        <v>28</v>
      </c>
    </row>
    <row r="4836" spans="16:18" x14ac:dyDescent="0.25">
      <c r="P4836" s="1">
        <v>41729</v>
      </c>
      <c r="Q4836" t="s">
        <v>16</v>
      </c>
      <c r="R4836">
        <v>73</v>
      </c>
    </row>
    <row r="4837" spans="16:18" x14ac:dyDescent="0.25">
      <c r="P4837" s="1">
        <v>41730</v>
      </c>
      <c r="Q4837" t="s">
        <v>18</v>
      </c>
      <c r="R4837">
        <v>124</v>
      </c>
    </row>
    <row r="4838" spans="16:18" x14ac:dyDescent="0.25">
      <c r="P4838" s="1">
        <v>41731</v>
      </c>
      <c r="Q4838" t="s">
        <v>15</v>
      </c>
      <c r="R4838">
        <v>86</v>
      </c>
    </row>
    <row r="4839" spans="16:18" x14ac:dyDescent="0.25">
      <c r="P4839" s="1">
        <v>41732</v>
      </c>
      <c r="Q4839" t="s">
        <v>17</v>
      </c>
      <c r="R4839">
        <v>197</v>
      </c>
    </row>
    <row r="4840" spans="16:18" x14ac:dyDescent="0.25">
      <c r="P4840" s="1">
        <v>41733</v>
      </c>
      <c r="Q4840" t="s">
        <v>18</v>
      </c>
      <c r="R4840">
        <v>49</v>
      </c>
    </row>
    <row r="4841" spans="16:18" x14ac:dyDescent="0.25">
      <c r="P4841" s="1">
        <v>41734</v>
      </c>
      <c r="Q4841" t="s">
        <v>18</v>
      </c>
      <c r="R4841">
        <v>88</v>
      </c>
    </row>
    <row r="4842" spans="16:18" x14ac:dyDescent="0.25">
      <c r="P4842" s="1">
        <v>41735</v>
      </c>
      <c r="Q4842" t="s">
        <v>5</v>
      </c>
      <c r="R4842">
        <v>110</v>
      </c>
    </row>
    <row r="4843" spans="16:18" x14ac:dyDescent="0.25">
      <c r="P4843" s="1">
        <v>41736</v>
      </c>
      <c r="Q4843" t="s">
        <v>1</v>
      </c>
      <c r="R4843">
        <v>72</v>
      </c>
    </row>
    <row r="4844" spans="16:18" x14ac:dyDescent="0.25">
      <c r="P4844" s="1">
        <v>41737</v>
      </c>
      <c r="Q4844" t="s">
        <v>13</v>
      </c>
      <c r="R4844">
        <v>132</v>
      </c>
    </row>
    <row r="4845" spans="16:18" x14ac:dyDescent="0.25">
      <c r="P4845" s="1">
        <v>41738</v>
      </c>
      <c r="Q4845" t="s">
        <v>8</v>
      </c>
      <c r="R4845">
        <v>187</v>
      </c>
    </row>
    <row r="4846" spans="16:18" x14ac:dyDescent="0.25">
      <c r="P4846" s="1">
        <v>41739</v>
      </c>
      <c r="Q4846" t="s">
        <v>16</v>
      </c>
      <c r="R4846">
        <v>93</v>
      </c>
    </row>
    <row r="4847" spans="16:18" x14ac:dyDescent="0.25">
      <c r="P4847" s="1">
        <v>41740</v>
      </c>
      <c r="Q4847" t="s">
        <v>15</v>
      </c>
      <c r="R4847">
        <v>118</v>
      </c>
    </row>
    <row r="4848" spans="16:18" x14ac:dyDescent="0.25">
      <c r="P4848" s="1">
        <v>41741</v>
      </c>
      <c r="Q4848" t="s">
        <v>12</v>
      </c>
      <c r="R4848">
        <v>14</v>
      </c>
    </row>
    <row r="4849" spans="16:18" x14ac:dyDescent="0.25">
      <c r="P4849" s="1">
        <v>41742</v>
      </c>
      <c r="Q4849" t="s">
        <v>12</v>
      </c>
      <c r="R4849">
        <v>177</v>
      </c>
    </row>
    <row r="4850" spans="16:18" x14ac:dyDescent="0.25">
      <c r="P4850" s="1">
        <v>41743</v>
      </c>
      <c r="Q4850" t="s">
        <v>15</v>
      </c>
      <c r="R4850">
        <v>83</v>
      </c>
    </row>
    <row r="4851" spans="16:18" x14ac:dyDescent="0.25">
      <c r="P4851" s="1">
        <v>41744</v>
      </c>
      <c r="Q4851" t="s">
        <v>1</v>
      </c>
      <c r="R4851">
        <v>49</v>
      </c>
    </row>
    <row r="4852" spans="16:18" x14ac:dyDescent="0.25">
      <c r="P4852" s="1">
        <v>41745</v>
      </c>
      <c r="Q4852" t="s">
        <v>13</v>
      </c>
      <c r="R4852">
        <v>175</v>
      </c>
    </row>
    <row r="4853" spans="16:18" x14ac:dyDescent="0.25">
      <c r="P4853" s="1">
        <v>41746</v>
      </c>
      <c r="Q4853" t="s">
        <v>2</v>
      </c>
      <c r="R4853">
        <v>185</v>
      </c>
    </row>
    <row r="4854" spans="16:18" x14ac:dyDescent="0.25">
      <c r="P4854" s="1">
        <v>41747</v>
      </c>
      <c r="Q4854" t="s">
        <v>16</v>
      </c>
      <c r="R4854">
        <v>133</v>
      </c>
    </row>
    <row r="4855" spans="16:18" x14ac:dyDescent="0.25">
      <c r="P4855" s="1">
        <v>41748</v>
      </c>
      <c r="Q4855" t="s">
        <v>9</v>
      </c>
      <c r="R4855">
        <v>32</v>
      </c>
    </row>
    <row r="4856" spans="16:18" x14ac:dyDescent="0.25">
      <c r="P4856" s="1">
        <v>41749</v>
      </c>
      <c r="Q4856" t="s">
        <v>9</v>
      </c>
      <c r="R4856">
        <v>63</v>
      </c>
    </row>
    <row r="4857" spans="16:18" x14ac:dyDescent="0.25">
      <c r="P4857" s="1">
        <v>41750</v>
      </c>
      <c r="Q4857" t="s">
        <v>3</v>
      </c>
      <c r="R4857">
        <v>118</v>
      </c>
    </row>
    <row r="4858" spans="16:18" x14ac:dyDescent="0.25">
      <c r="P4858" s="1">
        <v>41751</v>
      </c>
      <c r="Q4858" t="s">
        <v>1</v>
      </c>
      <c r="R4858">
        <v>118</v>
      </c>
    </row>
    <row r="4859" spans="16:18" x14ac:dyDescent="0.25">
      <c r="P4859" s="1">
        <v>41752</v>
      </c>
      <c r="Q4859" t="s">
        <v>9</v>
      </c>
      <c r="R4859">
        <v>97</v>
      </c>
    </row>
    <row r="4860" spans="16:18" x14ac:dyDescent="0.25">
      <c r="P4860" s="1">
        <v>41753</v>
      </c>
      <c r="Q4860" t="s">
        <v>3</v>
      </c>
      <c r="R4860">
        <v>75</v>
      </c>
    </row>
    <row r="4861" spans="16:18" x14ac:dyDescent="0.25">
      <c r="P4861" s="1">
        <v>41754</v>
      </c>
      <c r="Q4861" t="s">
        <v>17</v>
      </c>
      <c r="R4861">
        <v>135</v>
      </c>
    </row>
    <row r="4862" spans="16:18" x14ac:dyDescent="0.25">
      <c r="P4862" s="1">
        <v>41755</v>
      </c>
      <c r="Q4862" t="s">
        <v>4</v>
      </c>
      <c r="R4862">
        <v>43</v>
      </c>
    </row>
    <row r="4863" spans="16:18" x14ac:dyDescent="0.25">
      <c r="P4863" s="1">
        <v>41756</v>
      </c>
      <c r="Q4863" t="s">
        <v>12</v>
      </c>
      <c r="R4863">
        <v>103</v>
      </c>
    </row>
    <row r="4864" spans="16:18" x14ac:dyDescent="0.25">
      <c r="P4864" s="1">
        <v>41757</v>
      </c>
      <c r="Q4864" t="s">
        <v>17</v>
      </c>
      <c r="R4864">
        <v>82</v>
      </c>
    </row>
    <row r="4865" spans="16:18" x14ac:dyDescent="0.25">
      <c r="P4865" s="1">
        <v>41758</v>
      </c>
      <c r="Q4865" t="s">
        <v>12</v>
      </c>
      <c r="R4865">
        <v>34</v>
      </c>
    </row>
    <row r="4866" spans="16:18" x14ac:dyDescent="0.25">
      <c r="P4866" s="1">
        <v>41759</v>
      </c>
      <c r="Q4866" t="s">
        <v>12</v>
      </c>
      <c r="R4866">
        <v>51</v>
      </c>
    </row>
    <row r="4867" spans="16:18" x14ac:dyDescent="0.25">
      <c r="P4867" s="1">
        <v>41760</v>
      </c>
      <c r="Q4867" t="s">
        <v>5</v>
      </c>
      <c r="R4867">
        <v>195</v>
      </c>
    </row>
    <row r="4868" spans="16:18" x14ac:dyDescent="0.25">
      <c r="P4868" s="1">
        <v>41761</v>
      </c>
      <c r="Q4868" t="s">
        <v>13</v>
      </c>
      <c r="R4868">
        <v>147</v>
      </c>
    </row>
    <row r="4869" spans="16:18" x14ac:dyDescent="0.25">
      <c r="P4869" s="1">
        <v>41762</v>
      </c>
      <c r="Q4869" t="s">
        <v>2</v>
      </c>
      <c r="R4869">
        <v>17</v>
      </c>
    </row>
    <row r="4870" spans="16:18" x14ac:dyDescent="0.25">
      <c r="P4870" s="1">
        <v>41763</v>
      </c>
      <c r="Q4870" t="s">
        <v>3</v>
      </c>
      <c r="R4870">
        <v>92</v>
      </c>
    </row>
    <row r="4871" spans="16:18" x14ac:dyDescent="0.25">
      <c r="P4871" s="1">
        <v>41764</v>
      </c>
      <c r="Q4871" t="s">
        <v>18</v>
      </c>
      <c r="R4871">
        <v>85</v>
      </c>
    </row>
    <row r="4872" spans="16:18" x14ac:dyDescent="0.25">
      <c r="P4872" s="1">
        <v>41765</v>
      </c>
      <c r="Q4872" t="s">
        <v>17</v>
      </c>
      <c r="R4872">
        <v>74</v>
      </c>
    </row>
    <row r="4873" spans="16:18" x14ac:dyDescent="0.25">
      <c r="P4873" s="1">
        <v>41766</v>
      </c>
      <c r="Q4873" t="s">
        <v>4</v>
      </c>
      <c r="R4873">
        <v>193</v>
      </c>
    </row>
    <row r="4874" spans="16:18" x14ac:dyDescent="0.25">
      <c r="P4874" s="1">
        <v>41767</v>
      </c>
      <c r="Q4874" t="s">
        <v>18</v>
      </c>
      <c r="R4874">
        <v>81</v>
      </c>
    </row>
    <row r="4875" spans="16:18" x14ac:dyDescent="0.25">
      <c r="P4875" s="1">
        <v>41768</v>
      </c>
      <c r="Q4875" t="s">
        <v>17</v>
      </c>
      <c r="R4875">
        <v>13</v>
      </c>
    </row>
    <row r="4876" spans="16:18" x14ac:dyDescent="0.25">
      <c r="P4876" s="1">
        <v>41769</v>
      </c>
      <c r="Q4876" t="s">
        <v>9</v>
      </c>
      <c r="R4876">
        <v>179</v>
      </c>
    </row>
    <row r="4877" spans="16:18" x14ac:dyDescent="0.25">
      <c r="P4877" s="1">
        <v>41770</v>
      </c>
      <c r="Q4877" t="s">
        <v>8</v>
      </c>
      <c r="R4877">
        <v>47</v>
      </c>
    </row>
    <row r="4878" spans="16:18" x14ac:dyDescent="0.25">
      <c r="P4878" s="1">
        <v>41771</v>
      </c>
      <c r="Q4878" t="s">
        <v>1</v>
      </c>
      <c r="R4878">
        <v>18</v>
      </c>
    </row>
    <row r="4879" spans="16:18" x14ac:dyDescent="0.25">
      <c r="P4879" s="1">
        <v>41772</v>
      </c>
      <c r="Q4879" t="s">
        <v>16</v>
      </c>
      <c r="R4879">
        <v>114</v>
      </c>
    </row>
    <row r="4880" spans="16:18" x14ac:dyDescent="0.25">
      <c r="P4880" s="1">
        <v>41773</v>
      </c>
      <c r="Q4880" t="s">
        <v>2</v>
      </c>
      <c r="R4880">
        <v>125</v>
      </c>
    </row>
    <row r="4881" spans="16:18" x14ac:dyDescent="0.25">
      <c r="P4881" s="1">
        <v>41774</v>
      </c>
      <c r="Q4881" t="s">
        <v>12</v>
      </c>
      <c r="R4881">
        <v>64</v>
      </c>
    </row>
    <row r="4882" spans="16:18" x14ac:dyDescent="0.25">
      <c r="P4882" s="1">
        <v>41775</v>
      </c>
      <c r="Q4882" t="s">
        <v>3</v>
      </c>
      <c r="R4882">
        <v>14</v>
      </c>
    </row>
    <row r="4883" spans="16:18" x14ac:dyDescent="0.25">
      <c r="P4883" s="1">
        <v>41776</v>
      </c>
      <c r="Q4883" t="s">
        <v>1</v>
      </c>
      <c r="R4883">
        <v>87</v>
      </c>
    </row>
    <row r="4884" spans="16:18" x14ac:dyDescent="0.25">
      <c r="P4884" s="1">
        <v>41777</v>
      </c>
      <c r="Q4884" t="s">
        <v>13</v>
      </c>
      <c r="R4884">
        <v>102</v>
      </c>
    </row>
    <row r="4885" spans="16:18" x14ac:dyDescent="0.25">
      <c r="P4885" s="1">
        <v>41778</v>
      </c>
      <c r="Q4885" t="s">
        <v>8</v>
      </c>
      <c r="R4885">
        <v>100</v>
      </c>
    </row>
    <row r="4886" spans="16:18" x14ac:dyDescent="0.25">
      <c r="P4886" s="1">
        <v>41779</v>
      </c>
      <c r="Q4886" t="s">
        <v>17</v>
      </c>
      <c r="R4886">
        <v>192</v>
      </c>
    </row>
    <row r="4887" spans="16:18" x14ac:dyDescent="0.25">
      <c r="P4887" s="1">
        <v>41780</v>
      </c>
      <c r="Q4887" t="s">
        <v>2</v>
      </c>
      <c r="R4887">
        <v>171</v>
      </c>
    </row>
    <row r="4888" spans="16:18" x14ac:dyDescent="0.25">
      <c r="P4888" s="1">
        <v>41781</v>
      </c>
      <c r="Q4888" t="s">
        <v>16</v>
      </c>
      <c r="R4888">
        <v>52</v>
      </c>
    </row>
    <row r="4889" spans="16:18" x14ac:dyDescent="0.25">
      <c r="P4889" s="1">
        <v>41782</v>
      </c>
      <c r="Q4889" t="s">
        <v>2</v>
      </c>
      <c r="R4889">
        <v>88</v>
      </c>
    </row>
    <row r="4890" spans="16:18" x14ac:dyDescent="0.25">
      <c r="P4890" s="1">
        <v>41783</v>
      </c>
      <c r="Q4890" t="s">
        <v>3</v>
      </c>
      <c r="R4890">
        <v>101</v>
      </c>
    </row>
    <row r="4891" spans="16:18" x14ac:dyDescent="0.25">
      <c r="P4891" s="1">
        <v>41784</v>
      </c>
      <c r="Q4891" t="s">
        <v>17</v>
      </c>
      <c r="R4891">
        <v>107</v>
      </c>
    </row>
    <row r="4892" spans="16:18" x14ac:dyDescent="0.25">
      <c r="P4892" s="1">
        <v>41785</v>
      </c>
      <c r="Q4892" t="s">
        <v>13</v>
      </c>
      <c r="R4892">
        <v>172</v>
      </c>
    </row>
    <row r="4893" spans="16:18" x14ac:dyDescent="0.25">
      <c r="P4893" s="1">
        <v>41786</v>
      </c>
      <c r="Q4893" t="s">
        <v>8</v>
      </c>
      <c r="R4893">
        <v>173</v>
      </c>
    </row>
    <row r="4894" spans="16:18" x14ac:dyDescent="0.25">
      <c r="P4894" s="1">
        <v>41787</v>
      </c>
      <c r="Q4894" t="s">
        <v>13</v>
      </c>
      <c r="R4894">
        <v>22</v>
      </c>
    </row>
    <row r="4895" spans="16:18" x14ac:dyDescent="0.25">
      <c r="P4895" s="1">
        <v>41788</v>
      </c>
      <c r="Q4895" t="s">
        <v>17</v>
      </c>
      <c r="R4895">
        <v>34</v>
      </c>
    </row>
    <row r="4896" spans="16:18" x14ac:dyDescent="0.25">
      <c r="P4896" s="1">
        <v>41789</v>
      </c>
      <c r="Q4896" t="s">
        <v>16</v>
      </c>
      <c r="R4896">
        <v>81</v>
      </c>
    </row>
    <row r="4897" spans="16:18" x14ac:dyDescent="0.25">
      <c r="P4897" s="1">
        <v>41790</v>
      </c>
      <c r="Q4897" t="s">
        <v>8</v>
      </c>
      <c r="R4897">
        <v>181</v>
      </c>
    </row>
    <row r="4898" spans="16:18" x14ac:dyDescent="0.25">
      <c r="P4898" s="1">
        <v>41791</v>
      </c>
      <c r="Q4898" t="s">
        <v>1</v>
      </c>
      <c r="R4898">
        <v>50</v>
      </c>
    </row>
    <row r="4899" spans="16:18" x14ac:dyDescent="0.25">
      <c r="P4899" s="1">
        <v>41792</v>
      </c>
      <c r="Q4899" t="s">
        <v>8</v>
      </c>
      <c r="R4899">
        <v>125</v>
      </c>
    </row>
    <row r="4900" spans="16:18" x14ac:dyDescent="0.25">
      <c r="P4900" s="1">
        <v>41793</v>
      </c>
      <c r="Q4900" t="s">
        <v>18</v>
      </c>
      <c r="R4900">
        <v>63</v>
      </c>
    </row>
    <row r="4901" spans="16:18" x14ac:dyDescent="0.25">
      <c r="P4901" s="1">
        <v>41794</v>
      </c>
      <c r="Q4901" t="s">
        <v>3</v>
      </c>
      <c r="R4901">
        <v>150</v>
      </c>
    </row>
    <row r="4902" spans="16:18" x14ac:dyDescent="0.25">
      <c r="P4902" s="1">
        <v>41795</v>
      </c>
      <c r="Q4902" t="s">
        <v>1</v>
      </c>
      <c r="R4902">
        <v>59</v>
      </c>
    </row>
    <row r="4903" spans="16:18" x14ac:dyDescent="0.25">
      <c r="P4903" s="1">
        <v>41796</v>
      </c>
      <c r="Q4903" t="s">
        <v>15</v>
      </c>
      <c r="R4903">
        <v>71</v>
      </c>
    </row>
    <row r="4904" spans="16:18" x14ac:dyDescent="0.25">
      <c r="P4904" s="1">
        <v>41797</v>
      </c>
      <c r="Q4904" t="s">
        <v>2</v>
      </c>
      <c r="R4904">
        <v>186</v>
      </c>
    </row>
    <row r="4905" spans="16:18" x14ac:dyDescent="0.25">
      <c r="P4905" s="1">
        <v>41798</v>
      </c>
      <c r="Q4905" t="s">
        <v>12</v>
      </c>
      <c r="R4905">
        <v>41</v>
      </c>
    </row>
    <row r="4906" spans="16:18" x14ac:dyDescent="0.25">
      <c r="P4906" s="1">
        <v>41799</v>
      </c>
      <c r="Q4906" t="s">
        <v>13</v>
      </c>
      <c r="R4906">
        <v>35</v>
      </c>
    </row>
    <row r="4907" spans="16:18" x14ac:dyDescent="0.25">
      <c r="P4907" s="1">
        <v>41800</v>
      </c>
      <c r="Q4907" t="s">
        <v>9</v>
      </c>
      <c r="R4907">
        <v>168</v>
      </c>
    </row>
    <row r="4908" spans="16:18" x14ac:dyDescent="0.25">
      <c r="P4908" s="1">
        <v>41801</v>
      </c>
      <c r="Q4908" t="s">
        <v>15</v>
      </c>
      <c r="R4908">
        <v>199</v>
      </c>
    </row>
    <row r="4909" spans="16:18" x14ac:dyDescent="0.25">
      <c r="P4909" s="1">
        <v>41802</v>
      </c>
      <c r="Q4909" t="s">
        <v>9</v>
      </c>
      <c r="R4909">
        <v>78</v>
      </c>
    </row>
    <row r="4910" spans="16:18" x14ac:dyDescent="0.25">
      <c r="P4910" s="1">
        <v>41803</v>
      </c>
      <c r="Q4910" t="s">
        <v>1</v>
      </c>
      <c r="R4910">
        <v>25</v>
      </c>
    </row>
    <row r="4911" spans="16:18" x14ac:dyDescent="0.25">
      <c r="P4911" s="1">
        <v>41804</v>
      </c>
      <c r="Q4911" t="s">
        <v>13</v>
      </c>
      <c r="R4911">
        <v>169</v>
      </c>
    </row>
    <row r="4912" spans="16:18" x14ac:dyDescent="0.25">
      <c r="P4912" s="1">
        <v>41805</v>
      </c>
      <c r="Q4912" t="s">
        <v>4</v>
      </c>
      <c r="R4912">
        <v>107</v>
      </c>
    </row>
    <row r="4913" spans="16:18" x14ac:dyDescent="0.25">
      <c r="P4913" s="1">
        <v>41806</v>
      </c>
      <c r="Q4913" t="s">
        <v>1</v>
      </c>
      <c r="R4913">
        <v>188</v>
      </c>
    </row>
    <row r="4914" spans="16:18" x14ac:dyDescent="0.25">
      <c r="P4914" s="1">
        <v>41807</v>
      </c>
      <c r="Q4914" t="s">
        <v>12</v>
      </c>
      <c r="R4914">
        <v>72</v>
      </c>
    </row>
    <row r="4915" spans="16:18" x14ac:dyDescent="0.25">
      <c r="P4915" s="1">
        <v>41808</v>
      </c>
      <c r="Q4915" t="s">
        <v>4</v>
      </c>
      <c r="R4915">
        <v>145</v>
      </c>
    </row>
    <row r="4916" spans="16:18" x14ac:dyDescent="0.25">
      <c r="P4916" s="1">
        <v>41809</v>
      </c>
      <c r="Q4916" t="s">
        <v>1</v>
      </c>
      <c r="R4916">
        <v>89</v>
      </c>
    </row>
    <row r="4917" spans="16:18" x14ac:dyDescent="0.25">
      <c r="P4917" s="1">
        <v>41810</v>
      </c>
      <c r="Q4917" t="s">
        <v>17</v>
      </c>
      <c r="R4917">
        <v>40</v>
      </c>
    </row>
    <row r="4918" spans="16:18" x14ac:dyDescent="0.25">
      <c r="P4918" s="1">
        <v>41811</v>
      </c>
      <c r="Q4918" t="s">
        <v>3</v>
      </c>
      <c r="R4918">
        <v>194</v>
      </c>
    </row>
    <row r="4919" spans="16:18" x14ac:dyDescent="0.25">
      <c r="P4919" s="1">
        <v>41812</v>
      </c>
      <c r="Q4919" t="s">
        <v>18</v>
      </c>
      <c r="R4919">
        <v>43</v>
      </c>
    </row>
    <row r="4920" spans="16:18" x14ac:dyDescent="0.25">
      <c r="P4920" s="1">
        <v>41813</v>
      </c>
      <c r="Q4920" t="s">
        <v>3</v>
      </c>
      <c r="R4920">
        <v>51</v>
      </c>
    </row>
    <row r="4921" spans="16:18" x14ac:dyDescent="0.25">
      <c r="P4921" s="1">
        <v>41814</v>
      </c>
      <c r="Q4921" t="s">
        <v>17</v>
      </c>
      <c r="R4921">
        <v>27</v>
      </c>
    </row>
    <row r="4922" spans="16:18" x14ac:dyDescent="0.25">
      <c r="P4922" s="1">
        <v>41815</v>
      </c>
      <c r="Q4922" t="s">
        <v>12</v>
      </c>
      <c r="R4922">
        <v>178</v>
      </c>
    </row>
    <row r="4923" spans="16:18" x14ac:dyDescent="0.25">
      <c r="P4923" s="1">
        <v>41816</v>
      </c>
      <c r="Q4923" t="s">
        <v>8</v>
      </c>
      <c r="R4923">
        <v>165</v>
      </c>
    </row>
    <row r="4924" spans="16:18" x14ac:dyDescent="0.25">
      <c r="P4924" s="1">
        <v>41817</v>
      </c>
      <c r="Q4924" t="s">
        <v>18</v>
      </c>
      <c r="R4924">
        <v>186</v>
      </c>
    </row>
    <row r="4925" spans="16:18" x14ac:dyDescent="0.25">
      <c r="P4925" s="1">
        <v>41818</v>
      </c>
      <c r="Q4925" t="s">
        <v>2</v>
      </c>
      <c r="R4925">
        <v>64</v>
      </c>
    </row>
    <row r="4926" spans="16:18" x14ac:dyDescent="0.25">
      <c r="P4926" s="1">
        <v>41819</v>
      </c>
      <c r="Q4926" t="s">
        <v>1</v>
      </c>
      <c r="R4926">
        <v>29</v>
      </c>
    </row>
    <row r="4927" spans="16:18" x14ac:dyDescent="0.25">
      <c r="P4927" s="1">
        <v>41820</v>
      </c>
      <c r="Q4927" t="s">
        <v>2</v>
      </c>
      <c r="R4927">
        <v>137</v>
      </c>
    </row>
    <row r="4928" spans="16:18" x14ac:dyDescent="0.25">
      <c r="P4928" s="1">
        <v>41821</v>
      </c>
      <c r="Q4928" t="s">
        <v>15</v>
      </c>
      <c r="R4928">
        <v>96</v>
      </c>
    </row>
    <row r="4929" spans="16:18" x14ac:dyDescent="0.25">
      <c r="P4929" s="1">
        <v>41822</v>
      </c>
      <c r="Q4929" t="s">
        <v>12</v>
      </c>
      <c r="R4929">
        <v>191</v>
      </c>
    </row>
    <row r="4930" spans="16:18" x14ac:dyDescent="0.25">
      <c r="P4930" s="1">
        <v>41823</v>
      </c>
      <c r="Q4930" t="s">
        <v>13</v>
      </c>
      <c r="R4930">
        <v>34</v>
      </c>
    </row>
    <row r="4931" spans="16:18" x14ac:dyDescent="0.25">
      <c r="P4931" s="1">
        <v>41824</v>
      </c>
      <c r="Q4931" t="s">
        <v>13</v>
      </c>
      <c r="R4931">
        <v>102</v>
      </c>
    </row>
    <row r="4932" spans="16:18" x14ac:dyDescent="0.25">
      <c r="P4932" s="1">
        <v>41825</v>
      </c>
      <c r="Q4932" t="s">
        <v>12</v>
      </c>
      <c r="R4932">
        <v>153</v>
      </c>
    </row>
    <row r="4933" spans="16:18" x14ac:dyDescent="0.25">
      <c r="P4933" s="1">
        <v>41826</v>
      </c>
      <c r="Q4933" t="s">
        <v>17</v>
      </c>
      <c r="R4933">
        <v>195</v>
      </c>
    </row>
    <row r="4934" spans="16:18" x14ac:dyDescent="0.25">
      <c r="P4934" s="1">
        <v>41827</v>
      </c>
      <c r="Q4934" t="s">
        <v>3</v>
      </c>
      <c r="R4934">
        <v>160</v>
      </c>
    </row>
    <row r="4935" spans="16:18" x14ac:dyDescent="0.25">
      <c r="P4935" s="1">
        <v>41828</v>
      </c>
      <c r="Q4935" t="s">
        <v>15</v>
      </c>
      <c r="R4935">
        <v>150</v>
      </c>
    </row>
    <row r="4936" spans="16:18" x14ac:dyDescent="0.25">
      <c r="P4936" s="1">
        <v>41829</v>
      </c>
      <c r="Q4936" t="s">
        <v>18</v>
      </c>
      <c r="R4936">
        <v>98</v>
      </c>
    </row>
    <row r="4937" spans="16:18" x14ac:dyDescent="0.25">
      <c r="P4937" s="1">
        <v>41830</v>
      </c>
      <c r="Q4937" t="s">
        <v>4</v>
      </c>
      <c r="R4937">
        <v>165</v>
      </c>
    </row>
    <row r="4938" spans="16:18" x14ac:dyDescent="0.25">
      <c r="P4938" s="1">
        <v>41831</v>
      </c>
      <c r="Q4938" t="s">
        <v>15</v>
      </c>
      <c r="R4938">
        <v>75</v>
      </c>
    </row>
    <row r="4939" spans="16:18" x14ac:dyDescent="0.25">
      <c r="P4939" s="1">
        <v>41832</v>
      </c>
      <c r="Q4939" t="s">
        <v>16</v>
      </c>
      <c r="R4939">
        <v>135</v>
      </c>
    </row>
    <row r="4940" spans="16:18" x14ac:dyDescent="0.25">
      <c r="P4940" s="1">
        <v>41833</v>
      </c>
      <c r="Q4940" t="s">
        <v>3</v>
      </c>
      <c r="R4940">
        <v>87</v>
      </c>
    </row>
    <row r="4941" spans="16:18" x14ac:dyDescent="0.25">
      <c r="P4941" s="1">
        <v>41834</v>
      </c>
      <c r="Q4941" t="s">
        <v>9</v>
      </c>
      <c r="R4941">
        <v>104</v>
      </c>
    </row>
    <row r="4942" spans="16:18" x14ac:dyDescent="0.25">
      <c r="P4942" s="1">
        <v>41835</v>
      </c>
      <c r="Q4942" t="s">
        <v>9</v>
      </c>
      <c r="R4942">
        <v>61</v>
      </c>
    </row>
    <row r="4943" spans="16:18" x14ac:dyDescent="0.25">
      <c r="P4943" s="1">
        <v>41836</v>
      </c>
      <c r="Q4943" t="s">
        <v>8</v>
      </c>
      <c r="R4943">
        <v>130</v>
      </c>
    </row>
    <row r="4944" spans="16:18" x14ac:dyDescent="0.25">
      <c r="P4944" s="1">
        <v>41837</v>
      </c>
      <c r="Q4944" t="s">
        <v>16</v>
      </c>
      <c r="R4944">
        <v>44</v>
      </c>
    </row>
    <row r="4945" spans="16:18" x14ac:dyDescent="0.25">
      <c r="P4945" s="1">
        <v>41838</v>
      </c>
      <c r="Q4945" t="s">
        <v>3</v>
      </c>
      <c r="R4945">
        <v>129</v>
      </c>
    </row>
    <row r="4946" spans="16:18" x14ac:dyDescent="0.25">
      <c r="P4946" s="1">
        <v>41839</v>
      </c>
      <c r="Q4946" t="s">
        <v>18</v>
      </c>
      <c r="R4946">
        <v>134</v>
      </c>
    </row>
    <row r="4947" spans="16:18" x14ac:dyDescent="0.25">
      <c r="P4947" s="1">
        <v>41840</v>
      </c>
      <c r="Q4947" t="s">
        <v>17</v>
      </c>
      <c r="R4947">
        <v>37</v>
      </c>
    </row>
    <row r="4948" spans="16:18" x14ac:dyDescent="0.25">
      <c r="P4948" s="1">
        <v>41841</v>
      </c>
      <c r="Q4948" t="s">
        <v>18</v>
      </c>
      <c r="R4948">
        <v>51</v>
      </c>
    </row>
    <row r="4949" spans="16:18" x14ac:dyDescent="0.25">
      <c r="P4949" s="1">
        <v>41842</v>
      </c>
      <c r="Q4949" t="s">
        <v>5</v>
      </c>
      <c r="R4949">
        <v>114</v>
      </c>
    </row>
    <row r="4950" spans="16:18" x14ac:dyDescent="0.25">
      <c r="P4950" s="1">
        <v>41843</v>
      </c>
      <c r="Q4950" t="s">
        <v>2</v>
      </c>
      <c r="R4950">
        <v>78</v>
      </c>
    </row>
    <row r="4951" spans="16:18" x14ac:dyDescent="0.25">
      <c r="P4951" s="1">
        <v>41844</v>
      </c>
      <c r="Q4951" t="s">
        <v>4</v>
      </c>
      <c r="R4951">
        <v>92</v>
      </c>
    </row>
    <row r="4952" spans="16:18" x14ac:dyDescent="0.25">
      <c r="P4952" s="1">
        <v>41845</v>
      </c>
      <c r="Q4952" t="s">
        <v>4</v>
      </c>
      <c r="R4952">
        <v>57</v>
      </c>
    </row>
    <row r="4953" spans="16:18" x14ac:dyDescent="0.25">
      <c r="P4953" s="1">
        <v>41846</v>
      </c>
      <c r="Q4953" t="s">
        <v>18</v>
      </c>
      <c r="R4953">
        <v>199</v>
      </c>
    </row>
    <row r="4954" spans="16:18" x14ac:dyDescent="0.25">
      <c r="P4954" s="1">
        <v>41847</v>
      </c>
      <c r="Q4954" t="s">
        <v>8</v>
      </c>
      <c r="R4954">
        <v>91</v>
      </c>
    </row>
    <row r="4955" spans="16:18" x14ac:dyDescent="0.25">
      <c r="P4955" s="1">
        <v>41848</v>
      </c>
      <c r="Q4955" t="s">
        <v>13</v>
      </c>
      <c r="R4955">
        <v>123</v>
      </c>
    </row>
    <row r="4956" spans="16:18" x14ac:dyDescent="0.25">
      <c r="P4956" s="1">
        <v>41849</v>
      </c>
      <c r="Q4956" t="s">
        <v>15</v>
      </c>
      <c r="R4956">
        <v>86</v>
      </c>
    </row>
    <row r="4957" spans="16:18" x14ac:dyDescent="0.25">
      <c r="P4957" s="1">
        <v>41850</v>
      </c>
      <c r="Q4957" t="s">
        <v>16</v>
      </c>
      <c r="R4957">
        <v>48</v>
      </c>
    </row>
    <row r="4958" spans="16:18" x14ac:dyDescent="0.25">
      <c r="P4958" s="1">
        <v>41851</v>
      </c>
      <c r="Q4958" t="s">
        <v>15</v>
      </c>
      <c r="R4958">
        <v>144</v>
      </c>
    </row>
    <row r="4959" spans="16:18" x14ac:dyDescent="0.25">
      <c r="P4959" s="1">
        <v>41852</v>
      </c>
      <c r="Q4959" t="s">
        <v>3</v>
      </c>
      <c r="R4959">
        <v>43</v>
      </c>
    </row>
    <row r="4960" spans="16:18" x14ac:dyDescent="0.25">
      <c r="P4960" s="1">
        <v>41853</v>
      </c>
      <c r="Q4960" t="s">
        <v>8</v>
      </c>
      <c r="R4960">
        <v>178</v>
      </c>
    </row>
    <row r="4961" spans="16:18" x14ac:dyDescent="0.25">
      <c r="P4961" s="1">
        <v>41854</v>
      </c>
      <c r="Q4961" t="s">
        <v>13</v>
      </c>
      <c r="R4961">
        <v>153</v>
      </c>
    </row>
    <row r="4962" spans="16:18" x14ac:dyDescent="0.25">
      <c r="P4962" s="1">
        <v>41855</v>
      </c>
      <c r="Q4962" t="s">
        <v>2</v>
      </c>
      <c r="R4962">
        <v>94</v>
      </c>
    </row>
    <row r="4963" spans="16:18" x14ac:dyDescent="0.25">
      <c r="P4963" s="1">
        <v>41856</v>
      </c>
      <c r="Q4963" t="s">
        <v>12</v>
      </c>
      <c r="R4963">
        <v>140</v>
      </c>
    </row>
    <row r="4964" spans="16:18" x14ac:dyDescent="0.25">
      <c r="P4964" s="1">
        <v>41857</v>
      </c>
      <c r="Q4964" t="s">
        <v>16</v>
      </c>
      <c r="R4964">
        <v>176</v>
      </c>
    </row>
    <row r="4965" spans="16:18" x14ac:dyDescent="0.25">
      <c r="P4965" s="1">
        <v>41858</v>
      </c>
      <c r="Q4965" t="s">
        <v>13</v>
      </c>
      <c r="R4965">
        <v>68</v>
      </c>
    </row>
    <row r="4966" spans="16:18" x14ac:dyDescent="0.25">
      <c r="P4966" s="1">
        <v>41859</v>
      </c>
      <c r="Q4966" t="s">
        <v>15</v>
      </c>
      <c r="R4966">
        <v>200</v>
      </c>
    </row>
    <row r="4967" spans="16:18" x14ac:dyDescent="0.25">
      <c r="P4967" s="1">
        <v>41860</v>
      </c>
      <c r="Q4967" t="s">
        <v>8</v>
      </c>
      <c r="R4967">
        <v>57</v>
      </c>
    </row>
    <row r="4968" spans="16:18" x14ac:dyDescent="0.25">
      <c r="P4968" s="1">
        <v>41861</v>
      </c>
      <c r="Q4968" t="s">
        <v>1</v>
      </c>
      <c r="R4968">
        <v>49</v>
      </c>
    </row>
    <row r="4969" spans="16:18" x14ac:dyDescent="0.25">
      <c r="P4969" s="1">
        <v>41862</v>
      </c>
      <c r="Q4969" t="s">
        <v>8</v>
      </c>
      <c r="R4969">
        <v>182</v>
      </c>
    </row>
    <row r="4970" spans="16:18" x14ac:dyDescent="0.25">
      <c r="P4970" s="1">
        <v>41863</v>
      </c>
      <c r="Q4970" t="s">
        <v>18</v>
      </c>
      <c r="R4970">
        <v>86</v>
      </c>
    </row>
    <row r="4971" spans="16:18" x14ac:dyDescent="0.25">
      <c r="P4971" s="1">
        <v>41864</v>
      </c>
      <c r="Q4971" t="s">
        <v>9</v>
      </c>
      <c r="R4971">
        <v>107</v>
      </c>
    </row>
    <row r="4972" spans="16:18" x14ac:dyDescent="0.25">
      <c r="P4972" s="1">
        <v>41865</v>
      </c>
      <c r="Q4972" t="s">
        <v>18</v>
      </c>
      <c r="R4972">
        <v>91</v>
      </c>
    </row>
    <row r="4973" spans="16:18" x14ac:dyDescent="0.25">
      <c r="P4973" s="1">
        <v>41866</v>
      </c>
      <c r="Q4973" t="s">
        <v>16</v>
      </c>
      <c r="R4973">
        <v>94</v>
      </c>
    </row>
    <row r="4974" spans="16:18" x14ac:dyDescent="0.25">
      <c r="P4974" s="1">
        <v>41867</v>
      </c>
      <c r="Q4974" t="s">
        <v>15</v>
      </c>
      <c r="R4974">
        <v>166</v>
      </c>
    </row>
    <row r="4975" spans="16:18" x14ac:dyDescent="0.25">
      <c r="P4975" s="1">
        <v>41868</v>
      </c>
      <c r="Q4975" t="s">
        <v>9</v>
      </c>
      <c r="R4975">
        <v>136</v>
      </c>
    </row>
    <row r="4976" spans="16:18" x14ac:dyDescent="0.25">
      <c r="P4976" s="1">
        <v>41869</v>
      </c>
      <c r="Q4976" t="s">
        <v>18</v>
      </c>
      <c r="R4976">
        <v>180</v>
      </c>
    </row>
    <row r="4977" spans="16:18" x14ac:dyDescent="0.25">
      <c r="P4977" s="1">
        <v>41870</v>
      </c>
      <c r="Q4977" t="s">
        <v>1</v>
      </c>
      <c r="R4977">
        <v>20</v>
      </c>
    </row>
    <row r="4978" spans="16:18" x14ac:dyDescent="0.25">
      <c r="P4978" s="1">
        <v>41871</v>
      </c>
      <c r="Q4978" t="s">
        <v>16</v>
      </c>
      <c r="R4978">
        <v>111</v>
      </c>
    </row>
    <row r="4979" spans="16:18" x14ac:dyDescent="0.25">
      <c r="P4979" s="1">
        <v>41872</v>
      </c>
      <c r="Q4979" t="s">
        <v>18</v>
      </c>
      <c r="R4979">
        <v>190</v>
      </c>
    </row>
    <row r="4980" spans="16:18" x14ac:dyDescent="0.25">
      <c r="P4980" s="1">
        <v>41873</v>
      </c>
      <c r="Q4980" t="s">
        <v>13</v>
      </c>
      <c r="R4980">
        <v>120</v>
      </c>
    </row>
    <row r="4981" spans="16:18" x14ac:dyDescent="0.25">
      <c r="P4981" s="1">
        <v>41874</v>
      </c>
      <c r="Q4981" t="s">
        <v>3</v>
      </c>
      <c r="R4981">
        <v>30</v>
      </c>
    </row>
    <row r="4982" spans="16:18" x14ac:dyDescent="0.25">
      <c r="P4982" s="1">
        <v>41875</v>
      </c>
      <c r="Q4982" t="s">
        <v>18</v>
      </c>
      <c r="R4982">
        <v>140</v>
      </c>
    </row>
    <row r="4983" spans="16:18" x14ac:dyDescent="0.25">
      <c r="P4983" s="1">
        <v>41876</v>
      </c>
      <c r="Q4983" t="s">
        <v>1</v>
      </c>
      <c r="R4983">
        <v>112</v>
      </c>
    </row>
    <row r="4984" spans="16:18" x14ac:dyDescent="0.25">
      <c r="P4984" s="1">
        <v>41877</v>
      </c>
      <c r="Q4984" t="s">
        <v>17</v>
      </c>
      <c r="R4984">
        <v>72</v>
      </c>
    </row>
    <row r="4985" spans="16:18" x14ac:dyDescent="0.25">
      <c r="P4985" s="1">
        <v>41878</v>
      </c>
      <c r="Q4985" t="s">
        <v>4</v>
      </c>
      <c r="R4985">
        <v>96</v>
      </c>
    </row>
    <row r="4986" spans="16:18" x14ac:dyDescent="0.25">
      <c r="P4986" s="1">
        <v>41879</v>
      </c>
      <c r="Q4986" t="s">
        <v>5</v>
      </c>
      <c r="R4986">
        <v>72</v>
      </c>
    </row>
    <row r="4987" spans="16:18" x14ac:dyDescent="0.25">
      <c r="P4987" s="1">
        <v>41880</v>
      </c>
      <c r="Q4987" t="s">
        <v>8</v>
      </c>
      <c r="R4987">
        <v>111</v>
      </c>
    </row>
    <row r="4988" spans="16:18" x14ac:dyDescent="0.25">
      <c r="P4988" s="1">
        <v>41881</v>
      </c>
      <c r="Q4988" t="s">
        <v>17</v>
      </c>
      <c r="R4988">
        <v>170</v>
      </c>
    </row>
    <row r="4989" spans="16:18" x14ac:dyDescent="0.25">
      <c r="P4989" s="1">
        <v>41882</v>
      </c>
      <c r="Q4989" t="s">
        <v>2</v>
      </c>
      <c r="R4989">
        <v>127</v>
      </c>
    </row>
    <row r="4990" spans="16:18" x14ac:dyDescent="0.25">
      <c r="P4990" s="1">
        <v>41883</v>
      </c>
      <c r="Q4990" t="s">
        <v>12</v>
      </c>
      <c r="R4990">
        <v>136</v>
      </c>
    </row>
    <row r="4991" spans="16:18" x14ac:dyDescent="0.25">
      <c r="P4991" s="1">
        <v>41884</v>
      </c>
      <c r="Q4991" t="s">
        <v>8</v>
      </c>
      <c r="R4991">
        <v>187</v>
      </c>
    </row>
    <row r="4992" spans="16:18" x14ac:dyDescent="0.25">
      <c r="P4992" s="1">
        <v>41885</v>
      </c>
      <c r="Q4992" t="s">
        <v>3</v>
      </c>
      <c r="R4992">
        <v>79</v>
      </c>
    </row>
    <row r="4993" spans="16:18" x14ac:dyDescent="0.25">
      <c r="P4993" s="1">
        <v>41886</v>
      </c>
      <c r="Q4993" t="s">
        <v>4</v>
      </c>
      <c r="R4993">
        <v>154</v>
      </c>
    </row>
    <row r="4994" spans="16:18" x14ac:dyDescent="0.25">
      <c r="P4994" s="1">
        <v>41887</v>
      </c>
      <c r="Q4994" t="s">
        <v>17</v>
      </c>
      <c r="R4994">
        <v>78</v>
      </c>
    </row>
    <row r="4995" spans="16:18" x14ac:dyDescent="0.25">
      <c r="P4995" s="1">
        <v>41888</v>
      </c>
      <c r="Q4995" t="s">
        <v>18</v>
      </c>
      <c r="R4995">
        <v>36</v>
      </c>
    </row>
    <row r="4996" spans="16:18" x14ac:dyDescent="0.25">
      <c r="P4996" s="1">
        <v>41889</v>
      </c>
      <c r="Q4996" t="s">
        <v>16</v>
      </c>
      <c r="R4996">
        <v>103</v>
      </c>
    </row>
    <row r="4997" spans="16:18" x14ac:dyDescent="0.25">
      <c r="P4997" s="1">
        <v>41890</v>
      </c>
      <c r="Q4997" t="s">
        <v>1</v>
      </c>
      <c r="R4997">
        <v>116</v>
      </c>
    </row>
    <row r="4998" spans="16:18" x14ac:dyDescent="0.25">
      <c r="P4998" s="1">
        <v>41891</v>
      </c>
      <c r="Q4998" t="s">
        <v>4</v>
      </c>
      <c r="R4998">
        <v>16</v>
      </c>
    </row>
    <row r="4999" spans="16:18" x14ac:dyDescent="0.25">
      <c r="P4999" s="1">
        <v>41892</v>
      </c>
      <c r="Q4999" t="s">
        <v>9</v>
      </c>
      <c r="R4999">
        <v>41</v>
      </c>
    </row>
    <row r="5000" spans="16:18" x14ac:dyDescent="0.25">
      <c r="P5000" s="1">
        <v>41893</v>
      </c>
      <c r="Q5000" t="s">
        <v>3</v>
      </c>
      <c r="R5000">
        <v>173</v>
      </c>
    </row>
    <row r="5001" spans="16:18" x14ac:dyDescent="0.25">
      <c r="P5001" s="1">
        <v>41894</v>
      </c>
      <c r="Q5001" t="s">
        <v>17</v>
      </c>
      <c r="R5001">
        <v>152</v>
      </c>
    </row>
    <row r="5002" spans="16:18" x14ac:dyDescent="0.25">
      <c r="P5002" s="1">
        <v>41895</v>
      </c>
      <c r="Q5002" t="s">
        <v>3</v>
      </c>
      <c r="R5002">
        <v>14</v>
      </c>
    </row>
    <row r="5003" spans="16:18" x14ac:dyDescent="0.25">
      <c r="P5003" s="1">
        <v>41896</v>
      </c>
      <c r="Q5003" t="s">
        <v>3</v>
      </c>
      <c r="R5003">
        <v>97</v>
      </c>
    </row>
    <row r="5004" spans="16:18" x14ac:dyDescent="0.25">
      <c r="P5004" s="1">
        <v>41897</v>
      </c>
      <c r="Q5004" t="s">
        <v>16</v>
      </c>
      <c r="R5004">
        <v>134</v>
      </c>
    </row>
    <row r="5005" spans="16:18" x14ac:dyDescent="0.25">
      <c r="P5005" s="1">
        <v>41898</v>
      </c>
      <c r="Q5005" t="s">
        <v>1</v>
      </c>
      <c r="R5005">
        <v>99</v>
      </c>
    </row>
    <row r="5006" spans="16:18" x14ac:dyDescent="0.25">
      <c r="P5006" s="1">
        <v>41899</v>
      </c>
      <c r="Q5006" t="s">
        <v>18</v>
      </c>
      <c r="R5006">
        <v>111</v>
      </c>
    </row>
    <row r="5007" spans="16:18" x14ac:dyDescent="0.25">
      <c r="P5007" s="1">
        <v>41900</v>
      </c>
      <c r="Q5007" t="s">
        <v>13</v>
      </c>
      <c r="R5007">
        <v>118</v>
      </c>
    </row>
    <row r="5008" spans="16:18" x14ac:dyDescent="0.25">
      <c r="P5008" s="1">
        <v>41901</v>
      </c>
      <c r="Q5008" t="s">
        <v>9</v>
      </c>
      <c r="R5008">
        <v>83</v>
      </c>
    </row>
    <row r="5009" spans="16:18" x14ac:dyDescent="0.25">
      <c r="P5009" s="1">
        <v>41902</v>
      </c>
      <c r="Q5009" t="s">
        <v>1</v>
      </c>
      <c r="R5009">
        <v>153</v>
      </c>
    </row>
    <row r="5010" spans="16:18" x14ac:dyDescent="0.25">
      <c r="P5010" s="1">
        <v>41903</v>
      </c>
      <c r="Q5010" t="s">
        <v>2</v>
      </c>
      <c r="R5010">
        <v>71</v>
      </c>
    </row>
    <row r="5011" spans="16:18" x14ac:dyDescent="0.25">
      <c r="P5011" s="1">
        <v>41904</v>
      </c>
      <c r="Q5011" t="s">
        <v>13</v>
      </c>
      <c r="R5011">
        <v>50</v>
      </c>
    </row>
    <row r="5012" spans="16:18" x14ac:dyDescent="0.25">
      <c r="P5012" s="1">
        <v>41905</v>
      </c>
      <c r="Q5012" t="s">
        <v>15</v>
      </c>
      <c r="R5012">
        <v>179</v>
      </c>
    </row>
    <row r="5013" spans="16:18" x14ac:dyDescent="0.25">
      <c r="P5013" s="1">
        <v>41906</v>
      </c>
      <c r="Q5013" t="s">
        <v>13</v>
      </c>
      <c r="R5013">
        <v>149</v>
      </c>
    </row>
    <row r="5014" spans="16:18" x14ac:dyDescent="0.25">
      <c r="P5014" s="1">
        <v>41907</v>
      </c>
      <c r="Q5014" t="s">
        <v>17</v>
      </c>
      <c r="R5014">
        <v>195</v>
      </c>
    </row>
    <row r="5015" spans="16:18" x14ac:dyDescent="0.25">
      <c r="P5015" s="1">
        <v>41908</v>
      </c>
      <c r="Q5015" t="s">
        <v>1</v>
      </c>
      <c r="R5015">
        <v>18</v>
      </c>
    </row>
    <row r="5016" spans="16:18" x14ac:dyDescent="0.25">
      <c r="P5016" s="1">
        <v>41909</v>
      </c>
      <c r="Q5016" t="s">
        <v>17</v>
      </c>
      <c r="R5016">
        <v>42</v>
      </c>
    </row>
    <row r="5017" spans="16:18" x14ac:dyDescent="0.25">
      <c r="P5017" s="1">
        <v>41910</v>
      </c>
      <c r="Q5017" t="s">
        <v>17</v>
      </c>
      <c r="R5017">
        <v>50</v>
      </c>
    </row>
    <row r="5018" spans="16:18" x14ac:dyDescent="0.25">
      <c r="P5018" s="1">
        <v>41911</v>
      </c>
      <c r="Q5018" t="s">
        <v>1</v>
      </c>
      <c r="R5018">
        <v>41</v>
      </c>
    </row>
    <row r="5019" spans="16:18" x14ac:dyDescent="0.25">
      <c r="P5019" s="1">
        <v>41912</v>
      </c>
      <c r="Q5019" t="s">
        <v>16</v>
      </c>
      <c r="R5019">
        <v>125</v>
      </c>
    </row>
    <row r="5020" spans="16:18" x14ac:dyDescent="0.25">
      <c r="P5020" s="1">
        <v>41913</v>
      </c>
      <c r="Q5020" t="s">
        <v>2</v>
      </c>
      <c r="R5020">
        <v>125</v>
      </c>
    </row>
    <row r="5021" spans="16:18" x14ac:dyDescent="0.25">
      <c r="P5021" s="1">
        <v>41914</v>
      </c>
      <c r="Q5021" t="s">
        <v>4</v>
      </c>
      <c r="R5021">
        <v>149</v>
      </c>
    </row>
    <row r="5022" spans="16:18" x14ac:dyDescent="0.25">
      <c r="P5022" s="1">
        <v>41915</v>
      </c>
      <c r="Q5022" t="s">
        <v>4</v>
      </c>
      <c r="R5022">
        <v>114</v>
      </c>
    </row>
    <row r="5023" spans="16:18" x14ac:dyDescent="0.25">
      <c r="P5023" s="1">
        <v>41916</v>
      </c>
      <c r="Q5023" t="s">
        <v>3</v>
      </c>
      <c r="R5023">
        <v>59</v>
      </c>
    </row>
    <row r="5024" spans="16:18" x14ac:dyDescent="0.25">
      <c r="P5024" s="1">
        <v>41917</v>
      </c>
      <c r="Q5024" t="s">
        <v>17</v>
      </c>
      <c r="R5024">
        <v>178</v>
      </c>
    </row>
    <row r="5025" spans="16:18" x14ac:dyDescent="0.25">
      <c r="P5025" s="1">
        <v>41918</v>
      </c>
      <c r="Q5025" t="s">
        <v>12</v>
      </c>
      <c r="R5025">
        <v>85</v>
      </c>
    </row>
    <row r="5026" spans="16:18" x14ac:dyDescent="0.25">
      <c r="P5026" s="1">
        <v>41919</v>
      </c>
      <c r="Q5026" t="s">
        <v>2</v>
      </c>
      <c r="R5026">
        <v>50</v>
      </c>
    </row>
    <row r="5027" spans="16:18" x14ac:dyDescent="0.25">
      <c r="P5027" s="1">
        <v>41920</v>
      </c>
      <c r="Q5027" t="s">
        <v>17</v>
      </c>
      <c r="R5027">
        <v>188</v>
      </c>
    </row>
    <row r="5028" spans="16:18" x14ac:dyDescent="0.25">
      <c r="P5028" s="1">
        <v>41921</v>
      </c>
      <c r="Q5028" t="s">
        <v>1</v>
      </c>
      <c r="R5028">
        <v>169</v>
      </c>
    </row>
    <row r="5029" spans="16:18" x14ac:dyDescent="0.25">
      <c r="P5029" s="1">
        <v>41922</v>
      </c>
      <c r="Q5029" t="s">
        <v>3</v>
      </c>
      <c r="R5029">
        <v>119</v>
      </c>
    </row>
    <row r="5030" spans="16:18" x14ac:dyDescent="0.25">
      <c r="P5030" s="1">
        <v>41923</v>
      </c>
      <c r="Q5030" t="s">
        <v>8</v>
      </c>
      <c r="R5030">
        <v>123</v>
      </c>
    </row>
    <row r="5031" spans="16:18" x14ac:dyDescent="0.25">
      <c r="P5031" s="1">
        <v>41924</v>
      </c>
      <c r="Q5031" t="s">
        <v>1</v>
      </c>
      <c r="R5031">
        <v>81</v>
      </c>
    </row>
    <row r="5032" spans="16:18" x14ac:dyDescent="0.25">
      <c r="P5032" s="1">
        <v>41925</v>
      </c>
      <c r="Q5032" t="s">
        <v>13</v>
      </c>
      <c r="R5032">
        <v>121</v>
      </c>
    </row>
    <row r="5033" spans="16:18" x14ac:dyDescent="0.25">
      <c r="P5033" s="1">
        <v>41926</v>
      </c>
      <c r="Q5033" t="s">
        <v>9</v>
      </c>
      <c r="R5033">
        <v>93</v>
      </c>
    </row>
    <row r="5034" spans="16:18" x14ac:dyDescent="0.25">
      <c r="P5034" s="1">
        <v>41927</v>
      </c>
      <c r="Q5034" t="s">
        <v>3</v>
      </c>
      <c r="R5034">
        <v>180</v>
      </c>
    </row>
    <row r="5035" spans="16:18" x14ac:dyDescent="0.25">
      <c r="P5035" s="1">
        <v>41928</v>
      </c>
      <c r="Q5035" t="s">
        <v>2</v>
      </c>
      <c r="R5035">
        <v>110</v>
      </c>
    </row>
    <row r="5036" spans="16:18" x14ac:dyDescent="0.25">
      <c r="P5036" s="1">
        <v>41929</v>
      </c>
      <c r="Q5036" t="s">
        <v>5</v>
      </c>
      <c r="R5036">
        <v>87</v>
      </c>
    </row>
    <row r="5037" spans="16:18" x14ac:dyDescent="0.25">
      <c r="P5037" s="1">
        <v>41930</v>
      </c>
      <c r="Q5037" t="s">
        <v>8</v>
      </c>
      <c r="R5037">
        <v>188</v>
      </c>
    </row>
    <row r="5038" spans="16:18" x14ac:dyDescent="0.25">
      <c r="P5038" s="1">
        <v>41931</v>
      </c>
      <c r="Q5038" t="s">
        <v>5</v>
      </c>
      <c r="R5038">
        <v>130</v>
      </c>
    </row>
    <row r="5039" spans="16:18" x14ac:dyDescent="0.25">
      <c r="P5039" s="1">
        <v>41932</v>
      </c>
      <c r="Q5039" t="s">
        <v>16</v>
      </c>
      <c r="R5039">
        <v>29</v>
      </c>
    </row>
    <row r="5040" spans="16:18" x14ac:dyDescent="0.25">
      <c r="P5040" s="1">
        <v>41933</v>
      </c>
      <c r="Q5040" t="s">
        <v>12</v>
      </c>
      <c r="R5040">
        <v>53</v>
      </c>
    </row>
    <row r="5041" spans="16:18" x14ac:dyDescent="0.25">
      <c r="P5041" s="1">
        <v>41934</v>
      </c>
      <c r="Q5041" t="s">
        <v>1</v>
      </c>
      <c r="R5041">
        <v>162</v>
      </c>
    </row>
    <row r="5042" spans="16:18" x14ac:dyDescent="0.25">
      <c r="P5042" s="1">
        <v>41935</v>
      </c>
      <c r="Q5042" t="s">
        <v>4</v>
      </c>
      <c r="R5042">
        <v>94</v>
      </c>
    </row>
    <row r="5043" spans="16:18" x14ac:dyDescent="0.25">
      <c r="P5043" s="1">
        <v>41936</v>
      </c>
      <c r="Q5043" t="s">
        <v>9</v>
      </c>
      <c r="R5043">
        <v>27</v>
      </c>
    </row>
    <row r="5044" spans="16:18" x14ac:dyDescent="0.25">
      <c r="P5044" s="1">
        <v>41937</v>
      </c>
      <c r="Q5044" t="s">
        <v>4</v>
      </c>
      <c r="R5044">
        <v>157</v>
      </c>
    </row>
    <row r="5045" spans="16:18" x14ac:dyDescent="0.25">
      <c r="P5045" s="1">
        <v>41938</v>
      </c>
      <c r="Q5045" t="s">
        <v>9</v>
      </c>
      <c r="R5045">
        <v>57</v>
      </c>
    </row>
    <row r="5046" spans="16:18" x14ac:dyDescent="0.25">
      <c r="P5046" s="1">
        <v>41939</v>
      </c>
      <c r="Q5046" t="s">
        <v>18</v>
      </c>
      <c r="R5046">
        <v>105</v>
      </c>
    </row>
    <row r="5047" spans="16:18" x14ac:dyDescent="0.25">
      <c r="P5047" s="1">
        <v>41940</v>
      </c>
      <c r="Q5047" t="s">
        <v>12</v>
      </c>
      <c r="R5047">
        <v>127</v>
      </c>
    </row>
    <row r="5048" spans="16:18" x14ac:dyDescent="0.25">
      <c r="P5048" s="1">
        <v>41941</v>
      </c>
      <c r="Q5048" t="s">
        <v>2</v>
      </c>
      <c r="R5048">
        <v>151</v>
      </c>
    </row>
    <row r="5049" spans="16:18" x14ac:dyDescent="0.25">
      <c r="P5049" s="1">
        <v>41942</v>
      </c>
      <c r="Q5049" t="s">
        <v>1</v>
      </c>
      <c r="R5049">
        <v>200</v>
      </c>
    </row>
    <row r="5050" spans="16:18" x14ac:dyDescent="0.25">
      <c r="P5050" s="1">
        <v>41943</v>
      </c>
      <c r="Q5050" t="s">
        <v>8</v>
      </c>
      <c r="R5050">
        <v>140</v>
      </c>
    </row>
    <row r="5051" spans="16:18" x14ac:dyDescent="0.25">
      <c r="P5051" s="1">
        <v>41944</v>
      </c>
      <c r="Q5051" t="s">
        <v>9</v>
      </c>
      <c r="R5051">
        <v>174</v>
      </c>
    </row>
    <row r="5052" spans="16:18" x14ac:dyDescent="0.25">
      <c r="P5052" s="1">
        <v>41945</v>
      </c>
      <c r="Q5052" t="s">
        <v>8</v>
      </c>
      <c r="R5052">
        <v>42</v>
      </c>
    </row>
    <row r="5053" spans="16:18" x14ac:dyDescent="0.25">
      <c r="P5053" s="1">
        <v>41946</v>
      </c>
      <c r="Q5053" t="s">
        <v>9</v>
      </c>
      <c r="R5053">
        <v>21</v>
      </c>
    </row>
    <row r="5054" spans="16:18" x14ac:dyDescent="0.25">
      <c r="P5054" s="1">
        <v>41947</v>
      </c>
      <c r="Q5054" t="s">
        <v>16</v>
      </c>
      <c r="R5054">
        <v>181</v>
      </c>
    </row>
    <row r="5055" spans="16:18" x14ac:dyDescent="0.25">
      <c r="P5055" s="1">
        <v>41948</v>
      </c>
      <c r="Q5055" t="s">
        <v>16</v>
      </c>
      <c r="R5055">
        <v>72</v>
      </c>
    </row>
    <row r="5056" spans="16:18" x14ac:dyDescent="0.25">
      <c r="P5056" s="1">
        <v>41949</v>
      </c>
      <c r="Q5056" t="s">
        <v>15</v>
      </c>
      <c r="R5056">
        <v>25</v>
      </c>
    </row>
    <row r="5057" spans="16:18" x14ac:dyDescent="0.25">
      <c r="P5057" s="1">
        <v>41950</v>
      </c>
      <c r="Q5057" t="s">
        <v>17</v>
      </c>
      <c r="R5057">
        <v>152</v>
      </c>
    </row>
    <row r="5058" spans="16:18" x14ac:dyDescent="0.25">
      <c r="P5058" s="1">
        <v>41951</v>
      </c>
      <c r="Q5058" t="s">
        <v>2</v>
      </c>
      <c r="R5058">
        <v>16</v>
      </c>
    </row>
    <row r="5059" spans="16:18" x14ac:dyDescent="0.25">
      <c r="P5059" s="1">
        <v>41952</v>
      </c>
      <c r="Q5059" t="s">
        <v>17</v>
      </c>
      <c r="R5059">
        <v>35</v>
      </c>
    </row>
    <row r="5060" spans="16:18" x14ac:dyDescent="0.25">
      <c r="P5060" s="1">
        <v>41953</v>
      </c>
      <c r="Q5060" t="s">
        <v>9</v>
      </c>
      <c r="R5060">
        <v>136</v>
      </c>
    </row>
    <row r="5061" spans="16:18" x14ac:dyDescent="0.25">
      <c r="P5061" s="1">
        <v>41954</v>
      </c>
      <c r="Q5061" t="s">
        <v>3</v>
      </c>
      <c r="R5061">
        <v>156</v>
      </c>
    </row>
    <row r="5062" spans="16:18" x14ac:dyDescent="0.25">
      <c r="P5062" s="1">
        <v>41955</v>
      </c>
      <c r="Q5062" t="s">
        <v>3</v>
      </c>
      <c r="R5062">
        <v>197</v>
      </c>
    </row>
    <row r="5063" spans="16:18" x14ac:dyDescent="0.25">
      <c r="P5063" s="1">
        <v>41956</v>
      </c>
      <c r="Q5063" t="s">
        <v>4</v>
      </c>
      <c r="R5063">
        <v>98</v>
      </c>
    </row>
    <row r="5064" spans="16:18" x14ac:dyDescent="0.25">
      <c r="P5064" s="1">
        <v>41957</v>
      </c>
      <c r="Q5064" t="s">
        <v>18</v>
      </c>
      <c r="R5064">
        <v>179</v>
      </c>
    </row>
    <row r="5065" spans="16:18" x14ac:dyDescent="0.25">
      <c r="P5065" s="1">
        <v>41958</v>
      </c>
      <c r="Q5065" t="s">
        <v>8</v>
      </c>
      <c r="R5065">
        <v>98</v>
      </c>
    </row>
    <row r="5066" spans="16:18" x14ac:dyDescent="0.25">
      <c r="P5066" s="1">
        <v>41959</v>
      </c>
      <c r="Q5066" t="s">
        <v>5</v>
      </c>
      <c r="R5066">
        <v>108</v>
      </c>
    </row>
    <row r="5067" spans="16:18" x14ac:dyDescent="0.25">
      <c r="P5067" s="1">
        <v>41960</v>
      </c>
      <c r="Q5067" t="s">
        <v>13</v>
      </c>
      <c r="R5067">
        <v>136</v>
      </c>
    </row>
    <row r="5068" spans="16:18" x14ac:dyDescent="0.25">
      <c r="P5068" s="1">
        <v>41961</v>
      </c>
      <c r="Q5068" t="s">
        <v>3</v>
      </c>
      <c r="R5068">
        <v>183</v>
      </c>
    </row>
    <row r="5069" spans="16:18" x14ac:dyDescent="0.25">
      <c r="P5069" s="1">
        <v>41962</v>
      </c>
      <c r="Q5069" t="s">
        <v>9</v>
      </c>
      <c r="R5069">
        <v>188</v>
      </c>
    </row>
    <row r="5070" spans="16:18" x14ac:dyDescent="0.25">
      <c r="P5070" s="1">
        <v>41963</v>
      </c>
      <c r="Q5070" t="s">
        <v>12</v>
      </c>
      <c r="R5070">
        <v>99</v>
      </c>
    </row>
    <row r="5071" spans="16:18" x14ac:dyDescent="0.25">
      <c r="P5071" s="1">
        <v>41964</v>
      </c>
      <c r="Q5071" t="s">
        <v>9</v>
      </c>
      <c r="R5071">
        <v>29</v>
      </c>
    </row>
    <row r="5072" spans="16:18" x14ac:dyDescent="0.25">
      <c r="P5072" s="1">
        <v>41965</v>
      </c>
      <c r="Q5072" t="s">
        <v>15</v>
      </c>
      <c r="R5072">
        <v>26</v>
      </c>
    </row>
    <row r="5073" spans="16:18" x14ac:dyDescent="0.25">
      <c r="P5073" s="1">
        <v>41966</v>
      </c>
      <c r="Q5073" t="s">
        <v>12</v>
      </c>
      <c r="R5073">
        <v>82</v>
      </c>
    </row>
    <row r="5074" spans="16:18" x14ac:dyDescent="0.25">
      <c r="P5074" s="1">
        <v>41967</v>
      </c>
      <c r="Q5074" t="s">
        <v>8</v>
      </c>
      <c r="R5074">
        <v>14</v>
      </c>
    </row>
    <row r="5075" spans="16:18" x14ac:dyDescent="0.25">
      <c r="P5075" s="1">
        <v>41968</v>
      </c>
      <c r="Q5075" t="s">
        <v>4</v>
      </c>
      <c r="R5075">
        <v>142</v>
      </c>
    </row>
    <row r="5076" spans="16:18" x14ac:dyDescent="0.25">
      <c r="P5076" s="1">
        <v>41969</v>
      </c>
      <c r="Q5076" t="s">
        <v>4</v>
      </c>
      <c r="R5076">
        <v>31</v>
      </c>
    </row>
    <row r="5077" spans="16:18" x14ac:dyDescent="0.25">
      <c r="P5077" s="1">
        <v>41970</v>
      </c>
      <c r="Q5077" t="s">
        <v>18</v>
      </c>
      <c r="R5077">
        <v>110</v>
      </c>
    </row>
    <row r="5078" spans="16:18" x14ac:dyDescent="0.25">
      <c r="P5078" s="1">
        <v>41971</v>
      </c>
      <c r="Q5078" t="s">
        <v>15</v>
      </c>
      <c r="R5078">
        <v>146</v>
      </c>
    </row>
    <row r="5079" spans="16:18" x14ac:dyDescent="0.25">
      <c r="P5079" s="1">
        <v>41972</v>
      </c>
      <c r="Q5079" t="s">
        <v>9</v>
      </c>
      <c r="R5079">
        <v>117</v>
      </c>
    </row>
    <row r="5080" spans="16:18" x14ac:dyDescent="0.25">
      <c r="P5080" s="1">
        <v>41973</v>
      </c>
      <c r="Q5080" t="s">
        <v>15</v>
      </c>
      <c r="R5080">
        <v>37</v>
      </c>
    </row>
    <row r="5081" spans="16:18" x14ac:dyDescent="0.25">
      <c r="P5081" s="1">
        <v>41974</v>
      </c>
      <c r="Q5081" t="s">
        <v>9</v>
      </c>
      <c r="R5081">
        <v>15</v>
      </c>
    </row>
    <row r="5082" spans="16:18" x14ac:dyDescent="0.25">
      <c r="P5082" s="1">
        <v>41975</v>
      </c>
      <c r="Q5082" t="s">
        <v>4</v>
      </c>
      <c r="R5082">
        <v>149</v>
      </c>
    </row>
    <row r="5083" spans="16:18" x14ac:dyDescent="0.25">
      <c r="P5083" s="1">
        <v>41976</v>
      </c>
      <c r="Q5083" t="s">
        <v>8</v>
      </c>
      <c r="R5083">
        <v>20</v>
      </c>
    </row>
    <row r="5084" spans="16:18" x14ac:dyDescent="0.25">
      <c r="P5084" s="1">
        <v>41977</v>
      </c>
      <c r="Q5084" t="s">
        <v>5</v>
      </c>
      <c r="R5084">
        <v>61</v>
      </c>
    </row>
    <row r="5085" spans="16:18" x14ac:dyDescent="0.25">
      <c r="P5085" s="1">
        <v>41978</v>
      </c>
      <c r="Q5085" t="s">
        <v>8</v>
      </c>
      <c r="R5085">
        <v>75</v>
      </c>
    </row>
    <row r="5086" spans="16:18" x14ac:dyDescent="0.25">
      <c r="P5086" s="1">
        <v>41979</v>
      </c>
      <c r="Q5086" t="s">
        <v>9</v>
      </c>
      <c r="R5086">
        <v>130</v>
      </c>
    </row>
    <row r="5087" spans="16:18" x14ac:dyDescent="0.25">
      <c r="P5087" s="1">
        <v>41980</v>
      </c>
      <c r="Q5087" t="s">
        <v>13</v>
      </c>
      <c r="R5087">
        <v>84</v>
      </c>
    </row>
    <row r="5088" spans="16:18" x14ac:dyDescent="0.25">
      <c r="P5088" s="1">
        <v>41981</v>
      </c>
      <c r="Q5088" t="s">
        <v>18</v>
      </c>
      <c r="R5088">
        <v>118</v>
      </c>
    </row>
    <row r="5089" spans="16:18" x14ac:dyDescent="0.25">
      <c r="P5089" s="1">
        <v>41982</v>
      </c>
      <c r="Q5089" t="s">
        <v>3</v>
      </c>
      <c r="R5089">
        <v>23</v>
      </c>
    </row>
    <row r="5090" spans="16:18" x14ac:dyDescent="0.25">
      <c r="P5090" s="1">
        <v>41983</v>
      </c>
      <c r="Q5090" t="s">
        <v>12</v>
      </c>
      <c r="R5090">
        <v>27</v>
      </c>
    </row>
    <row r="5091" spans="16:18" x14ac:dyDescent="0.25">
      <c r="P5091" s="1">
        <v>41984</v>
      </c>
      <c r="Q5091" t="s">
        <v>3</v>
      </c>
      <c r="R5091">
        <v>52</v>
      </c>
    </row>
    <row r="5092" spans="16:18" x14ac:dyDescent="0.25">
      <c r="P5092" s="1">
        <v>41985</v>
      </c>
      <c r="Q5092" t="s">
        <v>18</v>
      </c>
      <c r="R5092">
        <v>127</v>
      </c>
    </row>
    <row r="5093" spans="16:18" x14ac:dyDescent="0.25">
      <c r="P5093" s="1">
        <v>41986</v>
      </c>
      <c r="Q5093" t="s">
        <v>16</v>
      </c>
      <c r="R5093">
        <v>160</v>
      </c>
    </row>
    <row r="5094" spans="16:18" x14ac:dyDescent="0.25">
      <c r="P5094" s="1">
        <v>41987</v>
      </c>
      <c r="Q5094" t="s">
        <v>18</v>
      </c>
      <c r="R5094">
        <v>51</v>
      </c>
    </row>
    <row r="5095" spans="16:18" x14ac:dyDescent="0.25">
      <c r="P5095" s="1">
        <v>41988</v>
      </c>
      <c r="Q5095" t="s">
        <v>3</v>
      </c>
      <c r="R5095">
        <v>101</v>
      </c>
    </row>
    <row r="5096" spans="16:18" x14ac:dyDescent="0.25">
      <c r="P5096" s="1">
        <v>41989</v>
      </c>
      <c r="Q5096" t="s">
        <v>15</v>
      </c>
      <c r="R5096">
        <v>11</v>
      </c>
    </row>
    <row r="5097" spans="16:18" x14ac:dyDescent="0.25">
      <c r="P5097" s="1">
        <v>41990</v>
      </c>
      <c r="Q5097" t="s">
        <v>5</v>
      </c>
      <c r="R5097">
        <v>151</v>
      </c>
    </row>
    <row r="5098" spans="16:18" x14ac:dyDescent="0.25">
      <c r="P5098" s="1">
        <v>41991</v>
      </c>
      <c r="Q5098" t="s">
        <v>3</v>
      </c>
      <c r="R5098">
        <v>111</v>
      </c>
    </row>
    <row r="5099" spans="16:18" x14ac:dyDescent="0.25">
      <c r="P5099" s="1">
        <v>41992</v>
      </c>
      <c r="Q5099" t="s">
        <v>2</v>
      </c>
      <c r="R5099">
        <v>107</v>
      </c>
    </row>
    <row r="5100" spans="16:18" x14ac:dyDescent="0.25">
      <c r="P5100" s="1">
        <v>41993</v>
      </c>
      <c r="Q5100" t="s">
        <v>9</v>
      </c>
      <c r="R5100">
        <v>151</v>
      </c>
    </row>
    <row r="5101" spans="16:18" x14ac:dyDescent="0.25">
      <c r="P5101" s="1">
        <v>41994</v>
      </c>
      <c r="Q5101" t="s">
        <v>15</v>
      </c>
      <c r="R5101">
        <v>105</v>
      </c>
    </row>
    <row r="5102" spans="16:18" x14ac:dyDescent="0.25">
      <c r="P5102" s="1">
        <v>41995</v>
      </c>
      <c r="Q5102" t="s">
        <v>5</v>
      </c>
      <c r="R5102">
        <v>122</v>
      </c>
    </row>
    <row r="5103" spans="16:18" x14ac:dyDescent="0.25">
      <c r="P5103" s="1">
        <v>41996</v>
      </c>
      <c r="Q5103" t="s">
        <v>16</v>
      </c>
      <c r="R5103">
        <v>188</v>
      </c>
    </row>
    <row r="5104" spans="16:18" x14ac:dyDescent="0.25">
      <c r="P5104" s="1">
        <v>41997</v>
      </c>
      <c r="Q5104" t="s">
        <v>12</v>
      </c>
      <c r="R5104">
        <v>111</v>
      </c>
    </row>
    <row r="5105" spans="16:18" x14ac:dyDescent="0.25">
      <c r="P5105" s="1">
        <v>41998</v>
      </c>
      <c r="Q5105" t="s">
        <v>5</v>
      </c>
      <c r="R5105">
        <v>164</v>
      </c>
    </row>
    <row r="5106" spans="16:18" x14ac:dyDescent="0.25">
      <c r="P5106" s="1">
        <v>41999</v>
      </c>
      <c r="Q5106" t="s">
        <v>12</v>
      </c>
      <c r="R5106">
        <v>82</v>
      </c>
    </row>
    <row r="5107" spans="16:18" x14ac:dyDescent="0.25">
      <c r="P5107" s="1">
        <v>42000</v>
      </c>
      <c r="Q5107" t="s">
        <v>13</v>
      </c>
      <c r="R5107">
        <v>47</v>
      </c>
    </row>
    <row r="5108" spans="16:18" x14ac:dyDescent="0.25">
      <c r="P5108" s="1">
        <v>42001</v>
      </c>
      <c r="Q5108" t="s">
        <v>2</v>
      </c>
      <c r="R5108">
        <v>55</v>
      </c>
    </row>
    <row r="5109" spans="16:18" x14ac:dyDescent="0.25">
      <c r="P5109" s="1">
        <v>42002</v>
      </c>
      <c r="Q5109" t="s">
        <v>4</v>
      </c>
      <c r="R5109">
        <v>120</v>
      </c>
    </row>
    <row r="5110" spans="16:18" x14ac:dyDescent="0.25">
      <c r="P5110" s="1">
        <v>42003</v>
      </c>
      <c r="Q5110" t="s">
        <v>15</v>
      </c>
      <c r="R5110">
        <v>146</v>
      </c>
    </row>
    <row r="5111" spans="16:18" x14ac:dyDescent="0.25">
      <c r="P5111" s="1">
        <v>42004</v>
      </c>
      <c r="Q5111" t="s">
        <v>4</v>
      </c>
      <c r="R5111">
        <v>151</v>
      </c>
    </row>
    <row r="5112" spans="16:18" x14ac:dyDescent="0.25">
      <c r="P5112" s="1">
        <v>41275</v>
      </c>
      <c r="Q5112" t="s">
        <v>16</v>
      </c>
      <c r="R5112">
        <v>149</v>
      </c>
    </row>
    <row r="5113" spans="16:18" x14ac:dyDescent="0.25">
      <c r="P5113" s="1">
        <v>41276</v>
      </c>
      <c r="Q5113" t="s">
        <v>3</v>
      </c>
      <c r="R5113">
        <v>64</v>
      </c>
    </row>
    <row r="5114" spans="16:18" x14ac:dyDescent="0.25">
      <c r="P5114" s="1">
        <v>41277</v>
      </c>
      <c r="Q5114" t="s">
        <v>1</v>
      </c>
      <c r="R5114">
        <v>46</v>
      </c>
    </row>
    <row r="5115" spans="16:18" x14ac:dyDescent="0.25">
      <c r="P5115" s="1">
        <v>41278</v>
      </c>
      <c r="Q5115" t="s">
        <v>1</v>
      </c>
      <c r="R5115">
        <v>48</v>
      </c>
    </row>
    <row r="5116" spans="16:18" x14ac:dyDescent="0.25">
      <c r="P5116" s="1">
        <v>41279</v>
      </c>
      <c r="Q5116" t="s">
        <v>18</v>
      </c>
      <c r="R5116">
        <v>48</v>
      </c>
    </row>
    <row r="5117" spans="16:18" x14ac:dyDescent="0.25">
      <c r="P5117" s="1">
        <v>41280</v>
      </c>
      <c r="Q5117" t="s">
        <v>8</v>
      </c>
      <c r="R5117">
        <v>46</v>
      </c>
    </row>
    <row r="5118" spans="16:18" x14ac:dyDescent="0.25">
      <c r="P5118" s="1">
        <v>41281</v>
      </c>
      <c r="Q5118" t="s">
        <v>15</v>
      </c>
      <c r="R5118">
        <v>66</v>
      </c>
    </row>
    <row r="5119" spans="16:18" x14ac:dyDescent="0.25">
      <c r="P5119" s="1">
        <v>41282</v>
      </c>
      <c r="Q5119" t="s">
        <v>15</v>
      </c>
      <c r="R5119">
        <v>157</v>
      </c>
    </row>
    <row r="5120" spans="16:18" x14ac:dyDescent="0.25">
      <c r="P5120" s="1">
        <v>41283</v>
      </c>
      <c r="Q5120" t="s">
        <v>15</v>
      </c>
      <c r="R5120">
        <v>78</v>
      </c>
    </row>
    <row r="5121" spans="16:18" x14ac:dyDescent="0.25">
      <c r="P5121" s="1">
        <v>41284</v>
      </c>
      <c r="Q5121" t="s">
        <v>13</v>
      </c>
      <c r="R5121">
        <v>122</v>
      </c>
    </row>
    <row r="5122" spans="16:18" x14ac:dyDescent="0.25">
      <c r="P5122" s="1">
        <v>41285</v>
      </c>
      <c r="Q5122" t="s">
        <v>15</v>
      </c>
      <c r="R5122">
        <v>23</v>
      </c>
    </row>
    <row r="5123" spans="16:18" x14ac:dyDescent="0.25">
      <c r="P5123" s="1">
        <v>41286</v>
      </c>
      <c r="Q5123" t="s">
        <v>3</v>
      </c>
      <c r="R5123">
        <v>21</v>
      </c>
    </row>
    <row r="5124" spans="16:18" x14ac:dyDescent="0.25">
      <c r="P5124" s="1">
        <v>41287</v>
      </c>
      <c r="Q5124" t="s">
        <v>17</v>
      </c>
      <c r="R5124">
        <v>29</v>
      </c>
    </row>
    <row r="5125" spans="16:18" x14ac:dyDescent="0.25">
      <c r="P5125" s="1">
        <v>41288</v>
      </c>
      <c r="Q5125" t="s">
        <v>1</v>
      </c>
      <c r="R5125">
        <v>69</v>
      </c>
    </row>
    <row r="5126" spans="16:18" x14ac:dyDescent="0.25">
      <c r="P5126" s="1">
        <v>41289</v>
      </c>
      <c r="Q5126" t="s">
        <v>12</v>
      </c>
      <c r="R5126">
        <v>85</v>
      </c>
    </row>
    <row r="5127" spans="16:18" x14ac:dyDescent="0.25">
      <c r="P5127" s="1">
        <v>41290</v>
      </c>
      <c r="Q5127" t="s">
        <v>9</v>
      </c>
      <c r="R5127">
        <v>70</v>
      </c>
    </row>
    <row r="5128" spans="16:18" x14ac:dyDescent="0.25">
      <c r="P5128" s="1">
        <v>41291</v>
      </c>
      <c r="Q5128" t="s">
        <v>1</v>
      </c>
      <c r="R5128">
        <v>17</v>
      </c>
    </row>
    <row r="5129" spans="16:18" x14ac:dyDescent="0.25">
      <c r="P5129" s="1">
        <v>41292</v>
      </c>
      <c r="Q5129" t="s">
        <v>17</v>
      </c>
      <c r="R5129">
        <v>162</v>
      </c>
    </row>
    <row r="5130" spans="16:18" x14ac:dyDescent="0.25">
      <c r="P5130" s="1">
        <v>41293</v>
      </c>
      <c r="Q5130" t="s">
        <v>16</v>
      </c>
      <c r="R5130">
        <v>13</v>
      </c>
    </row>
    <row r="5131" spans="16:18" x14ac:dyDescent="0.25">
      <c r="P5131" s="1">
        <v>41294</v>
      </c>
      <c r="Q5131" t="s">
        <v>2</v>
      </c>
      <c r="R5131">
        <v>147</v>
      </c>
    </row>
    <row r="5132" spans="16:18" x14ac:dyDescent="0.25">
      <c r="P5132" s="1">
        <v>41295</v>
      </c>
      <c r="Q5132" t="s">
        <v>1</v>
      </c>
      <c r="R5132">
        <v>175</v>
      </c>
    </row>
    <row r="5133" spans="16:18" x14ac:dyDescent="0.25">
      <c r="P5133" s="1">
        <v>41296</v>
      </c>
      <c r="Q5133" t="s">
        <v>17</v>
      </c>
      <c r="R5133">
        <v>158</v>
      </c>
    </row>
    <row r="5134" spans="16:18" x14ac:dyDescent="0.25">
      <c r="P5134" s="1">
        <v>41297</v>
      </c>
      <c r="Q5134" t="s">
        <v>4</v>
      </c>
      <c r="R5134">
        <v>164</v>
      </c>
    </row>
    <row r="5135" spans="16:18" x14ac:dyDescent="0.25">
      <c r="P5135" s="1">
        <v>41298</v>
      </c>
      <c r="Q5135" t="s">
        <v>4</v>
      </c>
      <c r="R5135">
        <v>200</v>
      </c>
    </row>
    <row r="5136" spans="16:18" x14ac:dyDescent="0.25">
      <c r="P5136" s="1">
        <v>41299</v>
      </c>
      <c r="Q5136" t="s">
        <v>18</v>
      </c>
      <c r="R5136">
        <v>68</v>
      </c>
    </row>
    <row r="5137" spans="16:18" x14ac:dyDescent="0.25">
      <c r="P5137" s="1">
        <v>41300</v>
      </c>
      <c r="Q5137" t="s">
        <v>12</v>
      </c>
      <c r="R5137">
        <v>99</v>
      </c>
    </row>
    <row r="5138" spans="16:18" x14ac:dyDescent="0.25">
      <c r="P5138" s="1">
        <v>41301</v>
      </c>
      <c r="Q5138" t="s">
        <v>16</v>
      </c>
      <c r="R5138">
        <v>176</v>
      </c>
    </row>
    <row r="5139" spans="16:18" x14ac:dyDescent="0.25">
      <c r="P5139" s="1">
        <v>41302</v>
      </c>
      <c r="Q5139" t="s">
        <v>1</v>
      </c>
      <c r="R5139">
        <v>60</v>
      </c>
    </row>
    <row r="5140" spans="16:18" x14ac:dyDescent="0.25">
      <c r="P5140" s="1">
        <v>41303</v>
      </c>
      <c r="Q5140" t="s">
        <v>15</v>
      </c>
      <c r="R5140">
        <v>69</v>
      </c>
    </row>
    <row r="5141" spans="16:18" x14ac:dyDescent="0.25">
      <c r="P5141" s="1">
        <v>41304</v>
      </c>
      <c r="Q5141" t="s">
        <v>4</v>
      </c>
      <c r="R5141">
        <v>54</v>
      </c>
    </row>
    <row r="5142" spans="16:18" x14ac:dyDescent="0.25">
      <c r="P5142" s="1">
        <v>41305</v>
      </c>
      <c r="Q5142" t="s">
        <v>3</v>
      </c>
      <c r="R5142">
        <v>165</v>
      </c>
    </row>
    <row r="5143" spans="16:18" x14ac:dyDescent="0.25">
      <c r="P5143" s="1">
        <v>41306</v>
      </c>
      <c r="Q5143" t="s">
        <v>13</v>
      </c>
      <c r="R5143">
        <v>169</v>
      </c>
    </row>
    <row r="5144" spans="16:18" x14ac:dyDescent="0.25">
      <c r="P5144" s="1">
        <v>41307</v>
      </c>
      <c r="Q5144" t="s">
        <v>12</v>
      </c>
      <c r="R5144">
        <v>66</v>
      </c>
    </row>
    <row r="5145" spans="16:18" x14ac:dyDescent="0.25">
      <c r="P5145" s="1">
        <v>41308</v>
      </c>
      <c r="Q5145" t="s">
        <v>5</v>
      </c>
      <c r="R5145">
        <v>31</v>
      </c>
    </row>
    <row r="5146" spans="16:18" x14ac:dyDescent="0.25">
      <c r="P5146" s="1">
        <v>41309</v>
      </c>
      <c r="Q5146" t="s">
        <v>3</v>
      </c>
      <c r="R5146">
        <v>69</v>
      </c>
    </row>
    <row r="5147" spans="16:18" x14ac:dyDescent="0.25">
      <c r="P5147" s="1">
        <v>41310</v>
      </c>
      <c r="Q5147" t="s">
        <v>18</v>
      </c>
      <c r="R5147">
        <v>69</v>
      </c>
    </row>
    <row r="5148" spans="16:18" x14ac:dyDescent="0.25">
      <c r="P5148" s="1">
        <v>41311</v>
      </c>
      <c r="Q5148" t="s">
        <v>17</v>
      </c>
      <c r="R5148">
        <v>65</v>
      </c>
    </row>
    <row r="5149" spans="16:18" x14ac:dyDescent="0.25">
      <c r="P5149" s="1">
        <v>41312</v>
      </c>
      <c r="Q5149" t="s">
        <v>8</v>
      </c>
      <c r="R5149">
        <v>60</v>
      </c>
    </row>
    <row r="5150" spans="16:18" x14ac:dyDescent="0.25">
      <c r="P5150" s="1">
        <v>41313</v>
      </c>
      <c r="Q5150" t="s">
        <v>16</v>
      </c>
      <c r="R5150">
        <v>152</v>
      </c>
    </row>
    <row r="5151" spans="16:18" x14ac:dyDescent="0.25">
      <c r="P5151" s="1">
        <v>41314</v>
      </c>
      <c r="Q5151" t="s">
        <v>5</v>
      </c>
      <c r="R5151">
        <v>78</v>
      </c>
    </row>
    <row r="5152" spans="16:18" x14ac:dyDescent="0.25">
      <c r="P5152" s="1">
        <v>41315</v>
      </c>
      <c r="Q5152" t="s">
        <v>1</v>
      </c>
      <c r="R5152">
        <v>45</v>
      </c>
    </row>
    <row r="5153" spans="16:18" x14ac:dyDescent="0.25">
      <c r="P5153" s="1">
        <v>41316</v>
      </c>
      <c r="Q5153" t="s">
        <v>17</v>
      </c>
      <c r="R5153">
        <v>66</v>
      </c>
    </row>
    <row r="5154" spans="16:18" x14ac:dyDescent="0.25">
      <c r="P5154" s="1">
        <v>41317</v>
      </c>
      <c r="Q5154" t="s">
        <v>17</v>
      </c>
      <c r="R5154">
        <v>41</v>
      </c>
    </row>
    <row r="5155" spans="16:18" x14ac:dyDescent="0.25">
      <c r="P5155" s="1">
        <v>41318</v>
      </c>
      <c r="Q5155" t="s">
        <v>9</v>
      </c>
      <c r="R5155">
        <v>45</v>
      </c>
    </row>
    <row r="5156" spans="16:18" x14ac:dyDescent="0.25">
      <c r="P5156" s="1">
        <v>41319</v>
      </c>
      <c r="Q5156" t="s">
        <v>5</v>
      </c>
      <c r="R5156">
        <v>200</v>
      </c>
    </row>
    <row r="5157" spans="16:18" x14ac:dyDescent="0.25">
      <c r="P5157" s="1">
        <v>41320</v>
      </c>
      <c r="Q5157" t="s">
        <v>17</v>
      </c>
      <c r="R5157">
        <v>103</v>
      </c>
    </row>
    <row r="5158" spans="16:18" x14ac:dyDescent="0.25">
      <c r="P5158" s="1">
        <v>41321</v>
      </c>
      <c r="Q5158" t="s">
        <v>3</v>
      </c>
      <c r="R5158">
        <v>30</v>
      </c>
    </row>
    <row r="5159" spans="16:18" x14ac:dyDescent="0.25">
      <c r="P5159" s="1">
        <v>41322</v>
      </c>
      <c r="Q5159" t="s">
        <v>18</v>
      </c>
      <c r="R5159">
        <v>181</v>
      </c>
    </row>
    <row r="5160" spans="16:18" x14ac:dyDescent="0.25">
      <c r="P5160" s="1">
        <v>41323</v>
      </c>
      <c r="Q5160" t="s">
        <v>13</v>
      </c>
      <c r="R5160">
        <v>41</v>
      </c>
    </row>
    <row r="5161" spans="16:18" x14ac:dyDescent="0.25">
      <c r="P5161" s="1">
        <v>41324</v>
      </c>
      <c r="Q5161" t="s">
        <v>9</v>
      </c>
      <c r="R5161">
        <v>123</v>
      </c>
    </row>
    <row r="5162" spans="16:18" x14ac:dyDescent="0.25">
      <c r="P5162" s="1">
        <v>41325</v>
      </c>
      <c r="Q5162" t="s">
        <v>15</v>
      </c>
      <c r="R5162">
        <v>132</v>
      </c>
    </row>
    <row r="5163" spans="16:18" x14ac:dyDescent="0.25">
      <c r="P5163" s="1">
        <v>41326</v>
      </c>
      <c r="Q5163" t="s">
        <v>4</v>
      </c>
      <c r="R5163">
        <v>179</v>
      </c>
    </row>
    <row r="5164" spans="16:18" x14ac:dyDescent="0.25">
      <c r="P5164" s="1">
        <v>41327</v>
      </c>
      <c r="Q5164" t="s">
        <v>13</v>
      </c>
      <c r="R5164">
        <v>170</v>
      </c>
    </row>
    <row r="5165" spans="16:18" x14ac:dyDescent="0.25">
      <c r="P5165" s="1">
        <v>41328</v>
      </c>
      <c r="Q5165" t="s">
        <v>15</v>
      </c>
      <c r="R5165">
        <v>80</v>
      </c>
    </row>
    <row r="5166" spans="16:18" x14ac:dyDescent="0.25">
      <c r="P5166" s="1">
        <v>41329</v>
      </c>
      <c r="Q5166" t="s">
        <v>16</v>
      </c>
      <c r="R5166">
        <v>112</v>
      </c>
    </row>
    <row r="5167" spans="16:18" x14ac:dyDescent="0.25">
      <c r="P5167" s="1">
        <v>41330</v>
      </c>
      <c r="Q5167" t="s">
        <v>18</v>
      </c>
      <c r="R5167">
        <v>102</v>
      </c>
    </row>
    <row r="5168" spans="16:18" x14ac:dyDescent="0.25">
      <c r="P5168" s="1">
        <v>41331</v>
      </c>
      <c r="Q5168" t="s">
        <v>1</v>
      </c>
      <c r="R5168">
        <v>73</v>
      </c>
    </row>
    <row r="5169" spans="16:18" x14ac:dyDescent="0.25">
      <c r="P5169" s="1">
        <v>41332</v>
      </c>
      <c r="Q5169" t="s">
        <v>13</v>
      </c>
      <c r="R5169">
        <v>118</v>
      </c>
    </row>
    <row r="5170" spans="16:18" x14ac:dyDescent="0.25">
      <c r="P5170" s="1">
        <v>41333</v>
      </c>
      <c r="Q5170" t="s">
        <v>16</v>
      </c>
      <c r="R5170">
        <v>89</v>
      </c>
    </row>
    <row r="5171" spans="16:18" x14ac:dyDescent="0.25">
      <c r="P5171" s="1">
        <v>41334</v>
      </c>
      <c r="Q5171" t="s">
        <v>12</v>
      </c>
      <c r="R5171">
        <v>173</v>
      </c>
    </row>
    <row r="5172" spans="16:18" x14ac:dyDescent="0.25">
      <c r="P5172" s="1">
        <v>41335</v>
      </c>
      <c r="Q5172" t="s">
        <v>9</v>
      </c>
      <c r="R5172">
        <v>62</v>
      </c>
    </row>
    <row r="5173" spans="16:18" x14ac:dyDescent="0.25">
      <c r="P5173" s="1">
        <v>41336</v>
      </c>
      <c r="Q5173" t="s">
        <v>4</v>
      </c>
      <c r="R5173">
        <v>196</v>
      </c>
    </row>
    <row r="5174" spans="16:18" x14ac:dyDescent="0.25">
      <c r="P5174" s="1">
        <v>41337</v>
      </c>
      <c r="Q5174" t="s">
        <v>2</v>
      </c>
      <c r="R5174">
        <v>114</v>
      </c>
    </row>
    <row r="5175" spans="16:18" x14ac:dyDescent="0.25">
      <c r="P5175" s="1">
        <v>41338</v>
      </c>
      <c r="Q5175" t="s">
        <v>5</v>
      </c>
      <c r="R5175">
        <v>62</v>
      </c>
    </row>
    <row r="5176" spans="16:18" x14ac:dyDescent="0.25">
      <c r="P5176" s="1">
        <v>41339</v>
      </c>
      <c r="Q5176" t="s">
        <v>13</v>
      </c>
      <c r="R5176">
        <v>40</v>
      </c>
    </row>
    <row r="5177" spans="16:18" x14ac:dyDescent="0.25">
      <c r="P5177" s="1">
        <v>41340</v>
      </c>
      <c r="Q5177" t="s">
        <v>18</v>
      </c>
      <c r="R5177">
        <v>116</v>
      </c>
    </row>
    <row r="5178" spans="16:18" x14ac:dyDescent="0.25">
      <c r="P5178" s="1">
        <v>41341</v>
      </c>
      <c r="Q5178" t="s">
        <v>13</v>
      </c>
      <c r="R5178">
        <v>47</v>
      </c>
    </row>
    <row r="5179" spans="16:18" x14ac:dyDescent="0.25">
      <c r="P5179" s="1">
        <v>41342</v>
      </c>
      <c r="Q5179" t="s">
        <v>15</v>
      </c>
      <c r="R5179">
        <v>54</v>
      </c>
    </row>
    <row r="5180" spans="16:18" x14ac:dyDescent="0.25">
      <c r="P5180" s="1">
        <v>41343</v>
      </c>
      <c r="Q5180" t="s">
        <v>5</v>
      </c>
      <c r="R5180">
        <v>99</v>
      </c>
    </row>
    <row r="5181" spans="16:18" x14ac:dyDescent="0.25">
      <c r="P5181" s="1">
        <v>41344</v>
      </c>
      <c r="Q5181" t="s">
        <v>12</v>
      </c>
      <c r="R5181">
        <v>122</v>
      </c>
    </row>
    <row r="5182" spans="16:18" x14ac:dyDescent="0.25">
      <c r="P5182" s="1">
        <v>41345</v>
      </c>
      <c r="Q5182" t="s">
        <v>12</v>
      </c>
      <c r="R5182">
        <v>87</v>
      </c>
    </row>
    <row r="5183" spans="16:18" x14ac:dyDescent="0.25">
      <c r="P5183" s="1">
        <v>41346</v>
      </c>
      <c r="Q5183" t="s">
        <v>5</v>
      </c>
      <c r="R5183">
        <v>189</v>
      </c>
    </row>
    <row r="5184" spans="16:18" x14ac:dyDescent="0.25">
      <c r="P5184" s="1">
        <v>41347</v>
      </c>
      <c r="Q5184" t="s">
        <v>16</v>
      </c>
      <c r="R5184">
        <v>60</v>
      </c>
    </row>
    <row r="5185" spans="16:18" x14ac:dyDescent="0.25">
      <c r="P5185" s="1">
        <v>41348</v>
      </c>
      <c r="Q5185" t="s">
        <v>1</v>
      </c>
      <c r="R5185">
        <v>81</v>
      </c>
    </row>
    <row r="5186" spans="16:18" x14ac:dyDescent="0.25">
      <c r="P5186" s="1">
        <v>41349</v>
      </c>
      <c r="Q5186" t="s">
        <v>15</v>
      </c>
      <c r="R5186">
        <v>189</v>
      </c>
    </row>
    <row r="5187" spans="16:18" x14ac:dyDescent="0.25">
      <c r="P5187" s="1">
        <v>41350</v>
      </c>
      <c r="Q5187" t="s">
        <v>16</v>
      </c>
      <c r="R5187">
        <v>127</v>
      </c>
    </row>
    <row r="5188" spans="16:18" x14ac:dyDescent="0.25">
      <c r="P5188" s="1">
        <v>41351</v>
      </c>
      <c r="Q5188" t="s">
        <v>12</v>
      </c>
      <c r="R5188">
        <v>150</v>
      </c>
    </row>
    <row r="5189" spans="16:18" x14ac:dyDescent="0.25">
      <c r="P5189" s="1">
        <v>41352</v>
      </c>
      <c r="Q5189" t="s">
        <v>3</v>
      </c>
      <c r="R5189">
        <v>159</v>
      </c>
    </row>
    <row r="5190" spans="16:18" x14ac:dyDescent="0.25">
      <c r="P5190" s="1">
        <v>41353</v>
      </c>
      <c r="Q5190" t="s">
        <v>4</v>
      </c>
      <c r="R5190">
        <v>107</v>
      </c>
    </row>
    <row r="5191" spans="16:18" x14ac:dyDescent="0.25">
      <c r="P5191" s="1">
        <v>41354</v>
      </c>
      <c r="Q5191" t="s">
        <v>9</v>
      </c>
      <c r="R5191">
        <v>115</v>
      </c>
    </row>
    <row r="5192" spans="16:18" x14ac:dyDescent="0.25">
      <c r="P5192" s="1">
        <v>41355</v>
      </c>
      <c r="Q5192" t="s">
        <v>1</v>
      </c>
      <c r="R5192">
        <v>153</v>
      </c>
    </row>
    <row r="5193" spans="16:18" x14ac:dyDescent="0.25">
      <c r="P5193" s="1">
        <v>41356</v>
      </c>
      <c r="Q5193" t="s">
        <v>4</v>
      </c>
      <c r="R5193">
        <v>166</v>
      </c>
    </row>
    <row r="5194" spans="16:18" x14ac:dyDescent="0.25">
      <c r="P5194" s="1">
        <v>41357</v>
      </c>
      <c r="Q5194" t="s">
        <v>5</v>
      </c>
      <c r="R5194">
        <v>145</v>
      </c>
    </row>
    <row r="5195" spans="16:18" x14ac:dyDescent="0.25">
      <c r="P5195" s="1">
        <v>41358</v>
      </c>
      <c r="Q5195" t="s">
        <v>1</v>
      </c>
      <c r="R5195">
        <v>176</v>
      </c>
    </row>
    <row r="5196" spans="16:18" x14ac:dyDescent="0.25">
      <c r="P5196" s="1">
        <v>41359</v>
      </c>
      <c r="Q5196" t="s">
        <v>12</v>
      </c>
      <c r="R5196">
        <v>93</v>
      </c>
    </row>
    <row r="5197" spans="16:18" x14ac:dyDescent="0.25">
      <c r="P5197" s="1">
        <v>41360</v>
      </c>
      <c r="Q5197" t="s">
        <v>3</v>
      </c>
      <c r="R5197">
        <v>37</v>
      </c>
    </row>
    <row r="5198" spans="16:18" x14ac:dyDescent="0.25">
      <c r="P5198" s="1">
        <v>41361</v>
      </c>
      <c r="Q5198" t="s">
        <v>1</v>
      </c>
      <c r="R5198">
        <v>39</v>
      </c>
    </row>
    <row r="5199" spans="16:18" x14ac:dyDescent="0.25">
      <c r="P5199" s="1">
        <v>41362</v>
      </c>
      <c r="Q5199" t="s">
        <v>13</v>
      </c>
      <c r="R5199">
        <v>30</v>
      </c>
    </row>
    <row r="5200" spans="16:18" x14ac:dyDescent="0.25">
      <c r="P5200" s="1">
        <v>41363</v>
      </c>
      <c r="Q5200" t="s">
        <v>12</v>
      </c>
      <c r="R5200">
        <v>70</v>
      </c>
    </row>
    <row r="5201" spans="16:18" x14ac:dyDescent="0.25">
      <c r="P5201" s="1">
        <v>41364</v>
      </c>
      <c r="Q5201" t="s">
        <v>15</v>
      </c>
      <c r="R5201">
        <v>90</v>
      </c>
    </row>
    <row r="5202" spans="16:18" x14ac:dyDescent="0.25">
      <c r="P5202" s="1">
        <v>41365</v>
      </c>
      <c r="Q5202" t="s">
        <v>8</v>
      </c>
      <c r="R5202">
        <v>184</v>
      </c>
    </row>
    <row r="5203" spans="16:18" x14ac:dyDescent="0.25">
      <c r="P5203" s="1">
        <v>41366</v>
      </c>
      <c r="Q5203" t="s">
        <v>3</v>
      </c>
      <c r="R5203">
        <v>75</v>
      </c>
    </row>
    <row r="5204" spans="16:18" x14ac:dyDescent="0.25">
      <c r="P5204" s="1">
        <v>41367</v>
      </c>
      <c r="Q5204" t="s">
        <v>16</v>
      </c>
      <c r="R5204">
        <v>194</v>
      </c>
    </row>
    <row r="5205" spans="16:18" x14ac:dyDescent="0.25">
      <c r="P5205" s="1">
        <v>41368</v>
      </c>
      <c r="Q5205" t="s">
        <v>18</v>
      </c>
      <c r="R5205">
        <v>186</v>
      </c>
    </row>
    <row r="5206" spans="16:18" x14ac:dyDescent="0.25">
      <c r="P5206" s="1">
        <v>41369</v>
      </c>
      <c r="Q5206" t="s">
        <v>18</v>
      </c>
      <c r="R5206">
        <v>108</v>
      </c>
    </row>
    <row r="5207" spans="16:18" x14ac:dyDescent="0.25">
      <c r="P5207" s="1">
        <v>41370</v>
      </c>
      <c r="Q5207" t="s">
        <v>8</v>
      </c>
      <c r="R5207">
        <v>55</v>
      </c>
    </row>
    <row r="5208" spans="16:18" x14ac:dyDescent="0.25">
      <c r="P5208" s="1">
        <v>41371</v>
      </c>
      <c r="Q5208" t="s">
        <v>13</v>
      </c>
      <c r="R5208">
        <v>98</v>
      </c>
    </row>
    <row r="5209" spans="16:18" x14ac:dyDescent="0.25">
      <c r="P5209" s="1">
        <v>41372</v>
      </c>
      <c r="Q5209" t="s">
        <v>12</v>
      </c>
      <c r="R5209">
        <v>44</v>
      </c>
    </row>
    <row r="5210" spans="16:18" x14ac:dyDescent="0.25">
      <c r="P5210" s="1">
        <v>41373</v>
      </c>
      <c r="Q5210" t="s">
        <v>18</v>
      </c>
      <c r="R5210">
        <v>118</v>
      </c>
    </row>
    <row r="5211" spans="16:18" x14ac:dyDescent="0.25">
      <c r="P5211" s="1">
        <v>41374</v>
      </c>
      <c r="Q5211" t="s">
        <v>15</v>
      </c>
      <c r="R5211">
        <v>45</v>
      </c>
    </row>
    <row r="5212" spans="16:18" x14ac:dyDescent="0.25">
      <c r="P5212" s="1">
        <v>41375</v>
      </c>
      <c r="Q5212" t="s">
        <v>1</v>
      </c>
      <c r="R5212">
        <v>36</v>
      </c>
    </row>
    <row r="5213" spans="16:18" x14ac:dyDescent="0.25">
      <c r="P5213" s="1">
        <v>41376</v>
      </c>
      <c r="Q5213" t="s">
        <v>8</v>
      </c>
      <c r="R5213">
        <v>144</v>
      </c>
    </row>
    <row r="5214" spans="16:18" x14ac:dyDescent="0.25">
      <c r="P5214" s="1">
        <v>41377</v>
      </c>
      <c r="Q5214" t="s">
        <v>1</v>
      </c>
      <c r="R5214">
        <v>188</v>
      </c>
    </row>
    <row r="5215" spans="16:18" x14ac:dyDescent="0.25">
      <c r="P5215" s="1">
        <v>41378</v>
      </c>
      <c r="Q5215" t="s">
        <v>12</v>
      </c>
      <c r="R5215">
        <v>200</v>
      </c>
    </row>
    <row r="5216" spans="16:18" x14ac:dyDescent="0.25">
      <c r="P5216" s="1">
        <v>41379</v>
      </c>
      <c r="Q5216" t="s">
        <v>9</v>
      </c>
      <c r="R5216">
        <v>42</v>
      </c>
    </row>
    <row r="5217" spans="16:18" x14ac:dyDescent="0.25">
      <c r="P5217" s="1">
        <v>41380</v>
      </c>
      <c r="Q5217" t="s">
        <v>4</v>
      </c>
      <c r="R5217">
        <v>95</v>
      </c>
    </row>
    <row r="5218" spans="16:18" x14ac:dyDescent="0.25">
      <c r="P5218" s="1">
        <v>41381</v>
      </c>
      <c r="Q5218" t="s">
        <v>17</v>
      </c>
      <c r="R5218">
        <v>22</v>
      </c>
    </row>
    <row r="5219" spans="16:18" x14ac:dyDescent="0.25">
      <c r="P5219" s="1">
        <v>41382</v>
      </c>
      <c r="Q5219" t="s">
        <v>1</v>
      </c>
      <c r="R5219">
        <v>108</v>
      </c>
    </row>
    <row r="5220" spans="16:18" x14ac:dyDescent="0.25">
      <c r="P5220" s="1">
        <v>41383</v>
      </c>
      <c r="Q5220" t="s">
        <v>9</v>
      </c>
      <c r="R5220">
        <v>104</v>
      </c>
    </row>
    <row r="5221" spans="16:18" x14ac:dyDescent="0.25">
      <c r="P5221" s="1">
        <v>41384</v>
      </c>
      <c r="Q5221" t="s">
        <v>9</v>
      </c>
      <c r="R5221">
        <v>89</v>
      </c>
    </row>
    <row r="5222" spans="16:18" x14ac:dyDescent="0.25">
      <c r="P5222" s="1">
        <v>41385</v>
      </c>
      <c r="Q5222" t="s">
        <v>12</v>
      </c>
      <c r="R5222">
        <v>184</v>
      </c>
    </row>
    <row r="5223" spans="16:18" x14ac:dyDescent="0.25">
      <c r="P5223" s="1">
        <v>41386</v>
      </c>
      <c r="Q5223" t="s">
        <v>17</v>
      </c>
      <c r="R5223">
        <v>128</v>
      </c>
    </row>
    <row r="5224" spans="16:18" x14ac:dyDescent="0.25">
      <c r="P5224" s="1">
        <v>41387</v>
      </c>
      <c r="Q5224" t="s">
        <v>12</v>
      </c>
      <c r="R5224">
        <v>188</v>
      </c>
    </row>
    <row r="5225" spans="16:18" x14ac:dyDescent="0.25">
      <c r="P5225" s="1">
        <v>41388</v>
      </c>
      <c r="Q5225" t="s">
        <v>12</v>
      </c>
      <c r="R5225">
        <v>134</v>
      </c>
    </row>
    <row r="5226" spans="16:18" x14ac:dyDescent="0.25">
      <c r="P5226" s="1">
        <v>41389</v>
      </c>
      <c r="Q5226" t="s">
        <v>8</v>
      </c>
      <c r="R5226">
        <v>42</v>
      </c>
    </row>
    <row r="5227" spans="16:18" x14ac:dyDescent="0.25">
      <c r="P5227" s="1">
        <v>41390</v>
      </c>
      <c r="Q5227" t="s">
        <v>18</v>
      </c>
      <c r="R5227">
        <v>171</v>
      </c>
    </row>
    <row r="5228" spans="16:18" x14ac:dyDescent="0.25">
      <c r="P5228" s="1">
        <v>41391</v>
      </c>
      <c r="Q5228" t="s">
        <v>2</v>
      </c>
      <c r="R5228">
        <v>179</v>
      </c>
    </row>
    <row r="5229" spans="16:18" x14ac:dyDescent="0.25">
      <c r="P5229" s="1">
        <v>41392</v>
      </c>
      <c r="Q5229" t="s">
        <v>1</v>
      </c>
      <c r="R5229">
        <v>186</v>
      </c>
    </row>
    <row r="5230" spans="16:18" x14ac:dyDescent="0.25">
      <c r="P5230" s="1">
        <v>41393</v>
      </c>
      <c r="Q5230" t="s">
        <v>9</v>
      </c>
      <c r="R5230">
        <v>118</v>
      </c>
    </row>
    <row r="5231" spans="16:18" x14ac:dyDescent="0.25">
      <c r="P5231" s="1">
        <v>41394</v>
      </c>
      <c r="Q5231" t="s">
        <v>12</v>
      </c>
      <c r="R5231">
        <v>51</v>
      </c>
    </row>
    <row r="5232" spans="16:18" x14ac:dyDescent="0.25">
      <c r="P5232" s="1">
        <v>41395</v>
      </c>
      <c r="Q5232" t="s">
        <v>17</v>
      </c>
      <c r="R5232">
        <v>23</v>
      </c>
    </row>
    <row r="5233" spans="16:18" x14ac:dyDescent="0.25">
      <c r="P5233" s="1">
        <v>41396</v>
      </c>
      <c r="Q5233" t="s">
        <v>12</v>
      </c>
      <c r="R5233">
        <v>83</v>
      </c>
    </row>
    <row r="5234" spans="16:18" x14ac:dyDescent="0.25">
      <c r="P5234" s="1">
        <v>41397</v>
      </c>
      <c r="Q5234" t="s">
        <v>4</v>
      </c>
      <c r="R5234">
        <v>118</v>
      </c>
    </row>
    <row r="5235" spans="16:18" x14ac:dyDescent="0.25">
      <c r="P5235" s="1">
        <v>41398</v>
      </c>
      <c r="Q5235" t="s">
        <v>5</v>
      </c>
      <c r="R5235">
        <v>31</v>
      </c>
    </row>
    <row r="5236" spans="16:18" x14ac:dyDescent="0.25">
      <c r="P5236" s="1">
        <v>41399</v>
      </c>
      <c r="Q5236" t="s">
        <v>15</v>
      </c>
      <c r="R5236">
        <v>116</v>
      </c>
    </row>
    <row r="5237" spans="16:18" x14ac:dyDescent="0.25">
      <c r="P5237" s="1">
        <v>41400</v>
      </c>
      <c r="Q5237" t="s">
        <v>5</v>
      </c>
      <c r="R5237">
        <v>57</v>
      </c>
    </row>
    <row r="5238" spans="16:18" x14ac:dyDescent="0.25">
      <c r="P5238" s="1">
        <v>41401</v>
      </c>
      <c r="Q5238" t="s">
        <v>3</v>
      </c>
      <c r="R5238">
        <v>89</v>
      </c>
    </row>
    <row r="5239" spans="16:18" x14ac:dyDescent="0.25">
      <c r="P5239" s="1">
        <v>41402</v>
      </c>
      <c r="Q5239" t="s">
        <v>18</v>
      </c>
      <c r="R5239">
        <v>23</v>
      </c>
    </row>
    <row r="5240" spans="16:18" x14ac:dyDescent="0.25">
      <c r="P5240" s="1">
        <v>41403</v>
      </c>
      <c r="Q5240" t="s">
        <v>3</v>
      </c>
      <c r="R5240">
        <v>179</v>
      </c>
    </row>
    <row r="5241" spans="16:18" x14ac:dyDescent="0.25">
      <c r="P5241" s="1">
        <v>41404</v>
      </c>
      <c r="Q5241" t="s">
        <v>12</v>
      </c>
      <c r="R5241">
        <v>165</v>
      </c>
    </row>
    <row r="5242" spans="16:18" x14ac:dyDescent="0.25">
      <c r="P5242" s="1">
        <v>41405</v>
      </c>
      <c r="Q5242" t="s">
        <v>17</v>
      </c>
      <c r="R5242">
        <v>57</v>
      </c>
    </row>
    <row r="5243" spans="16:18" x14ac:dyDescent="0.25">
      <c r="P5243" s="1">
        <v>41406</v>
      </c>
      <c r="Q5243" t="s">
        <v>8</v>
      </c>
      <c r="R5243">
        <v>46</v>
      </c>
    </row>
    <row r="5244" spans="16:18" x14ac:dyDescent="0.25">
      <c r="P5244" s="1">
        <v>41407</v>
      </c>
      <c r="Q5244" t="s">
        <v>12</v>
      </c>
      <c r="R5244">
        <v>12</v>
      </c>
    </row>
    <row r="5245" spans="16:18" x14ac:dyDescent="0.25">
      <c r="P5245" s="1">
        <v>41408</v>
      </c>
      <c r="Q5245" t="s">
        <v>1</v>
      </c>
      <c r="R5245">
        <v>34</v>
      </c>
    </row>
    <row r="5246" spans="16:18" x14ac:dyDescent="0.25">
      <c r="P5246" s="1">
        <v>41409</v>
      </c>
      <c r="Q5246" t="s">
        <v>9</v>
      </c>
      <c r="R5246">
        <v>46</v>
      </c>
    </row>
    <row r="5247" spans="16:18" x14ac:dyDescent="0.25">
      <c r="P5247" s="1">
        <v>41410</v>
      </c>
      <c r="Q5247" t="s">
        <v>16</v>
      </c>
      <c r="R5247">
        <v>77</v>
      </c>
    </row>
    <row r="5248" spans="16:18" x14ac:dyDescent="0.25">
      <c r="P5248" s="1">
        <v>41411</v>
      </c>
      <c r="Q5248" t="s">
        <v>15</v>
      </c>
      <c r="R5248">
        <v>178</v>
      </c>
    </row>
    <row r="5249" spans="16:18" x14ac:dyDescent="0.25">
      <c r="P5249" s="1">
        <v>41412</v>
      </c>
      <c r="Q5249" t="s">
        <v>13</v>
      </c>
      <c r="R5249">
        <v>23</v>
      </c>
    </row>
    <row r="5250" spans="16:18" x14ac:dyDescent="0.25">
      <c r="P5250" s="1">
        <v>41413</v>
      </c>
      <c r="Q5250" t="s">
        <v>3</v>
      </c>
      <c r="R5250">
        <v>197</v>
      </c>
    </row>
    <row r="5251" spans="16:18" x14ac:dyDescent="0.25">
      <c r="P5251" s="1">
        <v>41414</v>
      </c>
      <c r="Q5251" t="s">
        <v>12</v>
      </c>
      <c r="R5251">
        <v>96</v>
      </c>
    </row>
    <row r="5252" spans="16:18" x14ac:dyDescent="0.25">
      <c r="P5252" s="1">
        <v>41415</v>
      </c>
      <c r="Q5252" t="s">
        <v>13</v>
      </c>
      <c r="R5252">
        <v>172</v>
      </c>
    </row>
    <row r="5253" spans="16:18" x14ac:dyDescent="0.25">
      <c r="P5253" s="1">
        <v>41416</v>
      </c>
      <c r="Q5253" t="s">
        <v>3</v>
      </c>
      <c r="R5253">
        <v>68</v>
      </c>
    </row>
    <row r="5254" spans="16:18" x14ac:dyDescent="0.25">
      <c r="P5254" s="1">
        <v>41417</v>
      </c>
      <c r="Q5254" t="s">
        <v>15</v>
      </c>
      <c r="R5254">
        <v>80</v>
      </c>
    </row>
    <row r="5255" spans="16:18" x14ac:dyDescent="0.25">
      <c r="P5255" s="1">
        <v>41418</v>
      </c>
      <c r="Q5255" t="s">
        <v>8</v>
      </c>
      <c r="R5255">
        <v>26</v>
      </c>
    </row>
    <row r="5256" spans="16:18" x14ac:dyDescent="0.25">
      <c r="P5256" s="1">
        <v>41419</v>
      </c>
      <c r="Q5256" t="s">
        <v>1</v>
      </c>
      <c r="R5256">
        <v>113</v>
      </c>
    </row>
    <row r="5257" spans="16:18" x14ac:dyDescent="0.25">
      <c r="P5257" s="1">
        <v>41420</v>
      </c>
      <c r="Q5257" t="s">
        <v>2</v>
      </c>
      <c r="R5257">
        <v>60</v>
      </c>
    </row>
    <row r="5258" spans="16:18" x14ac:dyDescent="0.25">
      <c r="P5258" s="1">
        <v>41421</v>
      </c>
      <c r="Q5258" t="s">
        <v>13</v>
      </c>
      <c r="R5258">
        <v>155</v>
      </c>
    </row>
    <row r="5259" spans="16:18" x14ac:dyDescent="0.25">
      <c r="P5259" s="1">
        <v>41422</v>
      </c>
      <c r="Q5259" t="s">
        <v>12</v>
      </c>
      <c r="R5259">
        <v>135</v>
      </c>
    </row>
    <row r="5260" spans="16:18" x14ac:dyDescent="0.25">
      <c r="P5260" s="1">
        <v>41423</v>
      </c>
      <c r="Q5260" t="s">
        <v>5</v>
      </c>
      <c r="R5260">
        <v>77</v>
      </c>
    </row>
    <row r="5261" spans="16:18" x14ac:dyDescent="0.25">
      <c r="P5261" s="1">
        <v>41424</v>
      </c>
      <c r="Q5261" t="s">
        <v>3</v>
      </c>
      <c r="R5261">
        <v>108</v>
      </c>
    </row>
    <row r="5262" spans="16:18" x14ac:dyDescent="0.25">
      <c r="P5262" s="1">
        <v>41425</v>
      </c>
      <c r="Q5262" t="s">
        <v>17</v>
      </c>
      <c r="R5262">
        <v>132</v>
      </c>
    </row>
    <row r="5263" spans="16:18" x14ac:dyDescent="0.25">
      <c r="P5263" s="1">
        <v>41426</v>
      </c>
      <c r="Q5263" t="s">
        <v>12</v>
      </c>
      <c r="R5263">
        <v>10</v>
      </c>
    </row>
    <row r="5264" spans="16:18" x14ac:dyDescent="0.25">
      <c r="P5264" s="1">
        <v>41427</v>
      </c>
      <c r="Q5264" t="s">
        <v>12</v>
      </c>
      <c r="R5264">
        <v>67</v>
      </c>
    </row>
    <row r="5265" spans="16:18" x14ac:dyDescent="0.25">
      <c r="P5265" s="1">
        <v>41428</v>
      </c>
      <c r="Q5265" t="s">
        <v>9</v>
      </c>
      <c r="R5265">
        <v>104</v>
      </c>
    </row>
    <row r="5266" spans="16:18" x14ac:dyDescent="0.25">
      <c r="P5266" s="1">
        <v>41429</v>
      </c>
      <c r="Q5266" t="s">
        <v>16</v>
      </c>
      <c r="R5266">
        <v>131</v>
      </c>
    </row>
    <row r="5267" spans="16:18" x14ac:dyDescent="0.25">
      <c r="P5267" s="1">
        <v>41430</v>
      </c>
      <c r="Q5267" t="s">
        <v>4</v>
      </c>
      <c r="R5267">
        <v>119</v>
      </c>
    </row>
    <row r="5268" spans="16:18" x14ac:dyDescent="0.25">
      <c r="P5268" s="1">
        <v>41431</v>
      </c>
      <c r="Q5268" t="s">
        <v>9</v>
      </c>
      <c r="R5268">
        <v>56</v>
      </c>
    </row>
    <row r="5269" spans="16:18" x14ac:dyDescent="0.25">
      <c r="P5269" s="1">
        <v>41432</v>
      </c>
      <c r="Q5269" t="s">
        <v>15</v>
      </c>
      <c r="R5269">
        <v>91</v>
      </c>
    </row>
    <row r="5270" spans="16:18" x14ac:dyDescent="0.25">
      <c r="P5270" s="1">
        <v>41433</v>
      </c>
      <c r="Q5270" t="s">
        <v>18</v>
      </c>
      <c r="R5270">
        <v>102</v>
      </c>
    </row>
    <row r="5271" spans="16:18" x14ac:dyDescent="0.25">
      <c r="P5271" s="1">
        <v>41434</v>
      </c>
      <c r="Q5271" t="s">
        <v>2</v>
      </c>
      <c r="R5271">
        <v>156</v>
      </c>
    </row>
    <row r="5272" spans="16:18" x14ac:dyDescent="0.25">
      <c r="P5272" s="1">
        <v>41435</v>
      </c>
      <c r="Q5272" t="s">
        <v>1</v>
      </c>
      <c r="R5272">
        <v>143</v>
      </c>
    </row>
    <row r="5273" spans="16:18" x14ac:dyDescent="0.25">
      <c r="P5273" s="1">
        <v>41436</v>
      </c>
      <c r="Q5273" t="s">
        <v>8</v>
      </c>
      <c r="R5273">
        <v>70</v>
      </c>
    </row>
    <row r="5274" spans="16:18" x14ac:dyDescent="0.25">
      <c r="P5274" s="1">
        <v>41437</v>
      </c>
      <c r="Q5274" t="s">
        <v>1</v>
      </c>
      <c r="R5274">
        <v>13</v>
      </c>
    </row>
    <row r="5275" spans="16:18" x14ac:dyDescent="0.25">
      <c r="P5275" s="1">
        <v>41438</v>
      </c>
      <c r="Q5275" t="s">
        <v>2</v>
      </c>
      <c r="R5275">
        <v>91</v>
      </c>
    </row>
    <row r="5276" spans="16:18" x14ac:dyDescent="0.25">
      <c r="P5276" s="1">
        <v>41439</v>
      </c>
      <c r="Q5276" t="s">
        <v>17</v>
      </c>
      <c r="R5276">
        <v>13</v>
      </c>
    </row>
    <row r="5277" spans="16:18" x14ac:dyDescent="0.25">
      <c r="P5277" s="1">
        <v>41440</v>
      </c>
      <c r="Q5277" t="s">
        <v>12</v>
      </c>
      <c r="R5277">
        <v>156</v>
      </c>
    </row>
    <row r="5278" spans="16:18" x14ac:dyDescent="0.25">
      <c r="P5278" s="1">
        <v>41441</v>
      </c>
      <c r="Q5278" t="s">
        <v>18</v>
      </c>
      <c r="R5278">
        <v>71</v>
      </c>
    </row>
    <row r="5279" spans="16:18" x14ac:dyDescent="0.25">
      <c r="P5279" s="1">
        <v>41442</v>
      </c>
      <c r="Q5279" t="s">
        <v>12</v>
      </c>
      <c r="R5279">
        <v>75</v>
      </c>
    </row>
    <row r="5280" spans="16:18" x14ac:dyDescent="0.25">
      <c r="P5280" s="1">
        <v>41443</v>
      </c>
      <c r="Q5280" t="s">
        <v>9</v>
      </c>
      <c r="R5280">
        <v>137</v>
      </c>
    </row>
    <row r="5281" spans="16:18" x14ac:dyDescent="0.25">
      <c r="P5281" s="1">
        <v>41444</v>
      </c>
      <c r="Q5281" t="s">
        <v>18</v>
      </c>
      <c r="R5281">
        <v>54</v>
      </c>
    </row>
    <row r="5282" spans="16:18" x14ac:dyDescent="0.25">
      <c r="P5282" s="1">
        <v>41445</v>
      </c>
      <c r="Q5282" t="s">
        <v>13</v>
      </c>
      <c r="R5282">
        <v>163</v>
      </c>
    </row>
    <row r="5283" spans="16:18" x14ac:dyDescent="0.25">
      <c r="P5283" s="1">
        <v>41446</v>
      </c>
      <c r="Q5283" t="s">
        <v>13</v>
      </c>
      <c r="R5283">
        <v>62</v>
      </c>
    </row>
    <row r="5284" spans="16:18" x14ac:dyDescent="0.25">
      <c r="P5284" s="1">
        <v>41447</v>
      </c>
      <c r="Q5284" t="s">
        <v>5</v>
      </c>
      <c r="R5284">
        <v>125</v>
      </c>
    </row>
    <row r="5285" spans="16:18" x14ac:dyDescent="0.25">
      <c r="P5285" s="1">
        <v>41448</v>
      </c>
      <c r="Q5285" t="s">
        <v>12</v>
      </c>
      <c r="R5285">
        <v>106</v>
      </c>
    </row>
    <row r="5286" spans="16:18" x14ac:dyDescent="0.25">
      <c r="P5286" s="1">
        <v>41449</v>
      </c>
      <c r="Q5286" t="s">
        <v>12</v>
      </c>
      <c r="R5286">
        <v>168</v>
      </c>
    </row>
    <row r="5287" spans="16:18" x14ac:dyDescent="0.25">
      <c r="P5287" s="1">
        <v>41450</v>
      </c>
      <c r="Q5287" t="s">
        <v>3</v>
      </c>
      <c r="R5287">
        <v>132</v>
      </c>
    </row>
    <row r="5288" spans="16:18" x14ac:dyDescent="0.25">
      <c r="P5288" s="1">
        <v>41451</v>
      </c>
      <c r="Q5288" t="s">
        <v>17</v>
      </c>
      <c r="R5288">
        <v>112</v>
      </c>
    </row>
    <row r="5289" spans="16:18" x14ac:dyDescent="0.25">
      <c r="P5289" s="1">
        <v>41452</v>
      </c>
      <c r="Q5289" t="s">
        <v>18</v>
      </c>
      <c r="R5289">
        <v>163</v>
      </c>
    </row>
    <row r="5290" spans="16:18" x14ac:dyDescent="0.25">
      <c r="P5290" s="1">
        <v>41453</v>
      </c>
      <c r="Q5290" t="s">
        <v>13</v>
      </c>
      <c r="R5290">
        <v>76</v>
      </c>
    </row>
    <row r="5291" spans="16:18" x14ac:dyDescent="0.25">
      <c r="P5291" s="1">
        <v>41454</v>
      </c>
      <c r="Q5291" t="s">
        <v>8</v>
      </c>
      <c r="R5291">
        <v>65</v>
      </c>
    </row>
    <row r="5292" spans="16:18" x14ac:dyDescent="0.25">
      <c r="P5292" s="1">
        <v>41455</v>
      </c>
      <c r="Q5292" t="s">
        <v>17</v>
      </c>
      <c r="R5292">
        <v>65</v>
      </c>
    </row>
    <row r="5293" spans="16:18" x14ac:dyDescent="0.25">
      <c r="P5293" s="1">
        <v>41456</v>
      </c>
      <c r="Q5293" t="s">
        <v>5</v>
      </c>
      <c r="R5293">
        <v>107</v>
      </c>
    </row>
    <row r="5294" spans="16:18" x14ac:dyDescent="0.25">
      <c r="P5294" s="1">
        <v>41457</v>
      </c>
      <c r="Q5294" t="s">
        <v>4</v>
      </c>
      <c r="R5294">
        <v>102</v>
      </c>
    </row>
    <row r="5295" spans="16:18" x14ac:dyDescent="0.25">
      <c r="P5295" s="1">
        <v>41458</v>
      </c>
      <c r="Q5295" t="s">
        <v>16</v>
      </c>
      <c r="R5295">
        <v>102</v>
      </c>
    </row>
    <row r="5296" spans="16:18" x14ac:dyDescent="0.25">
      <c r="P5296" s="1">
        <v>41459</v>
      </c>
      <c r="Q5296" t="s">
        <v>4</v>
      </c>
      <c r="R5296">
        <v>52</v>
      </c>
    </row>
    <row r="5297" spans="16:18" x14ac:dyDescent="0.25">
      <c r="P5297" s="1">
        <v>41460</v>
      </c>
      <c r="Q5297" t="s">
        <v>8</v>
      </c>
      <c r="R5297">
        <v>54</v>
      </c>
    </row>
    <row r="5298" spans="16:18" x14ac:dyDescent="0.25">
      <c r="P5298" s="1">
        <v>41461</v>
      </c>
      <c r="Q5298" t="s">
        <v>1</v>
      </c>
      <c r="R5298">
        <v>17</v>
      </c>
    </row>
    <row r="5299" spans="16:18" x14ac:dyDescent="0.25">
      <c r="P5299" s="1">
        <v>41462</v>
      </c>
      <c r="Q5299" t="s">
        <v>3</v>
      </c>
      <c r="R5299">
        <v>124</v>
      </c>
    </row>
    <row r="5300" spans="16:18" x14ac:dyDescent="0.25">
      <c r="P5300" s="1">
        <v>41463</v>
      </c>
      <c r="Q5300" t="s">
        <v>3</v>
      </c>
      <c r="R5300">
        <v>103</v>
      </c>
    </row>
    <row r="5301" spans="16:18" x14ac:dyDescent="0.25">
      <c r="P5301" s="1">
        <v>41464</v>
      </c>
      <c r="Q5301" t="s">
        <v>1</v>
      </c>
      <c r="R5301">
        <v>188</v>
      </c>
    </row>
    <row r="5302" spans="16:18" x14ac:dyDescent="0.25">
      <c r="P5302" s="1">
        <v>41465</v>
      </c>
      <c r="Q5302" t="s">
        <v>13</v>
      </c>
      <c r="R5302">
        <v>19</v>
      </c>
    </row>
    <row r="5303" spans="16:18" x14ac:dyDescent="0.25">
      <c r="P5303" s="1">
        <v>41466</v>
      </c>
      <c r="Q5303" t="s">
        <v>12</v>
      </c>
      <c r="R5303">
        <v>176</v>
      </c>
    </row>
    <row r="5304" spans="16:18" x14ac:dyDescent="0.25">
      <c r="P5304" s="1">
        <v>41467</v>
      </c>
      <c r="Q5304" t="s">
        <v>13</v>
      </c>
      <c r="R5304">
        <v>198</v>
      </c>
    </row>
    <row r="5305" spans="16:18" x14ac:dyDescent="0.25">
      <c r="P5305" s="1">
        <v>41468</v>
      </c>
      <c r="Q5305" t="s">
        <v>5</v>
      </c>
      <c r="R5305">
        <v>103</v>
      </c>
    </row>
    <row r="5306" spans="16:18" x14ac:dyDescent="0.25">
      <c r="P5306" s="1">
        <v>41469</v>
      </c>
      <c r="Q5306" t="s">
        <v>12</v>
      </c>
      <c r="R5306">
        <v>165</v>
      </c>
    </row>
    <row r="5307" spans="16:18" x14ac:dyDescent="0.25">
      <c r="P5307" s="1">
        <v>41470</v>
      </c>
      <c r="Q5307" t="s">
        <v>17</v>
      </c>
      <c r="R5307">
        <v>31</v>
      </c>
    </row>
    <row r="5308" spans="16:18" x14ac:dyDescent="0.25">
      <c r="P5308" s="1">
        <v>41471</v>
      </c>
      <c r="Q5308" t="s">
        <v>8</v>
      </c>
      <c r="R5308">
        <v>137</v>
      </c>
    </row>
    <row r="5309" spans="16:18" x14ac:dyDescent="0.25">
      <c r="P5309" s="1">
        <v>41472</v>
      </c>
      <c r="Q5309" t="s">
        <v>4</v>
      </c>
      <c r="R5309">
        <v>193</v>
      </c>
    </row>
    <row r="5310" spans="16:18" x14ac:dyDescent="0.25">
      <c r="P5310" s="1">
        <v>41473</v>
      </c>
      <c r="Q5310" t="s">
        <v>4</v>
      </c>
      <c r="R5310">
        <v>157</v>
      </c>
    </row>
    <row r="5311" spans="16:18" x14ac:dyDescent="0.25">
      <c r="P5311" s="1">
        <v>41474</v>
      </c>
      <c r="Q5311" t="s">
        <v>4</v>
      </c>
      <c r="R5311">
        <v>87</v>
      </c>
    </row>
    <row r="5312" spans="16:18" x14ac:dyDescent="0.25">
      <c r="P5312" s="1">
        <v>41475</v>
      </c>
      <c r="Q5312" t="s">
        <v>15</v>
      </c>
      <c r="R5312">
        <v>105</v>
      </c>
    </row>
    <row r="5313" spans="16:18" x14ac:dyDescent="0.25">
      <c r="P5313" s="1">
        <v>41476</v>
      </c>
      <c r="Q5313" t="s">
        <v>17</v>
      </c>
      <c r="R5313">
        <v>169</v>
      </c>
    </row>
    <row r="5314" spans="16:18" x14ac:dyDescent="0.25">
      <c r="P5314" s="1">
        <v>41477</v>
      </c>
      <c r="Q5314" t="s">
        <v>2</v>
      </c>
      <c r="R5314">
        <v>37</v>
      </c>
    </row>
    <row r="5315" spans="16:18" x14ac:dyDescent="0.25">
      <c r="P5315" s="1">
        <v>41478</v>
      </c>
      <c r="Q5315" t="s">
        <v>4</v>
      </c>
      <c r="R5315">
        <v>93</v>
      </c>
    </row>
    <row r="5316" spans="16:18" x14ac:dyDescent="0.25">
      <c r="P5316" s="1">
        <v>41479</v>
      </c>
      <c r="Q5316" t="s">
        <v>18</v>
      </c>
      <c r="R5316">
        <v>146</v>
      </c>
    </row>
    <row r="5317" spans="16:18" x14ac:dyDescent="0.25">
      <c r="P5317" s="1">
        <v>41480</v>
      </c>
      <c r="Q5317" t="s">
        <v>16</v>
      </c>
      <c r="R5317">
        <v>194</v>
      </c>
    </row>
    <row r="5318" spans="16:18" x14ac:dyDescent="0.25">
      <c r="P5318" s="1">
        <v>41481</v>
      </c>
      <c r="Q5318" t="s">
        <v>16</v>
      </c>
      <c r="R5318">
        <v>147</v>
      </c>
    </row>
    <row r="5319" spans="16:18" x14ac:dyDescent="0.25">
      <c r="P5319" s="1">
        <v>41482</v>
      </c>
      <c r="Q5319" t="s">
        <v>3</v>
      </c>
      <c r="R5319">
        <v>91</v>
      </c>
    </row>
    <row r="5320" spans="16:18" x14ac:dyDescent="0.25">
      <c r="P5320" s="1">
        <v>41483</v>
      </c>
      <c r="Q5320" t="s">
        <v>9</v>
      </c>
      <c r="R5320">
        <v>17</v>
      </c>
    </row>
    <row r="5321" spans="16:18" x14ac:dyDescent="0.25">
      <c r="P5321" s="1">
        <v>41484</v>
      </c>
      <c r="Q5321" t="s">
        <v>3</v>
      </c>
      <c r="R5321">
        <v>52</v>
      </c>
    </row>
    <row r="5322" spans="16:18" x14ac:dyDescent="0.25">
      <c r="P5322" s="1">
        <v>41485</v>
      </c>
      <c r="Q5322" t="s">
        <v>8</v>
      </c>
      <c r="R5322">
        <v>146</v>
      </c>
    </row>
    <row r="5323" spans="16:18" x14ac:dyDescent="0.25">
      <c r="P5323" s="1">
        <v>41486</v>
      </c>
      <c r="Q5323" t="s">
        <v>9</v>
      </c>
      <c r="R5323">
        <v>45</v>
      </c>
    </row>
    <row r="5324" spans="16:18" x14ac:dyDescent="0.25">
      <c r="P5324" s="1">
        <v>41487</v>
      </c>
      <c r="Q5324" t="s">
        <v>17</v>
      </c>
      <c r="R5324">
        <v>181</v>
      </c>
    </row>
    <row r="5325" spans="16:18" x14ac:dyDescent="0.25">
      <c r="P5325" s="1">
        <v>41488</v>
      </c>
      <c r="Q5325" t="s">
        <v>16</v>
      </c>
      <c r="R5325">
        <v>161</v>
      </c>
    </row>
    <row r="5326" spans="16:18" x14ac:dyDescent="0.25">
      <c r="P5326" s="1">
        <v>41489</v>
      </c>
      <c r="Q5326" t="s">
        <v>12</v>
      </c>
      <c r="R5326">
        <v>22</v>
      </c>
    </row>
    <row r="5327" spans="16:18" x14ac:dyDescent="0.25">
      <c r="P5327" s="1">
        <v>41490</v>
      </c>
      <c r="Q5327" t="s">
        <v>12</v>
      </c>
      <c r="R5327">
        <v>22</v>
      </c>
    </row>
    <row r="5328" spans="16:18" x14ac:dyDescent="0.25">
      <c r="P5328" s="1">
        <v>41491</v>
      </c>
      <c r="Q5328" t="s">
        <v>17</v>
      </c>
      <c r="R5328">
        <v>33</v>
      </c>
    </row>
    <row r="5329" spans="16:18" x14ac:dyDescent="0.25">
      <c r="P5329" s="1">
        <v>41492</v>
      </c>
      <c r="Q5329" t="s">
        <v>13</v>
      </c>
      <c r="R5329">
        <v>148</v>
      </c>
    </row>
    <row r="5330" spans="16:18" x14ac:dyDescent="0.25">
      <c r="P5330" s="1">
        <v>41493</v>
      </c>
      <c r="Q5330" t="s">
        <v>4</v>
      </c>
      <c r="R5330">
        <v>120</v>
      </c>
    </row>
    <row r="5331" spans="16:18" x14ac:dyDescent="0.25">
      <c r="P5331" s="1">
        <v>41494</v>
      </c>
      <c r="Q5331" t="s">
        <v>13</v>
      </c>
      <c r="R5331">
        <v>61</v>
      </c>
    </row>
    <row r="5332" spans="16:18" x14ac:dyDescent="0.25">
      <c r="P5332" s="1">
        <v>41495</v>
      </c>
      <c r="Q5332" t="s">
        <v>16</v>
      </c>
      <c r="R5332">
        <v>111</v>
      </c>
    </row>
    <row r="5333" spans="16:18" x14ac:dyDescent="0.25">
      <c r="P5333" s="1">
        <v>41496</v>
      </c>
      <c r="Q5333" t="s">
        <v>12</v>
      </c>
      <c r="R5333">
        <v>185</v>
      </c>
    </row>
    <row r="5334" spans="16:18" x14ac:dyDescent="0.25">
      <c r="P5334" s="1">
        <v>41497</v>
      </c>
      <c r="Q5334" t="s">
        <v>2</v>
      </c>
      <c r="R5334">
        <v>185</v>
      </c>
    </row>
    <row r="5335" spans="16:18" x14ac:dyDescent="0.25">
      <c r="P5335" s="1">
        <v>41498</v>
      </c>
      <c r="Q5335" t="s">
        <v>4</v>
      </c>
      <c r="R5335">
        <v>74</v>
      </c>
    </row>
    <row r="5336" spans="16:18" x14ac:dyDescent="0.25">
      <c r="P5336" s="1">
        <v>41499</v>
      </c>
      <c r="Q5336" t="s">
        <v>12</v>
      </c>
      <c r="R5336">
        <v>28</v>
      </c>
    </row>
    <row r="5337" spans="16:18" x14ac:dyDescent="0.25">
      <c r="P5337" s="1">
        <v>41500</v>
      </c>
      <c r="Q5337" t="s">
        <v>2</v>
      </c>
      <c r="R5337">
        <v>143</v>
      </c>
    </row>
    <row r="5338" spans="16:18" x14ac:dyDescent="0.25">
      <c r="P5338" s="1">
        <v>41501</v>
      </c>
      <c r="Q5338" t="s">
        <v>2</v>
      </c>
      <c r="R5338">
        <v>119</v>
      </c>
    </row>
    <row r="5339" spans="16:18" x14ac:dyDescent="0.25">
      <c r="P5339" s="1">
        <v>41502</v>
      </c>
      <c r="Q5339" t="s">
        <v>12</v>
      </c>
      <c r="R5339">
        <v>190</v>
      </c>
    </row>
    <row r="5340" spans="16:18" x14ac:dyDescent="0.25">
      <c r="P5340" s="1">
        <v>41503</v>
      </c>
      <c r="Q5340" t="s">
        <v>17</v>
      </c>
      <c r="R5340">
        <v>129</v>
      </c>
    </row>
    <row r="5341" spans="16:18" x14ac:dyDescent="0.25">
      <c r="P5341" s="1">
        <v>41504</v>
      </c>
      <c r="Q5341" t="s">
        <v>9</v>
      </c>
      <c r="R5341">
        <v>84</v>
      </c>
    </row>
    <row r="5342" spans="16:18" x14ac:dyDescent="0.25">
      <c r="P5342" s="1">
        <v>41505</v>
      </c>
      <c r="Q5342" t="s">
        <v>16</v>
      </c>
      <c r="R5342">
        <v>74</v>
      </c>
    </row>
    <row r="5343" spans="16:18" x14ac:dyDescent="0.25">
      <c r="P5343" s="1">
        <v>41506</v>
      </c>
      <c r="Q5343" t="s">
        <v>4</v>
      </c>
      <c r="R5343">
        <v>79</v>
      </c>
    </row>
    <row r="5344" spans="16:18" x14ac:dyDescent="0.25">
      <c r="P5344" s="1">
        <v>41507</v>
      </c>
      <c r="Q5344" t="s">
        <v>2</v>
      </c>
      <c r="R5344">
        <v>199</v>
      </c>
    </row>
    <row r="5345" spans="16:18" x14ac:dyDescent="0.25">
      <c r="P5345" s="1">
        <v>41508</v>
      </c>
      <c r="Q5345" t="s">
        <v>4</v>
      </c>
      <c r="R5345">
        <v>38</v>
      </c>
    </row>
    <row r="5346" spans="16:18" x14ac:dyDescent="0.25">
      <c r="P5346" s="1">
        <v>41509</v>
      </c>
      <c r="Q5346" t="s">
        <v>12</v>
      </c>
      <c r="R5346">
        <v>29</v>
      </c>
    </row>
    <row r="5347" spans="16:18" x14ac:dyDescent="0.25">
      <c r="P5347" s="1">
        <v>41510</v>
      </c>
      <c r="Q5347" t="s">
        <v>8</v>
      </c>
      <c r="R5347">
        <v>42</v>
      </c>
    </row>
    <row r="5348" spans="16:18" x14ac:dyDescent="0.25">
      <c r="P5348" s="1">
        <v>41511</v>
      </c>
      <c r="Q5348" t="s">
        <v>12</v>
      </c>
      <c r="R5348">
        <v>23</v>
      </c>
    </row>
    <row r="5349" spans="16:18" x14ac:dyDescent="0.25">
      <c r="P5349" s="1">
        <v>41512</v>
      </c>
      <c r="Q5349" t="s">
        <v>12</v>
      </c>
      <c r="R5349">
        <v>140</v>
      </c>
    </row>
    <row r="5350" spans="16:18" x14ac:dyDescent="0.25">
      <c r="P5350" s="1">
        <v>41513</v>
      </c>
      <c r="Q5350" t="s">
        <v>4</v>
      </c>
      <c r="R5350">
        <v>57</v>
      </c>
    </row>
    <row r="5351" spans="16:18" x14ac:dyDescent="0.25">
      <c r="P5351" s="1">
        <v>41514</v>
      </c>
      <c r="Q5351" t="s">
        <v>2</v>
      </c>
      <c r="R5351">
        <v>128</v>
      </c>
    </row>
    <row r="5352" spans="16:18" x14ac:dyDescent="0.25">
      <c r="P5352" s="1">
        <v>41515</v>
      </c>
      <c r="Q5352" t="s">
        <v>15</v>
      </c>
      <c r="R5352">
        <v>105</v>
      </c>
    </row>
    <row r="5353" spans="16:18" x14ac:dyDescent="0.25">
      <c r="P5353" s="1">
        <v>41516</v>
      </c>
      <c r="Q5353" t="s">
        <v>4</v>
      </c>
      <c r="R5353">
        <v>194</v>
      </c>
    </row>
    <row r="5354" spans="16:18" x14ac:dyDescent="0.25">
      <c r="P5354" s="1">
        <v>41517</v>
      </c>
      <c r="Q5354" t="s">
        <v>16</v>
      </c>
      <c r="R5354">
        <v>113</v>
      </c>
    </row>
    <row r="5355" spans="16:18" x14ac:dyDescent="0.25">
      <c r="P5355" s="1">
        <v>41518</v>
      </c>
      <c r="Q5355" t="s">
        <v>3</v>
      </c>
      <c r="R5355">
        <v>174</v>
      </c>
    </row>
    <row r="5356" spans="16:18" x14ac:dyDescent="0.25">
      <c r="P5356" s="1">
        <v>41519</v>
      </c>
      <c r="Q5356" t="s">
        <v>16</v>
      </c>
      <c r="R5356">
        <v>137</v>
      </c>
    </row>
    <row r="5357" spans="16:18" x14ac:dyDescent="0.25">
      <c r="P5357" s="1">
        <v>41520</v>
      </c>
      <c r="Q5357" t="s">
        <v>2</v>
      </c>
      <c r="R5357">
        <v>134</v>
      </c>
    </row>
    <row r="5358" spans="16:18" x14ac:dyDescent="0.25">
      <c r="P5358" s="1">
        <v>41521</v>
      </c>
      <c r="Q5358" t="s">
        <v>15</v>
      </c>
      <c r="R5358">
        <v>113</v>
      </c>
    </row>
    <row r="5359" spans="16:18" x14ac:dyDescent="0.25">
      <c r="P5359" s="1">
        <v>41522</v>
      </c>
      <c r="Q5359" t="s">
        <v>2</v>
      </c>
      <c r="R5359">
        <v>72</v>
      </c>
    </row>
    <row r="5360" spans="16:18" x14ac:dyDescent="0.25">
      <c r="P5360" s="1">
        <v>41523</v>
      </c>
      <c r="Q5360" t="s">
        <v>16</v>
      </c>
      <c r="R5360">
        <v>72</v>
      </c>
    </row>
    <row r="5361" spans="16:18" x14ac:dyDescent="0.25">
      <c r="P5361" s="1">
        <v>41524</v>
      </c>
      <c r="Q5361" t="s">
        <v>5</v>
      </c>
      <c r="R5361">
        <v>111</v>
      </c>
    </row>
    <row r="5362" spans="16:18" x14ac:dyDescent="0.25">
      <c r="P5362" s="1">
        <v>41525</v>
      </c>
      <c r="Q5362" t="s">
        <v>2</v>
      </c>
      <c r="R5362">
        <v>70</v>
      </c>
    </row>
    <row r="5363" spans="16:18" x14ac:dyDescent="0.25">
      <c r="P5363" s="1">
        <v>41526</v>
      </c>
      <c r="Q5363" t="s">
        <v>13</v>
      </c>
      <c r="R5363">
        <v>184</v>
      </c>
    </row>
    <row r="5364" spans="16:18" x14ac:dyDescent="0.25">
      <c r="P5364" s="1">
        <v>41527</v>
      </c>
      <c r="Q5364" t="s">
        <v>13</v>
      </c>
      <c r="R5364">
        <v>42</v>
      </c>
    </row>
    <row r="5365" spans="16:18" x14ac:dyDescent="0.25">
      <c r="P5365" s="1">
        <v>41528</v>
      </c>
      <c r="Q5365" t="s">
        <v>8</v>
      </c>
      <c r="R5365">
        <v>63</v>
      </c>
    </row>
    <row r="5366" spans="16:18" x14ac:dyDescent="0.25">
      <c r="P5366" s="1">
        <v>41529</v>
      </c>
      <c r="Q5366" t="s">
        <v>9</v>
      </c>
      <c r="R5366">
        <v>52</v>
      </c>
    </row>
    <row r="5367" spans="16:18" x14ac:dyDescent="0.25">
      <c r="P5367" s="1">
        <v>41530</v>
      </c>
      <c r="Q5367" t="s">
        <v>2</v>
      </c>
      <c r="R5367">
        <v>142</v>
      </c>
    </row>
    <row r="5368" spans="16:18" x14ac:dyDescent="0.25">
      <c r="P5368" s="1">
        <v>41531</v>
      </c>
      <c r="Q5368" t="s">
        <v>17</v>
      </c>
      <c r="R5368">
        <v>28</v>
      </c>
    </row>
    <row r="5369" spans="16:18" x14ac:dyDescent="0.25">
      <c r="P5369" s="1">
        <v>41532</v>
      </c>
      <c r="Q5369" t="s">
        <v>4</v>
      </c>
      <c r="R5369">
        <v>152</v>
      </c>
    </row>
    <row r="5370" spans="16:18" x14ac:dyDescent="0.25">
      <c r="P5370" s="1">
        <v>41533</v>
      </c>
      <c r="Q5370" t="s">
        <v>5</v>
      </c>
      <c r="R5370">
        <v>115</v>
      </c>
    </row>
    <row r="5371" spans="16:18" x14ac:dyDescent="0.25">
      <c r="P5371" s="1">
        <v>41534</v>
      </c>
      <c r="Q5371" t="s">
        <v>9</v>
      </c>
      <c r="R5371">
        <v>65</v>
      </c>
    </row>
    <row r="5372" spans="16:18" x14ac:dyDescent="0.25">
      <c r="P5372" s="1">
        <v>41535</v>
      </c>
      <c r="Q5372" t="s">
        <v>17</v>
      </c>
      <c r="R5372">
        <v>122</v>
      </c>
    </row>
    <row r="5373" spans="16:18" x14ac:dyDescent="0.25">
      <c r="P5373" s="1">
        <v>41536</v>
      </c>
      <c r="Q5373" t="s">
        <v>1</v>
      </c>
      <c r="R5373">
        <v>53</v>
      </c>
    </row>
    <row r="5374" spans="16:18" x14ac:dyDescent="0.25">
      <c r="P5374" s="1">
        <v>41537</v>
      </c>
      <c r="Q5374" t="s">
        <v>18</v>
      </c>
      <c r="R5374">
        <v>46</v>
      </c>
    </row>
    <row r="5375" spans="16:18" x14ac:dyDescent="0.25">
      <c r="P5375" s="1">
        <v>41538</v>
      </c>
      <c r="Q5375" t="s">
        <v>8</v>
      </c>
      <c r="R5375">
        <v>57</v>
      </c>
    </row>
    <row r="5376" spans="16:18" x14ac:dyDescent="0.25">
      <c r="P5376" s="1">
        <v>41539</v>
      </c>
      <c r="Q5376" t="s">
        <v>4</v>
      </c>
      <c r="R5376">
        <v>122</v>
      </c>
    </row>
    <row r="5377" spans="16:18" x14ac:dyDescent="0.25">
      <c r="P5377" s="1">
        <v>41540</v>
      </c>
      <c r="Q5377" t="s">
        <v>3</v>
      </c>
      <c r="R5377">
        <v>139</v>
      </c>
    </row>
    <row r="5378" spans="16:18" x14ac:dyDescent="0.25">
      <c r="P5378" s="1">
        <v>41541</v>
      </c>
      <c r="Q5378" t="s">
        <v>12</v>
      </c>
      <c r="R5378">
        <v>34</v>
      </c>
    </row>
    <row r="5379" spans="16:18" x14ac:dyDescent="0.25">
      <c r="P5379" s="1">
        <v>41542</v>
      </c>
      <c r="Q5379" t="s">
        <v>13</v>
      </c>
      <c r="R5379">
        <v>102</v>
      </c>
    </row>
    <row r="5380" spans="16:18" x14ac:dyDescent="0.25">
      <c r="P5380" s="1">
        <v>41543</v>
      </c>
      <c r="Q5380" t="s">
        <v>5</v>
      </c>
      <c r="R5380">
        <v>27</v>
      </c>
    </row>
    <row r="5381" spans="16:18" x14ac:dyDescent="0.25">
      <c r="P5381" s="1">
        <v>41544</v>
      </c>
      <c r="Q5381" t="s">
        <v>3</v>
      </c>
      <c r="R5381">
        <v>112</v>
      </c>
    </row>
    <row r="5382" spans="16:18" x14ac:dyDescent="0.25">
      <c r="P5382" s="1">
        <v>41545</v>
      </c>
      <c r="Q5382" t="s">
        <v>4</v>
      </c>
      <c r="R5382">
        <v>38</v>
      </c>
    </row>
    <row r="5383" spans="16:18" x14ac:dyDescent="0.25">
      <c r="P5383" s="1">
        <v>41546</v>
      </c>
      <c r="Q5383" t="s">
        <v>4</v>
      </c>
      <c r="R5383">
        <v>36</v>
      </c>
    </row>
    <row r="5384" spans="16:18" x14ac:dyDescent="0.25">
      <c r="P5384" s="1">
        <v>41547</v>
      </c>
      <c r="Q5384" t="s">
        <v>18</v>
      </c>
      <c r="R5384">
        <v>96</v>
      </c>
    </row>
    <row r="5385" spans="16:18" x14ac:dyDescent="0.25">
      <c r="P5385" s="1">
        <v>41548</v>
      </c>
      <c r="Q5385" t="s">
        <v>13</v>
      </c>
      <c r="R5385">
        <v>54</v>
      </c>
    </row>
    <row r="5386" spans="16:18" x14ac:dyDescent="0.25">
      <c r="P5386" s="1">
        <v>41549</v>
      </c>
      <c r="Q5386" t="s">
        <v>3</v>
      </c>
      <c r="R5386">
        <v>164</v>
      </c>
    </row>
    <row r="5387" spans="16:18" x14ac:dyDescent="0.25">
      <c r="P5387" s="1">
        <v>41550</v>
      </c>
      <c r="Q5387" t="s">
        <v>1</v>
      </c>
      <c r="R5387">
        <v>115</v>
      </c>
    </row>
    <row r="5388" spans="16:18" x14ac:dyDescent="0.25">
      <c r="P5388" s="1">
        <v>41551</v>
      </c>
      <c r="Q5388" t="s">
        <v>16</v>
      </c>
      <c r="R5388">
        <v>193</v>
      </c>
    </row>
    <row r="5389" spans="16:18" x14ac:dyDescent="0.25">
      <c r="P5389" s="1">
        <v>41552</v>
      </c>
      <c r="Q5389" t="s">
        <v>3</v>
      </c>
      <c r="R5389">
        <v>142</v>
      </c>
    </row>
    <row r="5390" spans="16:18" x14ac:dyDescent="0.25">
      <c r="P5390" s="1">
        <v>41553</v>
      </c>
      <c r="Q5390" t="s">
        <v>4</v>
      </c>
      <c r="R5390">
        <v>82</v>
      </c>
    </row>
    <row r="5391" spans="16:18" x14ac:dyDescent="0.25">
      <c r="P5391" s="1">
        <v>41554</v>
      </c>
      <c r="Q5391" t="s">
        <v>16</v>
      </c>
      <c r="R5391">
        <v>157</v>
      </c>
    </row>
    <row r="5392" spans="16:18" x14ac:dyDescent="0.25">
      <c r="P5392" s="1">
        <v>41555</v>
      </c>
      <c r="Q5392" t="s">
        <v>12</v>
      </c>
      <c r="R5392">
        <v>132</v>
      </c>
    </row>
    <row r="5393" spans="16:18" x14ac:dyDescent="0.25">
      <c r="P5393" s="1">
        <v>41556</v>
      </c>
      <c r="Q5393" t="s">
        <v>4</v>
      </c>
      <c r="R5393">
        <v>42</v>
      </c>
    </row>
    <row r="5394" spans="16:18" x14ac:dyDescent="0.25">
      <c r="P5394" s="1">
        <v>41557</v>
      </c>
      <c r="Q5394" t="s">
        <v>5</v>
      </c>
      <c r="R5394">
        <v>199</v>
      </c>
    </row>
    <row r="5395" spans="16:18" x14ac:dyDescent="0.25">
      <c r="P5395" s="1">
        <v>41558</v>
      </c>
      <c r="Q5395" t="s">
        <v>4</v>
      </c>
      <c r="R5395">
        <v>62</v>
      </c>
    </row>
    <row r="5396" spans="16:18" x14ac:dyDescent="0.25">
      <c r="P5396" s="1">
        <v>41559</v>
      </c>
      <c r="Q5396" t="s">
        <v>2</v>
      </c>
      <c r="R5396">
        <v>162</v>
      </c>
    </row>
    <row r="5397" spans="16:18" x14ac:dyDescent="0.25">
      <c r="P5397" s="1">
        <v>41560</v>
      </c>
      <c r="Q5397" t="s">
        <v>13</v>
      </c>
      <c r="R5397">
        <v>159</v>
      </c>
    </row>
    <row r="5398" spans="16:18" x14ac:dyDescent="0.25">
      <c r="P5398" s="1">
        <v>41561</v>
      </c>
      <c r="Q5398" t="s">
        <v>17</v>
      </c>
      <c r="R5398">
        <v>92</v>
      </c>
    </row>
    <row r="5399" spans="16:18" x14ac:dyDescent="0.25">
      <c r="P5399" s="1">
        <v>41562</v>
      </c>
      <c r="Q5399" t="s">
        <v>5</v>
      </c>
      <c r="R5399">
        <v>152</v>
      </c>
    </row>
    <row r="5400" spans="16:18" x14ac:dyDescent="0.25">
      <c r="P5400" s="1">
        <v>41563</v>
      </c>
      <c r="Q5400" t="s">
        <v>18</v>
      </c>
      <c r="R5400">
        <v>28</v>
      </c>
    </row>
    <row r="5401" spans="16:18" x14ac:dyDescent="0.25">
      <c r="P5401" s="1">
        <v>41564</v>
      </c>
      <c r="Q5401" t="s">
        <v>16</v>
      </c>
      <c r="R5401">
        <v>63</v>
      </c>
    </row>
    <row r="5402" spans="16:18" x14ac:dyDescent="0.25">
      <c r="P5402" s="1">
        <v>41565</v>
      </c>
      <c r="Q5402" t="s">
        <v>17</v>
      </c>
      <c r="R5402">
        <v>37</v>
      </c>
    </row>
    <row r="5403" spans="16:18" x14ac:dyDescent="0.25">
      <c r="P5403" s="1">
        <v>41566</v>
      </c>
      <c r="Q5403" t="s">
        <v>15</v>
      </c>
      <c r="R5403">
        <v>42</v>
      </c>
    </row>
    <row r="5404" spans="16:18" x14ac:dyDescent="0.25">
      <c r="P5404" s="1">
        <v>41567</v>
      </c>
      <c r="Q5404" t="s">
        <v>12</v>
      </c>
      <c r="R5404">
        <v>159</v>
      </c>
    </row>
    <row r="5405" spans="16:18" x14ac:dyDescent="0.25">
      <c r="P5405" s="1">
        <v>41568</v>
      </c>
      <c r="Q5405" t="s">
        <v>17</v>
      </c>
      <c r="R5405">
        <v>118</v>
      </c>
    </row>
    <row r="5406" spans="16:18" x14ac:dyDescent="0.25">
      <c r="P5406" s="1">
        <v>41569</v>
      </c>
      <c r="Q5406" t="s">
        <v>18</v>
      </c>
      <c r="R5406">
        <v>157</v>
      </c>
    </row>
    <row r="5407" spans="16:18" x14ac:dyDescent="0.25">
      <c r="P5407" s="1">
        <v>41570</v>
      </c>
      <c r="Q5407" t="s">
        <v>5</v>
      </c>
      <c r="R5407">
        <v>115</v>
      </c>
    </row>
    <row r="5408" spans="16:18" x14ac:dyDescent="0.25">
      <c r="P5408" s="1">
        <v>41571</v>
      </c>
      <c r="Q5408" t="s">
        <v>5</v>
      </c>
      <c r="R5408">
        <v>144</v>
      </c>
    </row>
    <row r="5409" spans="16:18" x14ac:dyDescent="0.25">
      <c r="P5409" s="1">
        <v>41572</v>
      </c>
      <c r="Q5409" t="s">
        <v>18</v>
      </c>
      <c r="R5409">
        <v>23</v>
      </c>
    </row>
    <row r="5410" spans="16:18" x14ac:dyDescent="0.25">
      <c r="P5410" s="1">
        <v>41573</v>
      </c>
      <c r="Q5410" t="s">
        <v>18</v>
      </c>
      <c r="R5410">
        <v>36</v>
      </c>
    </row>
    <row r="5411" spans="16:18" x14ac:dyDescent="0.25">
      <c r="P5411" s="1">
        <v>41574</v>
      </c>
      <c r="Q5411" t="s">
        <v>5</v>
      </c>
      <c r="R5411">
        <v>54</v>
      </c>
    </row>
    <row r="5412" spans="16:18" x14ac:dyDescent="0.25">
      <c r="P5412" s="1">
        <v>41575</v>
      </c>
      <c r="Q5412" t="s">
        <v>17</v>
      </c>
      <c r="R5412">
        <v>178</v>
      </c>
    </row>
    <row r="5413" spans="16:18" x14ac:dyDescent="0.25">
      <c r="P5413" s="1">
        <v>41576</v>
      </c>
      <c r="Q5413" t="s">
        <v>1</v>
      </c>
      <c r="R5413">
        <v>13</v>
      </c>
    </row>
    <row r="5414" spans="16:18" x14ac:dyDescent="0.25">
      <c r="P5414" s="1">
        <v>41577</v>
      </c>
      <c r="Q5414" t="s">
        <v>9</v>
      </c>
      <c r="R5414">
        <v>147</v>
      </c>
    </row>
    <row r="5415" spans="16:18" x14ac:dyDescent="0.25">
      <c r="P5415" s="1">
        <v>41578</v>
      </c>
      <c r="Q5415" t="s">
        <v>17</v>
      </c>
      <c r="R5415">
        <v>126</v>
      </c>
    </row>
    <row r="5416" spans="16:18" x14ac:dyDescent="0.25">
      <c r="P5416" s="1">
        <v>41579</v>
      </c>
      <c r="Q5416" t="s">
        <v>16</v>
      </c>
      <c r="R5416">
        <v>121</v>
      </c>
    </row>
    <row r="5417" spans="16:18" x14ac:dyDescent="0.25">
      <c r="P5417" s="1">
        <v>41580</v>
      </c>
      <c r="Q5417" t="s">
        <v>3</v>
      </c>
      <c r="R5417">
        <v>101</v>
      </c>
    </row>
    <row r="5418" spans="16:18" x14ac:dyDescent="0.25">
      <c r="P5418" s="1">
        <v>41581</v>
      </c>
      <c r="Q5418" t="s">
        <v>18</v>
      </c>
      <c r="R5418">
        <v>95</v>
      </c>
    </row>
    <row r="5419" spans="16:18" x14ac:dyDescent="0.25">
      <c r="P5419" s="1">
        <v>41582</v>
      </c>
      <c r="Q5419" t="s">
        <v>15</v>
      </c>
      <c r="R5419">
        <v>88</v>
      </c>
    </row>
    <row r="5420" spans="16:18" x14ac:dyDescent="0.25">
      <c r="P5420" s="1">
        <v>41583</v>
      </c>
      <c r="Q5420" t="s">
        <v>17</v>
      </c>
      <c r="R5420">
        <v>63</v>
      </c>
    </row>
    <row r="5421" spans="16:18" x14ac:dyDescent="0.25">
      <c r="P5421" s="1">
        <v>41584</v>
      </c>
      <c r="Q5421" t="s">
        <v>12</v>
      </c>
      <c r="R5421">
        <v>102</v>
      </c>
    </row>
    <row r="5422" spans="16:18" x14ac:dyDescent="0.25">
      <c r="P5422" s="1">
        <v>41585</v>
      </c>
      <c r="Q5422" t="s">
        <v>8</v>
      </c>
      <c r="R5422">
        <v>110</v>
      </c>
    </row>
    <row r="5423" spans="16:18" x14ac:dyDescent="0.25">
      <c r="P5423" s="1">
        <v>41586</v>
      </c>
      <c r="Q5423" t="s">
        <v>9</v>
      </c>
      <c r="R5423">
        <v>35</v>
      </c>
    </row>
    <row r="5424" spans="16:18" x14ac:dyDescent="0.25">
      <c r="P5424" s="1">
        <v>41587</v>
      </c>
      <c r="Q5424" t="s">
        <v>9</v>
      </c>
      <c r="R5424">
        <v>171</v>
      </c>
    </row>
    <row r="5425" spans="16:18" x14ac:dyDescent="0.25">
      <c r="P5425" s="1">
        <v>41588</v>
      </c>
      <c r="Q5425" t="s">
        <v>3</v>
      </c>
      <c r="R5425">
        <v>157</v>
      </c>
    </row>
    <row r="5426" spans="16:18" x14ac:dyDescent="0.25">
      <c r="P5426" s="1">
        <v>41589</v>
      </c>
      <c r="Q5426" t="s">
        <v>5</v>
      </c>
      <c r="R5426">
        <v>123</v>
      </c>
    </row>
    <row r="5427" spans="16:18" x14ac:dyDescent="0.25">
      <c r="P5427" s="1">
        <v>41590</v>
      </c>
      <c r="Q5427" t="s">
        <v>3</v>
      </c>
      <c r="R5427">
        <v>144</v>
      </c>
    </row>
    <row r="5428" spans="16:18" x14ac:dyDescent="0.25">
      <c r="P5428" s="1">
        <v>41591</v>
      </c>
      <c r="Q5428" t="s">
        <v>3</v>
      </c>
      <c r="R5428">
        <v>69</v>
      </c>
    </row>
    <row r="5429" spans="16:18" x14ac:dyDescent="0.25">
      <c r="P5429" s="1">
        <v>41592</v>
      </c>
      <c r="Q5429" t="s">
        <v>4</v>
      </c>
      <c r="R5429">
        <v>141</v>
      </c>
    </row>
    <row r="5430" spans="16:18" x14ac:dyDescent="0.25">
      <c r="P5430" s="1">
        <v>41593</v>
      </c>
      <c r="Q5430" t="s">
        <v>1</v>
      </c>
      <c r="R5430">
        <v>123</v>
      </c>
    </row>
    <row r="5431" spans="16:18" x14ac:dyDescent="0.25">
      <c r="P5431" s="1">
        <v>41594</v>
      </c>
      <c r="Q5431" t="s">
        <v>8</v>
      </c>
      <c r="R5431">
        <v>17</v>
      </c>
    </row>
    <row r="5432" spans="16:18" x14ac:dyDescent="0.25">
      <c r="P5432" s="1">
        <v>41595</v>
      </c>
      <c r="Q5432" t="s">
        <v>18</v>
      </c>
      <c r="R5432">
        <v>58</v>
      </c>
    </row>
    <row r="5433" spans="16:18" x14ac:dyDescent="0.25">
      <c r="P5433" s="1">
        <v>41596</v>
      </c>
      <c r="Q5433" t="s">
        <v>1</v>
      </c>
      <c r="R5433">
        <v>55</v>
      </c>
    </row>
    <row r="5434" spans="16:18" x14ac:dyDescent="0.25">
      <c r="P5434" s="1">
        <v>41597</v>
      </c>
      <c r="Q5434" t="s">
        <v>8</v>
      </c>
      <c r="R5434">
        <v>95</v>
      </c>
    </row>
    <row r="5435" spans="16:18" x14ac:dyDescent="0.25">
      <c r="P5435" s="1">
        <v>41598</v>
      </c>
      <c r="Q5435" t="s">
        <v>18</v>
      </c>
      <c r="R5435">
        <v>152</v>
      </c>
    </row>
    <row r="5436" spans="16:18" x14ac:dyDescent="0.25">
      <c r="P5436" s="1">
        <v>41599</v>
      </c>
      <c r="Q5436" t="s">
        <v>18</v>
      </c>
      <c r="R5436">
        <v>13</v>
      </c>
    </row>
    <row r="5437" spans="16:18" x14ac:dyDescent="0.25">
      <c r="P5437" s="1">
        <v>41600</v>
      </c>
      <c r="Q5437" t="s">
        <v>9</v>
      </c>
      <c r="R5437">
        <v>10</v>
      </c>
    </row>
    <row r="5438" spans="16:18" x14ac:dyDescent="0.25">
      <c r="P5438" s="1">
        <v>41601</v>
      </c>
      <c r="Q5438" t="s">
        <v>2</v>
      </c>
      <c r="R5438">
        <v>33</v>
      </c>
    </row>
    <row r="5439" spans="16:18" x14ac:dyDescent="0.25">
      <c r="P5439" s="1">
        <v>41602</v>
      </c>
      <c r="Q5439" t="s">
        <v>17</v>
      </c>
      <c r="R5439">
        <v>28</v>
      </c>
    </row>
    <row r="5440" spans="16:18" x14ac:dyDescent="0.25">
      <c r="P5440" s="1">
        <v>41603</v>
      </c>
      <c r="Q5440" t="s">
        <v>4</v>
      </c>
      <c r="R5440">
        <v>14</v>
      </c>
    </row>
    <row r="5441" spans="16:18" x14ac:dyDescent="0.25">
      <c r="P5441" s="1">
        <v>41604</v>
      </c>
      <c r="Q5441" t="s">
        <v>5</v>
      </c>
      <c r="R5441">
        <v>162</v>
      </c>
    </row>
    <row r="5442" spans="16:18" x14ac:dyDescent="0.25">
      <c r="P5442" s="1">
        <v>41605</v>
      </c>
      <c r="Q5442" t="s">
        <v>17</v>
      </c>
      <c r="R5442">
        <v>61</v>
      </c>
    </row>
    <row r="5443" spans="16:18" x14ac:dyDescent="0.25">
      <c r="P5443" s="1">
        <v>41606</v>
      </c>
      <c r="Q5443" t="s">
        <v>8</v>
      </c>
      <c r="R5443">
        <v>129</v>
      </c>
    </row>
    <row r="5444" spans="16:18" x14ac:dyDescent="0.25">
      <c r="P5444" s="1">
        <v>41607</v>
      </c>
      <c r="Q5444" t="s">
        <v>8</v>
      </c>
      <c r="R5444">
        <v>112</v>
      </c>
    </row>
    <row r="5445" spans="16:18" x14ac:dyDescent="0.25">
      <c r="P5445" s="1">
        <v>41608</v>
      </c>
      <c r="Q5445" t="s">
        <v>16</v>
      </c>
      <c r="R5445">
        <v>29</v>
      </c>
    </row>
    <row r="5446" spans="16:18" x14ac:dyDescent="0.25">
      <c r="P5446" s="1">
        <v>41609</v>
      </c>
      <c r="Q5446" t="s">
        <v>16</v>
      </c>
      <c r="R5446">
        <v>125</v>
      </c>
    </row>
    <row r="5447" spans="16:18" x14ac:dyDescent="0.25">
      <c r="P5447" s="1">
        <v>41610</v>
      </c>
      <c r="Q5447" t="s">
        <v>5</v>
      </c>
      <c r="R5447">
        <v>20</v>
      </c>
    </row>
    <row r="5448" spans="16:18" x14ac:dyDescent="0.25">
      <c r="P5448" s="1">
        <v>41611</v>
      </c>
      <c r="Q5448" t="s">
        <v>17</v>
      </c>
      <c r="R5448">
        <v>162</v>
      </c>
    </row>
    <row r="5449" spans="16:18" x14ac:dyDescent="0.25">
      <c r="P5449" s="1">
        <v>41612</v>
      </c>
      <c r="Q5449" t="s">
        <v>3</v>
      </c>
      <c r="R5449">
        <v>143</v>
      </c>
    </row>
    <row r="5450" spans="16:18" x14ac:dyDescent="0.25">
      <c r="P5450" s="1">
        <v>41613</v>
      </c>
      <c r="Q5450" t="s">
        <v>8</v>
      </c>
      <c r="R5450">
        <v>155</v>
      </c>
    </row>
    <row r="5451" spans="16:18" x14ac:dyDescent="0.25">
      <c r="P5451" s="1">
        <v>41614</v>
      </c>
      <c r="Q5451" t="s">
        <v>4</v>
      </c>
      <c r="R5451">
        <v>56</v>
      </c>
    </row>
    <row r="5452" spans="16:18" x14ac:dyDescent="0.25">
      <c r="P5452" s="1">
        <v>41615</v>
      </c>
      <c r="Q5452" t="s">
        <v>4</v>
      </c>
      <c r="R5452">
        <v>59</v>
      </c>
    </row>
    <row r="5453" spans="16:18" x14ac:dyDescent="0.25">
      <c r="P5453" s="1">
        <v>41616</v>
      </c>
      <c r="Q5453" t="s">
        <v>8</v>
      </c>
      <c r="R5453">
        <v>134</v>
      </c>
    </row>
    <row r="5454" spans="16:18" x14ac:dyDescent="0.25">
      <c r="P5454" s="1">
        <v>41617</v>
      </c>
      <c r="Q5454" t="s">
        <v>13</v>
      </c>
      <c r="R5454">
        <v>128</v>
      </c>
    </row>
    <row r="5455" spans="16:18" x14ac:dyDescent="0.25">
      <c r="P5455" s="1">
        <v>41618</v>
      </c>
      <c r="Q5455" t="s">
        <v>3</v>
      </c>
      <c r="R5455">
        <v>149</v>
      </c>
    </row>
    <row r="5456" spans="16:18" x14ac:dyDescent="0.25">
      <c r="P5456" s="1">
        <v>41619</v>
      </c>
      <c r="Q5456" t="s">
        <v>12</v>
      </c>
      <c r="R5456">
        <v>25</v>
      </c>
    </row>
    <row r="5457" spans="16:18" x14ac:dyDescent="0.25">
      <c r="P5457" s="1">
        <v>41620</v>
      </c>
      <c r="Q5457" t="s">
        <v>5</v>
      </c>
      <c r="R5457">
        <v>164</v>
      </c>
    </row>
    <row r="5458" spans="16:18" x14ac:dyDescent="0.25">
      <c r="P5458" s="1">
        <v>41621</v>
      </c>
      <c r="Q5458" t="s">
        <v>5</v>
      </c>
      <c r="R5458">
        <v>126</v>
      </c>
    </row>
    <row r="5459" spans="16:18" x14ac:dyDescent="0.25">
      <c r="P5459" s="1">
        <v>41622</v>
      </c>
      <c r="Q5459" t="s">
        <v>9</v>
      </c>
      <c r="R5459">
        <v>61</v>
      </c>
    </row>
    <row r="5460" spans="16:18" x14ac:dyDescent="0.25">
      <c r="P5460" s="1">
        <v>41623</v>
      </c>
      <c r="Q5460" t="s">
        <v>18</v>
      </c>
      <c r="R5460">
        <v>107</v>
      </c>
    </row>
    <row r="5461" spans="16:18" x14ac:dyDescent="0.25">
      <c r="P5461" s="1">
        <v>41624</v>
      </c>
      <c r="Q5461" t="s">
        <v>4</v>
      </c>
      <c r="R5461">
        <v>181</v>
      </c>
    </row>
    <row r="5462" spans="16:18" x14ac:dyDescent="0.25">
      <c r="P5462" s="1">
        <v>41625</v>
      </c>
      <c r="Q5462" t="s">
        <v>12</v>
      </c>
      <c r="R5462">
        <v>47</v>
      </c>
    </row>
    <row r="5463" spans="16:18" x14ac:dyDescent="0.25">
      <c r="P5463" s="1">
        <v>41626</v>
      </c>
      <c r="Q5463" t="s">
        <v>8</v>
      </c>
      <c r="R5463">
        <v>76</v>
      </c>
    </row>
    <row r="5464" spans="16:18" x14ac:dyDescent="0.25">
      <c r="P5464" s="1">
        <v>41627</v>
      </c>
      <c r="Q5464" t="s">
        <v>4</v>
      </c>
      <c r="R5464">
        <v>30</v>
      </c>
    </row>
    <row r="5465" spans="16:18" x14ac:dyDescent="0.25">
      <c r="P5465" s="1">
        <v>41628</v>
      </c>
      <c r="Q5465" t="s">
        <v>4</v>
      </c>
      <c r="R5465">
        <v>92</v>
      </c>
    </row>
    <row r="5466" spans="16:18" x14ac:dyDescent="0.25">
      <c r="P5466" s="1">
        <v>41629</v>
      </c>
      <c r="Q5466" t="s">
        <v>16</v>
      </c>
      <c r="R5466">
        <v>90</v>
      </c>
    </row>
    <row r="5467" spans="16:18" x14ac:dyDescent="0.25">
      <c r="P5467" s="1">
        <v>41630</v>
      </c>
      <c r="Q5467" t="s">
        <v>17</v>
      </c>
      <c r="R5467">
        <v>82</v>
      </c>
    </row>
    <row r="5468" spans="16:18" x14ac:dyDescent="0.25">
      <c r="P5468" s="1">
        <v>41631</v>
      </c>
      <c r="Q5468" t="s">
        <v>1</v>
      </c>
      <c r="R5468">
        <v>46</v>
      </c>
    </row>
    <row r="5469" spans="16:18" x14ac:dyDescent="0.25">
      <c r="P5469" s="1">
        <v>41632</v>
      </c>
      <c r="Q5469" t="s">
        <v>3</v>
      </c>
      <c r="R5469">
        <v>20</v>
      </c>
    </row>
    <row r="5470" spans="16:18" x14ac:dyDescent="0.25">
      <c r="P5470" s="1">
        <v>41633</v>
      </c>
      <c r="Q5470" t="s">
        <v>17</v>
      </c>
      <c r="R5470">
        <v>12</v>
      </c>
    </row>
    <row r="5471" spans="16:18" x14ac:dyDescent="0.25">
      <c r="P5471" s="1">
        <v>41634</v>
      </c>
      <c r="Q5471" t="s">
        <v>5</v>
      </c>
      <c r="R5471">
        <v>60</v>
      </c>
    </row>
    <row r="5472" spans="16:18" x14ac:dyDescent="0.25">
      <c r="P5472" s="1">
        <v>41635</v>
      </c>
      <c r="Q5472" t="s">
        <v>17</v>
      </c>
      <c r="R5472">
        <v>73</v>
      </c>
    </row>
    <row r="5473" spans="16:18" x14ac:dyDescent="0.25">
      <c r="P5473" s="1">
        <v>41636</v>
      </c>
      <c r="Q5473" t="s">
        <v>18</v>
      </c>
      <c r="R5473">
        <v>191</v>
      </c>
    </row>
    <row r="5474" spans="16:18" x14ac:dyDescent="0.25">
      <c r="P5474" s="1">
        <v>41637</v>
      </c>
      <c r="Q5474" t="s">
        <v>12</v>
      </c>
      <c r="R5474">
        <v>171</v>
      </c>
    </row>
    <row r="5475" spans="16:18" x14ac:dyDescent="0.25">
      <c r="P5475" s="1">
        <v>41638</v>
      </c>
      <c r="Q5475" t="s">
        <v>9</v>
      </c>
      <c r="R5475">
        <v>71</v>
      </c>
    </row>
    <row r="5476" spans="16:18" x14ac:dyDescent="0.25">
      <c r="P5476" s="1">
        <v>41639</v>
      </c>
      <c r="Q5476" t="s">
        <v>15</v>
      </c>
      <c r="R5476">
        <v>196</v>
      </c>
    </row>
    <row r="5477" spans="16:18" x14ac:dyDescent="0.25">
      <c r="P5477" s="1">
        <v>41640</v>
      </c>
      <c r="Q5477" t="s">
        <v>2</v>
      </c>
      <c r="R5477">
        <v>139</v>
      </c>
    </row>
    <row r="5478" spans="16:18" x14ac:dyDescent="0.25">
      <c r="P5478" s="1">
        <v>41641</v>
      </c>
      <c r="Q5478" t="s">
        <v>4</v>
      </c>
      <c r="R5478">
        <v>185</v>
      </c>
    </row>
    <row r="5479" spans="16:18" x14ac:dyDescent="0.25">
      <c r="P5479" s="1">
        <v>41642</v>
      </c>
      <c r="Q5479" t="s">
        <v>13</v>
      </c>
      <c r="R5479">
        <v>99</v>
      </c>
    </row>
    <row r="5480" spans="16:18" x14ac:dyDescent="0.25">
      <c r="P5480" s="1">
        <v>41643</v>
      </c>
      <c r="Q5480" t="s">
        <v>5</v>
      </c>
      <c r="R5480">
        <v>106</v>
      </c>
    </row>
    <row r="5481" spans="16:18" x14ac:dyDescent="0.25">
      <c r="P5481" s="1">
        <v>41644</v>
      </c>
      <c r="Q5481" t="s">
        <v>8</v>
      </c>
      <c r="R5481">
        <v>141</v>
      </c>
    </row>
    <row r="5482" spans="16:18" x14ac:dyDescent="0.25">
      <c r="P5482" s="1">
        <v>41645</v>
      </c>
      <c r="Q5482" t="s">
        <v>4</v>
      </c>
      <c r="R5482">
        <v>31</v>
      </c>
    </row>
    <row r="5483" spans="16:18" x14ac:dyDescent="0.25">
      <c r="P5483" s="1">
        <v>41646</v>
      </c>
      <c r="Q5483" t="s">
        <v>5</v>
      </c>
      <c r="R5483">
        <v>181</v>
      </c>
    </row>
    <row r="5484" spans="16:18" x14ac:dyDescent="0.25">
      <c r="P5484" s="1">
        <v>41647</v>
      </c>
      <c r="Q5484" t="s">
        <v>18</v>
      </c>
      <c r="R5484">
        <v>50</v>
      </c>
    </row>
    <row r="5485" spans="16:18" x14ac:dyDescent="0.25">
      <c r="P5485" s="1">
        <v>41648</v>
      </c>
      <c r="Q5485" t="s">
        <v>2</v>
      </c>
      <c r="R5485">
        <v>199</v>
      </c>
    </row>
    <row r="5486" spans="16:18" x14ac:dyDescent="0.25">
      <c r="P5486" s="1">
        <v>41649</v>
      </c>
      <c r="Q5486" t="s">
        <v>1</v>
      </c>
      <c r="R5486">
        <v>182</v>
      </c>
    </row>
    <row r="5487" spans="16:18" x14ac:dyDescent="0.25">
      <c r="P5487" s="1">
        <v>41650</v>
      </c>
      <c r="Q5487" t="s">
        <v>12</v>
      </c>
      <c r="R5487">
        <v>12</v>
      </c>
    </row>
    <row r="5488" spans="16:18" x14ac:dyDescent="0.25">
      <c r="P5488" s="1">
        <v>41651</v>
      </c>
      <c r="Q5488" t="s">
        <v>8</v>
      </c>
      <c r="R5488">
        <v>47</v>
      </c>
    </row>
    <row r="5489" spans="16:18" x14ac:dyDescent="0.25">
      <c r="P5489" s="1">
        <v>41652</v>
      </c>
      <c r="Q5489" t="s">
        <v>15</v>
      </c>
      <c r="R5489">
        <v>169</v>
      </c>
    </row>
    <row r="5490" spans="16:18" x14ac:dyDescent="0.25">
      <c r="P5490" s="1">
        <v>41653</v>
      </c>
      <c r="Q5490" t="s">
        <v>2</v>
      </c>
      <c r="R5490">
        <v>16</v>
      </c>
    </row>
    <row r="5491" spans="16:18" x14ac:dyDescent="0.25">
      <c r="P5491" s="1">
        <v>41654</v>
      </c>
      <c r="Q5491" t="s">
        <v>8</v>
      </c>
      <c r="R5491">
        <v>80</v>
      </c>
    </row>
    <row r="5492" spans="16:18" x14ac:dyDescent="0.25">
      <c r="P5492" s="1">
        <v>41655</v>
      </c>
      <c r="Q5492" t="s">
        <v>17</v>
      </c>
      <c r="R5492">
        <v>143</v>
      </c>
    </row>
    <row r="5493" spans="16:18" x14ac:dyDescent="0.25">
      <c r="P5493" s="1">
        <v>41656</v>
      </c>
      <c r="Q5493" t="s">
        <v>15</v>
      </c>
      <c r="R5493">
        <v>22</v>
      </c>
    </row>
    <row r="5494" spans="16:18" x14ac:dyDescent="0.25">
      <c r="P5494" s="1">
        <v>41657</v>
      </c>
      <c r="Q5494" t="s">
        <v>3</v>
      </c>
      <c r="R5494">
        <v>60</v>
      </c>
    </row>
    <row r="5495" spans="16:18" x14ac:dyDescent="0.25">
      <c r="P5495" s="1">
        <v>41658</v>
      </c>
      <c r="Q5495" t="s">
        <v>15</v>
      </c>
      <c r="R5495">
        <v>138</v>
      </c>
    </row>
    <row r="5496" spans="16:18" x14ac:dyDescent="0.25">
      <c r="P5496" s="1">
        <v>41659</v>
      </c>
      <c r="Q5496" t="s">
        <v>1</v>
      </c>
      <c r="R5496">
        <v>180</v>
      </c>
    </row>
    <row r="5497" spans="16:18" x14ac:dyDescent="0.25">
      <c r="P5497" s="1">
        <v>41660</v>
      </c>
      <c r="Q5497" t="s">
        <v>18</v>
      </c>
      <c r="R5497">
        <v>66</v>
      </c>
    </row>
    <row r="5498" spans="16:18" x14ac:dyDescent="0.25">
      <c r="P5498" s="1">
        <v>41661</v>
      </c>
      <c r="Q5498" t="s">
        <v>15</v>
      </c>
      <c r="R5498">
        <v>160</v>
      </c>
    </row>
    <row r="5499" spans="16:18" x14ac:dyDescent="0.25">
      <c r="P5499" s="1">
        <v>41662</v>
      </c>
      <c r="Q5499" t="s">
        <v>13</v>
      </c>
      <c r="R5499">
        <v>140</v>
      </c>
    </row>
    <row r="5500" spans="16:18" x14ac:dyDescent="0.25">
      <c r="P5500" s="1">
        <v>41663</v>
      </c>
      <c r="Q5500" t="s">
        <v>13</v>
      </c>
      <c r="R5500">
        <v>71</v>
      </c>
    </row>
    <row r="5501" spans="16:18" x14ac:dyDescent="0.25">
      <c r="P5501" s="1">
        <v>41664</v>
      </c>
      <c r="Q5501" t="s">
        <v>4</v>
      </c>
      <c r="R5501">
        <v>164</v>
      </c>
    </row>
    <row r="5502" spans="16:18" x14ac:dyDescent="0.25">
      <c r="P5502" s="1">
        <v>41665</v>
      </c>
      <c r="Q5502" t="s">
        <v>4</v>
      </c>
      <c r="R5502">
        <v>68</v>
      </c>
    </row>
    <row r="5503" spans="16:18" x14ac:dyDescent="0.25">
      <c r="P5503" s="1">
        <v>41666</v>
      </c>
      <c r="Q5503" t="s">
        <v>18</v>
      </c>
      <c r="R5503">
        <v>93</v>
      </c>
    </row>
    <row r="5504" spans="16:18" x14ac:dyDescent="0.25">
      <c r="P5504" s="1">
        <v>41667</v>
      </c>
      <c r="Q5504" t="s">
        <v>3</v>
      </c>
      <c r="R5504">
        <v>90</v>
      </c>
    </row>
    <row r="5505" spans="16:18" x14ac:dyDescent="0.25">
      <c r="P5505" s="1">
        <v>41668</v>
      </c>
      <c r="Q5505" t="s">
        <v>9</v>
      </c>
      <c r="R5505">
        <v>139</v>
      </c>
    </row>
    <row r="5506" spans="16:18" x14ac:dyDescent="0.25">
      <c r="P5506" s="1">
        <v>41669</v>
      </c>
      <c r="Q5506" t="s">
        <v>16</v>
      </c>
      <c r="R5506">
        <v>92</v>
      </c>
    </row>
    <row r="5507" spans="16:18" x14ac:dyDescent="0.25">
      <c r="P5507" s="1">
        <v>41670</v>
      </c>
      <c r="Q5507" t="s">
        <v>3</v>
      </c>
      <c r="R5507">
        <v>22</v>
      </c>
    </row>
    <row r="5508" spans="16:18" x14ac:dyDescent="0.25">
      <c r="P5508" s="1">
        <v>41671</v>
      </c>
      <c r="Q5508" t="s">
        <v>3</v>
      </c>
      <c r="R5508">
        <v>38</v>
      </c>
    </row>
    <row r="5509" spans="16:18" x14ac:dyDescent="0.25">
      <c r="P5509" s="1">
        <v>41672</v>
      </c>
      <c r="Q5509" t="s">
        <v>12</v>
      </c>
      <c r="R5509">
        <v>140</v>
      </c>
    </row>
    <row r="5510" spans="16:18" x14ac:dyDescent="0.25">
      <c r="P5510" s="1">
        <v>41673</v>
      </c>
      <c r="Q5510" t="s">
        <v>15</v>
      </c>
      <c r="R5510">
        <v>39</v>
      </c>
    </row>
    <row r="5511" spans="16:18" x14ac:dyDescent="0.25">
      <c r="P5511" s="1">
        <v>41674</v>
      </c>
      <c r="Q5511" t="s">
        <v>15</v>
      </c>
      <c r="R5511">
        <v>53</v>
      </c>
    </row>
    <row r="5512" spans="16:18" x14ac:dyDescent="0.25">
      <c r="P5512" s="1">
        <v>41675</v>
      </c>
      <c r="Q5512" t="s">
        <v>17</v>
      </c>
      <c r="R5512">
        <v>46</v>
      </c>
    </row>
    <row r="5513" spans="16:18" x14ac:dyDescent="0.25">
      <c r="P5513" s="1">
        <v>41676</v>
      </c>
      <c r="Q5513" t="s">
        <v>2</v>
      </c>
      <c r="R5513">
        <v>93</v>
      </c>
    </row>
    <row r="5514" spans="16:18" x14ac:dyDescent="0.25">
      <c r="P5514" s="1">
        <v>41677</v>
      </c>
      <c r="Q5514" t="s">
        <v>13</v>
      </c>
      <c r="R5514">
        <v>60</v>
      </c>
    </row>
    <row r="5515" spans="16:18" x14ac:dyDescent="0.25">
      <c r="P5515" s="1">
        <v>41678</v>
      </c>
      <c r="Q5515" t="s">
        <v>15</v>
      </c>
      <c r="R5515">
        <v>56</v>
      </c>
    </row>
    <row r="5516" spans="16:18" x14ac:dyDescent="0.25">
      <c r="P5516" s="1">
        <v>41679</v>
      </c>
      <c r="Q5516" t="s">
        <v>13</v>
      </c>
      <c r="R5516">
        <v>194</v>
      </c>
    </row>
    <row r="5517" spans="16:18" x14ac:dyDescent="0.25">
      <c r="P5517" s="1">
        <v>41680</v>
      </c>
      <c r="Q5517" t="s">
        <v>15</v>
      </c>
      <c r="R5517">
        <v>51</v>
      </c>
    </row>
    <row r="5518" spans="16:18" x14ac:dyDescent="0.25">
      <c r="P5518" s="1">
        <v>41681</v>
      </c>
      <c r="Q5518" t="s">
        <v>8</v>
      </c>
      <c r="R5518">
        <v>151</v>
      </c>
    </row>
    <row r="5519" spans="16:18" x14ac:dyDescent="0.25">
      <c r="P5519" s="1">
        <v>41682</v>
      </c>
      <c r="Q5519" t="s">
        <v>17</v>
      </c>
      <c r="R5519">
        <v>85</v>
      </c>
    </row>
    <row r="5520" spans="16:18" x14ac:dyDescent="0.25">
      <c r="P5520" s="1">
        <v>41683</v>
      </c>
      <c r="Q5520" t="s">
        <v>1</v>
      </c>
      <c r="R5520">
        <v>32</v>
      </c>
    </row>
    <row r="5521" spans="16:18" x14ac:dyDescent="0.25">
      <c r="P5521" s="1">
        <v>41684</v>
      </c>
      <c r="Q5521" t="s">
        <v>16</v>
      </c>
      <c r="R5521">
        <v>140</v>
      </c>
    </row>
    <row r="5522" spans="16:18" x14ac:dyDescent="0.25">
      <c r="P5522" s="1">
        <v>41685</v>
      </c>
      <c r="Q5522" t="s">
        <v>5</v>
      </c>
      <c r="R5522">
        <v>86</v>
      </c>
    </row>
    <row r="5523" spans="16:18" x14ac:dyDescent="0.25">
      <c r="P5523" s="1">
        <v>41686</v>
      </c>
      <c r="Q5523" t="s">
        <v>2</v>
      </c>
      <c r="R5523">
        <v>38</v>
      </c>
    </row>
    <row r="5524" spans="16:18" x14ac:dyDescent="0.25">
      <c r="P5524" s="1">
        <v>41687</v>
      </c>
      <c r="Q5524" t="s">
        <v>5</v>
      </c>
      <c r="R5524">
        <v>40</v>
      </c>
    </row>
    <row r="5525" spans="16:18" x14ac:dyDescent="0.25">
      <c r="P5525" s="1">
        <v>41688</v>
      </c>
      <c r="Q5525" t="s">
        <v>4</v>
      </c>
      <c r="R5525">
        <v>141</v>
      </c>
    </row>
    <row r="5526" spans="16:18" x14ac:dyDescent="0.25">
      <c r="P5526" s="1">
        <v>41689</v>
      </c>
      <c r="Q5526" t="s">
        <v>8</v>
      </c>
      <c r="R5526">
        <v>192</v>
      </c>
    </row>
    <row r="5527" spans="16:18" x14ac:dyDescent="0.25">
      <c r="P5527" s="1">
        <v>41690</v>
      </c>
      <c r="Q5527" t="s">
        <v>4</v>
      </c>
      <c r="R5527">
        <v>79</v>
      </c>
    </row>
    <row r="5528" spans="16:18" x14ac:dyDescent="0.25">
      <c r="P5528" s="1">
        <v>41691</v>
      </c>
      <c r="Q5528" t="s">
        <v>5</v>
      </c>
      <c r="R5528">
        <v>121</v>
      </c>
    </row>
    <row r="5529" spans="16:18" x14ac:dyDescent="0.25">
      <c r="P5529" s="1">
        <v>41692</v>
      </c>
      <c r="Q5529" t="s">
        <v>12</v>
      </c>
      <c r="R5529">
        <v>92</v>
      </c>
    </row>
    <row r="5530" spans="16:18" x14ac:dyDescent="0.25">
      <c r="P5530" s="1">
        <v>41693</v>
      </c>
      <c r="Q5530" t="s">
        <v>16</v>
      </c>
      <c r="R5530">
        <v>61</v>
      </c>
    </row>
    <row r="5531" spans="16:18" x14ac:dyDescent="0.25">
      <c r="P5531" s="1">
        <v>41694</v>
      </c>
      <c r="Q5531" t="s">
        <v>18</v>
      </c>
      <c r="R5531">
        <v>93</v>
      </c>
    </row>
    <row r="5532" spans="16:18" x14ac:dyDescent="0.25">
      <c r="P5532" s="1">
        <v>41695</v>
      </c>
      <c r="Q5532" t="s">
        <v>4</v>
      </c>
      <c r="R5532">
        <v>120</v>
      </c>
    </row>
    <row r="5533" spans="16:18" x14ac:dyDescent="0.25">
      <c r="P5533" s="1">
        <v>41696</v>
      </c>
      <c r="Q5533" t="s">
        <v>12</v>
      </c>
      <c r="R5533">
        <v>49</v>
      </c>
    </row>
    <row r="5534" spans="16:18" x14ac:dyDescent="0.25">
      <c r="P5534" s="1">
        <v>41697</v>
      </c>
      <c r="Q5534" t="s">
        <v>9</v>
      </c>
      <c r="R5534">
        <v>21</v>
      </c>
    </row>
    <row r="5535" spans="16:18" x14ac:dyDescent="0.25">
      <c r="P5535" s="1">
        <v>41698</v>
      </c>
      <c r="Q5535" t="s">
        <v>12</v>
      </c>
      <c r="R5535">
        <v>45</v>
      </c>
    </row>
    <row r="5536" spans="16:18" x14ac:dyDescent="0.25">
      <c r="P5536" s="1">
        <v>41699</v>
      </c>
      <c r="Q5536" t="s">
        <v>5</v>
      </c>
      <c r="R5536">
        <v>114</v>
      </c>
    </row>
    <row r="5537" spans="16:18" x14ac:dyDescent="0.25">
      <c r="P5537" s="1">
        <v>41700</v>
      </c>
      <c r="Q5537" t="s">
        <v>4</v>
      </c>
      <c r="R5537">
        <v>89</v>
      </c>
    </row>
    <row r="5538" spans="16:18" x14ac:dyDescent="0.25">
      <c r="P5538" s="1">
        <v>41701</v>
      </c>
      <c r="Q5538" t="s">
        <v>8</v>
      </c>
      <c r="R5538">
        <v>77</v>
      </c>
    </row>
    <row r="5539" spans="16:18" x14ac:dyDescent="0.25">
      <c r="P5539" s="1">
        <v>41702</v>
      </c>
      <c r="Q5539" t="s">
        <v>5</v>
      </c>
      <c r="R5539">
        <v>84</v>
      </c>
    </row>
    <row r="5540" spans="16:18" x14ac:dyDescent="0.25">
      <c r="P5540" s="1">
        <v>41703</v>
      </c>
      <c r="Q5540" t="s">
        <v>13</v>
      </c>
      <c r="R5540">
        <v>39</v>
      </c>
    </row>
    <row r="5541" spans="16:18" x14ac:dyDescent="0.25">
      <c r="P5541" s="1">
        <v>41704</v>
      </c>
      <c r="Q5541" t="s">
        <v>16</v>
      </c>
      <c r="R5541">
        <v>153</v>
      </c>
    </row>
    <row r="5542" spans="16:18" x14ac:dyDescent="0.25">
      <c r="P5542" s="1">
        <v>41705</v>
      </c>
      <c r="Q5542" t="s">
        <v>3</v>
      </c>
      <c r="R5542">
        <v>60</v>
      </c>
    </row>
    <row r="5543" spans="16:18" x14ac:dyDescent="0.25">
      <c r="P5543" s="1">
        <v>41706</v>
      </c>
      <c r="Q5543" t="s">
        <v>8</v>
      </c>
      <c r="R5543">
        <v>127</v>
      </c>
    </row>
    <row r="5544" spans="16:18" x14ac:dyDescent="0.25">
      <c r="P5544" s="1">
        <v>41707</v>
      </c>
      <c r="Q5544" t="s">
        <v>8</v>
      </c>
      <c r="R5544">
        <v>119</v>
      </c>
    </row>
    <row r="5545" spans="16:18" x14ac:dyDescent="0.25">
      <c r="P5545" s="1">
        <v>41708</v>
      </c>
      <c r="Q5545" t="s">
        <v>13</v>
      </c>
      <c r="R5545">
        <v>96</v>
      </c>
    </row>
    <row r="5546" spans="16:18" x14ac:dyDescent="0.25">
      <c r="P5546" s="1">
        <v>41709</v>
      </c>
      <c r="Q5546" t="s">
        <v>8</v>
      </c>
      <c r="R5546">
        <v>167</v>
      </c>
    </row>
    <row r="5547" spans="16:18" x14ac:dyDescent="0.25">
      <c r="P5547" s="1">
        <v>41710</v>
      </c>
      <c r="Q5547" t="s">
        <v>15</v>
      </c>
      <c r="R5547">
        <v>24</v>
      </c>
    </row>
    <row r="5548" spans="16:18" x14ac:dyDescent="0.25">
      <c r="P5548" s="1">
        <v>41711</v>
      </c>
      <c r="Q5548" t="s">
        <v>16</v>
      </c>
      <c r="R5548">
        <v>155</v>
      </c>
    </row>
    <row r="5549" spans="16:18" x14ac:dyDescent="0.25">
      <c r="P5549" s="1">
        <v>41712</v>
      </c>
      <c r="Q5549" t="s">
        <v>16</v>
      </c>
      <c r="R5549">
        <v>21</v>
      </c>
    </row>
    <row r="5550" spans="16:18" x14ac:dyDescent="0.25">
      <c r="P5550" s="1">
        <v>41713</v>
      </c>
      <c r="Q5550" t="s">
        <v>12</v>
      </c>
      <c r="R5550">
        <v>113</v>
      </c>
    </row>
    <row r="5551" spans="16:18" x14ac:dyDescent="0.25">
      <c r="P5551" s="1">
        <v>41714</v>
      </c>
      <c r="Q5551" t="s">
        <v>8</v>
      </c>
      <c r="R5551">
        <v>100</v>
      </c>
    </row>
    <row r="5552" spans="16:18" x14ac:dyDescent="0.25">
      <c r="P5552" s="1">
        <v>41715</v>
      </c>
      <c r="Q5552" t="s">
        <v>3</v>
      </c>
      <c r="R5552">
        <v>51</v>
      </c>
    </row>
    <row r="5553" spans="16:18" x14ac:dyDescent="0.25">
      <c r="P5553" s="1">
        <v>41716</v>
      </c>
      <c r="Q5553" t="s">
        <v>3</v>
      </c>
      <c r="R5553">
        <v>59</v>
      </c>
    </row>
    <row r="5554" spans="16:18" x14ac:dyDescent="0.25">
      <c r="P5554" s="1">
        <v>41717</v>
      </c>
      <c r="Q5554" t="s">
        <v>12</v>
      </c>
      <c r="R5554">
        <v>114</v>
      </c>
    </row>
    <row r="5555" spans="16:18" x14ac:dyDescent="0.25">
      <c r="P5555" s="1">
        <v>41718</v>
      </c>
      <c r="Q5555" t="s">
        <v>16</v>
      </c>
      <c r="R5555">
        <v>32</v>
      </c>
    </row>
    <row r="5556" spans="16:18" x14ac:dyDescent="0.25">
      <c r="P5556" s="1">
        <v>41719</v>
      </c>
      <c r="Q5556" t="s">
        <v>18</v>
      </c>
      <c r="R5556">
        <v>133</v>
      </c>
    </row>
    <row r="5557" spans="16:18" x14ac:dyDescent="0.25">
      <c r="P5557" s="1">
        <v>41720</v>
      </c>
      <c r="Q5557" t="s">
        <v>16</v>
      </c>
      <c r="R5557">
        <v>128</v>
      </c>
    </row>
    <row r="5558" spans="16:18" x14ac:dyDescent="0.25">
      <c r="P5558" s="1">
        <v>41721</v>
      </c>
      <c r="Q5558" t="s">
        <v>18</v>
      </c>
      <c r="R5558">
        <v>65</v>
      </c>
    </row>
    <row r="5559" spans="16:18" x14ac:dyDescent="0.25">
      <c r="P5559" s="1">
        <v>41722</v>
      </c>
      <c r="Q5559" t="s">
        <v>15</v>
      </c>
      <c r="R5559">
        <v>175</v>
      </c>
    </row>
    <row r="5560" spans="16:18" x14ac:dyDescent="0.25">
      <c r="P5560" s="1">
        <v>41723</v>
      </c>
      <c r="Q5560" t="s">
        <v>2</v>
      </c>
      <c r="R5560">
        <v>181</v>
      </c>
    </row>
    <row r="5561" spans="16:18" x14ac:dyDescent="0.25">
      <c r="P5561" s="1">
        <v>41724</v>
      </c>
      <c r="Q5561" t="s">
        <v>5</v>
      </c>
      <c r="R5561">
        <v>52</v>
      </c>
    </row>
    <row r="5562" spans="16:18" x14ac:dyDescent="0.25">
      <c r="P5562" s="1">
        <v>41725</v>
      </c>
      <c r="Q5562" t="s">
        <v>9</v>
      </c>
      <c r="R5562">
        <v>81</v>
      </c>
    </row>
    <row r="5563" spans="16:18" x14ac:dyDescent="0.25">
      <c r="P5563" s="1">
        <v>41726</v>
      </c>
      <c r="Q5563" t="s">
        <v>18</v>
      </c>
      <c r="R5563">
        <v>84</v>
      </c>
    </row>
    <row r="5564" spans="16:18" x14ac:dyDescent="0.25">
      <c r="P5564" s="1">
        <v>41727</v>
      </c>
      <c r="Q5564" t="s">
        <v>12</v>
      </c>
      <c r="R5564">
        <v>89</v>
      </c>
    </row>
    <row r="5565" spans="16:18" x14ac:dyDescent="0.25">
      <c r="P5565" s="1">
        <v>41728</v>
      </c>
      <c r="Q5565" t="s">
        <v>3</v>
      </c>
      <c r="R5565">
        <v>27</v>
      </c>
    </row>
    <row r="5566" spans="16:18" x14ac:dyDescent="0.25">
      <c r="P5566" s="1">
        <v>41729</v>
      </c>
      <c r="Q5566" t="s">
        <v>1</v>
      </c>
      <c r="R5566">
        <v>179</v>
      </c>
    </row>
    <row r="5567" spans="16:18" x14ac:dyDescent="0.25">
      <c r="P5567" s="1">
        <v>41730</v>
      </c>
      <c r="Q5567" t="s">
        <v>3</v>
      </c>
      <c r="R5567">
        <v>15</v>
      </c>
    </row>
    <row r="5568" spans="16:18" x14ac:dyDescent="0.25">
      <c r="P5568" s="1">
        <v>41731</v>
      </c>
      <c r="Q5568" t="s">
        <v>16</v>
      </c>
      <c r="R5568">
        <v>78</v>
      </c>
    </row>
    <row r="5569" spans="16:18" x14ac:dyDescent="0.25">
      <c r="P5569" s="1">
        <v>41732</v>
      </c>
      <c r="Q5569" t="s">
        <v>12</v>
      </c>
      <c r="R5569">
        <v>57</v>
      </c>
    </row>
    <row r="5570" spans="16:18" x14ac:dyDescent="0.25">
      <c r="P5570" s="1">
        <v>41733</v>
      </c>
      <c r="Q5570" t="s">
        <v>5</v>
      </c>
      <c r="R5570">
        <v>46</v>
      </c>
    </row>
    <row r="5571" spans="16:18" x14ac:dyDescent="0.25">
      <c r="P5571" s="1">
        <v>41734</v>
      </c>
      <c r="Q5571" t="s">
        <v>9</v>
      </c>
      <c r="R5571">
        <v>62</v>
      </c>
    </row>
    <row r="5572" spans="16:18" x14ac:dyDescent="0.25">
      <c r="P5572" s="1">
        <v>41735</v>
      </c>
      <c r="Q5572" t="s">
        <v>13</v>
      </c>
      <c r="R5572">
        <v>135</v>
      </c>
    </row>
    <row r="5573" spans="16:18" x14ac:dyDescent="0.25">
      <c r="P5573" s="1">
        <v>41736</v>
      </c>
      <c r="Q5573" t="s">
        <v>17</v>
      </c>
      <c r="R5573">
        <v>172</v>
      </c>
    </row>
    <row r="5574" spans="16:18" x14ac:dyDescent="0.25">
      <c r="P5574" s="1">
        <v>41737</v>
      </c>
      <c r="Q5574" t="s">
        <v>13</v>
      </c>
      <c r="R5574">
        <v>25</v>
      </c>
    </row>
    <row r="5575" spans="16:18" x14ac:dyDescent="0.25">
      <c r="P5575" s="1">
        <v>41738</v>
      </c>
      <c r="Q5575" t="s">
        <v>4</v>
      </c>
      <c r="R5575">
        <v>124</v>
      </c>
    </row>
    <row r="5576" spans="16:18" x14ac:dyDescent="0.25">
      <c r="P5576" s="1">
        <v>41739</v>
      </c>
      <c r="Q5576" t="s">
        <v>4</v>
      </c>
      <c r="R5576">
        <v>183</v>
      </c>
    </row>
    <row r="5577" spans="16:18" x14ac:dyDescent="0.25">
      <c r="P5577" s="1">
        <v>41740</v>
      </c>
      <c r="Q5577" t="s">
        <v>8</v>
      </c>
      <c r="R5577">
        <v>168</v>
      </c>
    </row>
    <row r="5578" spans="16:18" x14ac:dyDescent="0.25">
      <c r="P5578" s="1">
        <v>41741</v>
      </c>
      <c r="Q5578" t="s">
        <v>1</v>
      </c>
      <c r="R5578">
        <v>155</v>
      </c>
    </row>
    <row r="5579" spans="16:18" x14ac:dyDescent="0.25">
      <c r="P5579" s="1">
        <v>41742</v>
      </c>
      <c r="Q5579" t="s">
        <v>12</v>
      </c>
      <c r="R5579">
        <v>23</v>
      </c>
    </row>
    <row r="5580" spans="16:18" x14ac:dyDescent="0.25">
      <c r="P5580" s="1">
        <v>41743</v>
      </c>
      <c r="Q5580" t="s">
        <v>16</v>
      </c>
      <c r="R5580">
        <v>42</v>
      </c>
    </row>
    <row r="5581" spans="16:18" x14ac:dyDescent="0.25">
      <c r="P5581" s="1">
        <v>41744</v>
      </c>
      <c r="Q5581" t="s">
        <v>5</v>
      </c>
      <c r="R5581">
        <v>37</v>
      </c>
    </row>
    <row r="5582" spans="16:18" x14ac:dyDescent="0.25">
      <c r="P5582" s="1">
        <v>41745</v>
      </c>
      <c r="Q5582" t="s">
        <v>9</v>
      </c>
      <c r="R5582">
        <v>172</v>
      </c>
    </row>
    <row r="5583" spans="16:18" x14ac:dyDescent="0.25">
      <c r="P5583" s="1">
        <v>41746</v>
      </c>
      <c r="Q5583" t="s">
        <v>9</v>
      </c>
      <c r="R5583">
        <v>19</v>
      </c>
    </row>
    <row r="5584" spans="16:18" x14ac:dyDescent="0.25">
      <c r="P5584" s="1">
        <v>41747</v>
      </c>
      <c r="Q5584" t="s">
        <v>9</v>
      </c>
      <c r="R5584">
        <v>200</v>
      </c>
    </row>
    <row r="5585" spans="16:18" x14ac:dyDescent="0.25">
      <c r="P5585" s="1">
        <v>41748</v>
      </c>
      <c r="Q5585" t="s">
        <v>4</v>
      </c>
      <c r="R5585">
        <v>118</v>
      </c>
    </row>
    <row r="5586" spans="16:18" x14ac:dyDescent="0.25">
      <c r="P5586" s="1">
        <v>41749</v>
      </c>
      <c r="Q5586" t="s">
        <v>13</v>
      </c>
      <c r="R5586">
        <v>191</v>
      </c>
    </row>
    <row r="5587" spans="16:18" x14ac:dyDescent="0.25">
      <c r="P5587" s="1">
        <v>41750</v>
      </c>
      <c r="Q5587" t="s">
        <v>13</v>
      </c>
      <c r="R5587">
        <v>125</v>
      </c>
    </row>
    <row r="5588" spans="16:18" x14ac:dyDescent="0.25">
      <c r="P5588" s="1">
        <v>41751</v>
      </c>
      <c r="Q5588" t="s">
        <v>1</v>
      </c>
      <c r="R5588">
        <v>54</v>
      </c>
    </row>
    <row r="5589" spans="16:18" x14ac:dyDescent="0.25">
      <c r="P5589" s="1">
        <v>41752</v>
      </c>
      <c r="Q5589" t="s">
        <v>5</v>
      </c>
      <c r="R5589">
        <v>105</v>
      </c>
    </row>
    <row r="5590" spans="16:18" x14ac:dyDescent="0.25">
      <c r="P5590" s="1">
        <v>41753</v>
      </c>
      <c r="Q5590" t="s">
        <v>18</v>
      </c>
      <c r="R5590">
        <v>32</v>
      </c>
    </row>
    <row r="5591" spans="16:18" x14ac:dyDescent="0.25">
      <c r="P5591" s="1">
        <v>41754</v>
      </c>
      <c r="Q5591" t="s">
        <v>2</v>
      </c>
      <c r="R5591">
        <v>68</v>
      </c>
    </row>
    <row r="5592" spans="16:18" x14ac:dyDescent="0.25">
      <c r="P5592" s="1">
        <v>41755</v>
      </c>
      <c r="Q5592" t="s">
        <v>16</v>
      </c>
      <c r="R5592">
        <v>83</v>
      </c>
    </row>
    <row r="5593" spans="16:18" x14ac:dyDescent="0.25">
      <c r="P5593" s="1">
        <v>41756</v>
      </c>
      <c r="Q5593" t="s">
        <v>5</v>
      </c>
      <c r="R5593">
        <v>148</v>
      </c>
    </row>
    <row r="5594" spans="16:18" x14ac:dyDescent="0.25">
      <c r="P5594" s="1">
        <v>41757</v>
      </c>
      <c r="Q5594" t="s">
        <v>9</v>
      </c>
      <c r="R5594">
        <v>132</v>
      </c>
    </row>
    <row r="5595" spans="16:18" x14ac:dyDescent="0.25">
      <c r="P5595" s="1">
        <v>41758</v>
      </c>
      <c r="Q5595" t="s">
        <v>1</v>
      </c>
      <c r="R5595">
        <v>68</v>
      </c>
    </row>
    <row r="5596" spans="16:18" x14ac:dyDescent="0.25">
      <c r="P5596" s="1">
        <v>41759</v>
      </c>
      <c r="Q5596" t="s">
        <v>3</v>
      </c>
      <c r="R5596">
        <v>107</v>
      </c>
    </row>
    <row r="5597" spans="16:18" x14ac:dyDescent="0.25">
      <c r="P5597" s="1">
        <v>41760</v>
      </c>
      <c r="Q5597" t="s">
        <v>18</v>
      </c>
      <c r="R5597">
        <v>182</v>
      </c>
    </row>
    <row r="5598" spans="16:18" x14ac:dyDescent="0.25">
      <c r="P5598" s="1">
        <v>41761</v>
      </c>
      <c r="Q5598" t="s">
        <v>8</v>
      </c>
      <c r="R5598">
        <v>149</v>
      </c>
    </row>
    <row r="5599" spans="16:18" x14ac:dyDescent="0.25">
      <c r="P5599" s="1">
        <v>41762</v>
      </c>
      <c r="Q5599" t="s">
        <v>18</v>
      </c>
      <c r="R5599">
        <v>174</v>
      </c>
    </row>
    <row r="5600" spans="16:18" x14ac:dyDescent="0.25">
      <c r="P5600" s="1">
        <v>41763</v>
      </c>
      <c r="Q5600" t="s">
        <v>13</v>
      </c>
      <c r="R5600">
        <v>66</v>
      </c>
    </row>
    <row r="5601" spans="16:18" x14ac:dyDescent="0.25">
      <c r="P5601" s="1">
        <v>41764</v>
      </c>
      <c r="Q5601" t="s">
        <v>18</v>
      </c>
      <c r="R5601">
        <v>23</v>
      </c>
    </row>
    <row r="5602" spans="16:18" x14ac:dyDescent="0.25">
      <c r="P5602" s="1">
        <v>41765</v>
      </c>
      <c r="Q5602" t="s">
        <v>3</v>
      </c>
      <c r="R5602">
        <v>187</v>
      </c>
    </row>
    <row r="5603" spans="16:18" x14ac:dyDescent="0.25">
      <c r="P5603" s="1">
        <v>41766</v>
      </c>
      <c r="Q5603" t="s">
        <v>16</v>
      </c>
      <c r="R5603">
        <v>27</v>
      </c>
    </row>
    <row r="5604" spans="16:18" x14ac:dyDescent="0.25">
      <c r="P5604" s="1">
        <v>41767</v>
      </c>
      <c r="Q5604" t="s">
        <v>8</v>
      </c>
      <c r="R5604">
        <v>51</v>
      </c>
    </row>
    <row r="5605" spans="16:18" x14ac:dyDescent="0.25">
      <c r="P5605" s="1">
        <v>41768</v>
      </c>
      <c r="Q5605" t="s">
        <v>12</v>
      </c>
      <c r="R5605">
        <v>111</v>
      </c>
    </row>
    <row r="5606" spans="16:18" x14ac:dyDescent="0.25">
      <c r="P5606" s="1">
        <v>41769</v>
      </c>
      <c r="Q5606" t="s">
        <v>12</v>
      </c>
      <c r="R5606">
        <v>114</v>
      </c>
    </row>
    <row r="5607" spans="16:18" x14ac:dyDescent="0.25">
      <c r="P5607" s="1">
        <v>41770</v>
      </c>
      <c r="Q5607" t="s">
        <v>9</v>
      </c>
      <c r="R5607">
        <v>63</v>
      </c>
    </row>
    <row r="5608" spans="16:18" x14ac:dyDescent="0.25">
      <c r="P5608" s="1">
        <v>41771</v>
      </c>
      <c r="Q5608" t="s">
        <v>2</v>
      </c>
      <c r="R5608">
        <v>117</v>
      </c>
    </row>
    <row r="5609" spans="16:18" x14ac:dyDescent="0.25">
      <c r="P5609" s="1">
        <v>41772</v>
      </c>
      <c r="Q5609" t="s">
        <v>4</v>
      </c>
      <c r="R5609">
        <v>187</v>
      </c>
    </row>
    <row r="5610" spans="16:18" x14ac:dyDescent="0.25">
      <c r="P5610" s="1">
        <v>41773</v>
      </c>
      <c r="Q5610" t="s">
        <v>5</v>
      </c>
      <c r="R5610">
        <v>162</v>
      </c>
    </row>
    <row r="5611" spans="16:18" x14ac:dyDescent="0.25">
      <c r="P5611" s="1">
        <v>41774</v>
      </c>
      <c r="Q5611" t="s">
        <v>12</v>
      </c>
      <c r="R5611">
        <v>72</v>
      </c>
    </row>
    <row r="5612" spans="16:18" x14ac:dyDescent="0.25">
      <c r="P5612" s="1">
        <v>41775</v>
      </c>
      <c r="Q5612" t="s">
        <v>15</v>
      </c>
      <c r="R5612">
        <v>154</v>
      </c>
    </row>
    <row r="5613" spans="16:18" x14ac:dyDescent="0.25">
      <c r="P5613" s="1">
        <v>41776</v>
      </c>
      <c r="Q5613" t="s">
        <v>8</v>
      </c>
      <c r="R5613">
        <v>76</v>
      </c>
    </row>
    <row r="5614" spans="16:18" x14ac:dyDescent="0.25">
      <c r="P5614" s="1">
        <v>41777</v>
      </c>
      <c r="Q5614" t="s">
        <v>16</v>
      </c>
      <c r="R5614">
        <v>85</v>
      </c>
    </row>
    <row r="5615" spans="16:18" x14ac:dyDescent="0.25">
      <c r="P5615" s="1">
        <v>41778</v>
      </c>
      <c r="Q5615" t="s">
        <v>9</v>
      </c>
      <c r="R5615">
        <v>107</v>
      </c>
    </row>
    <row r="5616" spans="16:18" x14ac:dyDescent="0.25">
      <c r="P5616" s="1">
        <v>41779</v>
      </c>
      <c r="Q5616" t="s">
        <v>9</v>
      </c>
      <c r="R5616">
        <v>184</v>
      </c>
    </row>
    <row r="5617" spans="16:18" x14ac:dyDescent="0.25">
      <c r="P5617" s="1">
        <v>41780</v>
      </c>
      <c r="Q5617" t="s">
        <v>18</v>
      </c>
      <c r="R5617">
        <v>35</v>
      </c>
    </row>
    <row r="5618" spans="16:18" x14ac:dyDescent="0.25">
      <c r="P5618" s="1">
        <v>41781</v>
      </c>
      <c r="Q5618" t="s">
        <v>9</v>
      </c>
      <c r="R5618">
        <v>99</v>
      </c>
    </row>
    <row r="5619" spans="16:18" x14ac:dyDescent="0.25">
      <c r="P5619" s="1">
        <v>41782</v>
      </c>
      <c r="Q5619" t="s">
        <v>9</v>
      </c>
      <c r="R5619">
        <v>45</v>
      </c>
    </row>
    <row r="5620" spans="16:18" x14ac:dyDescent="0.25">
      <c r="P5620" s="1">
        <v>41783</v>
      </c>
      <c r="Q5620" t="s">
        <v>17</v>
      </c>
      <c r="R5620">
        <v>42</v>
      </c>
    </row>
    <row r="5621" spans="16:18" x14ac:dyDescent="0.25">
      <c r="P5621" s="1">
        <v>41784</v>
      </c>
      <c r="Q5621" t="s">
        <v>8</v>
      </c>
      <c r="R5621">
        <v>121</v>
      </c>
    </row>
    <row r="5622" spans="16:18" x14ac:dyDescent="0.25">
      <c r="P5622" s="1">
        <v>41785</v>
      </c>
      <c r="Q5622" t="s">
        <v>9</v>
      </c>
      <c r="R5622">
        <v>13</v>
      </c>
    </row>
    <row r="5623" spans="16:18" x14ac:dyDescent="0.25">
      <c r="P5623" s="1">
        <v>41786</v>
      </c>
      <c r="Q5623" t="s">
        <v>1</v>
      </c>
      <c r="R5623">
        <v>64</v>
      </c>
    </row>
    <row r="5624" spans="16:18" x14ac:dyDescent="0.25">
      <c r="P5624" s="1">
        <v>41787</v>
      </c>
      <c r="Q5624" t="s">
        <v>18</v>
      </c>
      <c r="R5624">
        <v>112</v>
      </c>
    </row>
    <row r="5625" spans="16:18" x14ac:dyDescent="0.25">
      <c r="P5625" s="1">
        <v>41788</v>
      </c>
      <c r="Q5625" t="s">
        <v>8</v>
      </c>
      <c r="R5625">
        <v>46</v>
      </c>
    </row>
    <row r="5626" spans="16:18" x14ac:dyDescent="0.25">
      <c r="P5626" s="1">
        <v>41789</v>
      </c>
      <c r="Q5626" t="s">
        <v>17</v>
      </c>
      <c r="R5626">
        <v>28</v>
      </c>
    </row>
    <row r="5627" spans="16:18" x14ac:dyDescent="0.25">
      <c r="P5627" s="1">
        <v>41790</v>
      </c>
      <c r="Q5627" t="s">
        <v>15</v>
      </c>
      <c r="R5627">
        <v>128</v>
      </c>
    </row>
    <row r="5628" spans="16:18" x14ac:dyDescent="0.25">
      <c r="P5628" s="1">
        <v>41791</v>
      </c>
      <c r="Q5628" t="s">
        <v>17</v>
      </c>
      <c r="R5628">
        <v>148</v>
      </c>
    </row>
    <row r="5629" spans="16:18" x14ac:dyDescent="0.25">
      <c r="P5629" s="1">
        <v>41792</v>
      </c>
      <c r="Q5629" t="s">
        <v>9</v>
      </c>
      <c r="R5629">
        <v>65</v>
      </c>
    </row>
    <row r="5630" spans="16:18" x14ac:dyDescent="0.25">
      <c r="P5630" s="1">
        <v>41793</v>
      </c>
      <c r="Q5630" t="s">
        <v>3</v>
      </c>
      <c r="R5630">
        <v>129</v>
      </c>
    </row>
    <row r="5631" spans="16:18" x14ac:dyDescent="0.25">
      <c r="P5631" s="1">
        <v>41794</v>
      </c>
      <c r="Q5631" t="s">
        <v>17</v>
      </c>
      <c r="R5631">
        <v>20</v>
      </c>
    </row>
    <row r="5632" spans="16:18" x14ac:dyDescent="0.25">
      <c r="P5632" s="1">
        <v>41795</v>
      </c>
      <c r="Q5632" t="s">
        <v>4</v>
      </c>
      <c r="R5632">
        <v>32</v>
      </c>
    </row>
    <row r="5633" spans="16:18" x14ac:dyDescent="0.25">
      <c r="P5633" s="1">
        <v>41796</v>
      </c>
      <c r="Q5633" t="s">
        <v>9</v>
      </c>
      <c r="R5633">
        <v>185</v>
      </c>
    </row>
    <row r="5634" spans="16:18" x14ac:dyDescent="0.25">
      <c r="P5634" s="1">
        <v>41797</v>
      </c>
      <c r="Q5634" t="s">
        <v>1</v>
      </c>
      <c r="R5634">
        <v>74</v>
      </c>
    </row>
    <row r="5635" spans="16:18" x14ac:dyDescent="0.25">
      <c r="P5635" s="1">
        <v>41798</v>
      </c>
      <c r="Q5635" t="s">
        <v>16</v>
      </c>
      <c r="R5635">
        <v>86</v>
      </c>
    </row>
    <row r="5636" spans="16:18" x14ac:dyDescent="0.25">
      <c r="P5636" s="1">
        <v>41799</v>
      </c>
      <c r="Q5636" t="s">
        <v>3</v>
      </c>
      <c r="R5636">
        <v>33</v>
      </c>
    </row>
    <row r="5637" spans="16:18" x14ac:dyDescent="0.25">
      <c r="P5637" s="1">
        <v>41800</v>
      </c>
      <c r="Q5637" t="s">
        <v>4</v>
      </c>
      <c r="R5637">
        <v>160</v>
      </c>
    </row>
    <row r="5638" spans="16:18" x14ac:dyDescent="0.25">
      <c r="P5638" s="1">
        <v>41801</v>
      </c>
      <c r="Q5638" t="s">
        <v>16</v>
      </c>
      <c r="R5638">
        <v>94</v>
      </c>
    </row>
    <row r="5639" spans="16:18" x14ac:dyDescent="0.25">
      <c r="P5639" s="1">
        <v>41802</v>
      </c>
      <c r="Q5639" t="s">
        <v>15</v>
      </c>
      <c r="R5639">
        <v>117</v>
      </c>
    </row>
    <row r="5640" spans="16:18" x14ac:dyDescent="0.25">
      <c r="P5640" s="1">
        <v>41803</v>
      </c>
      <c r="Q5640" t="s">
        <v>9</v>
      </c>
      <c r="R5640">
        <v>41</v>
      </c>
    </row>
    <row r="5641" spans="16:18" x14ac:dyDescent="0.25">
      <c r="P5641" s="1">
        <v>41804</v>
      </c>
      <c r="Q5641" t="s">
        <v>12</v>
      </c>
      <c r="R5641">
        <v>153</v>
      </c>
    </row>
    <row r="5642" spans="16:18" x14ac:dyDescent="0.25">
      <c r="P5642" s="1">
        <v>41805</v>
      </c>
      <c r="Q5642" t="s">
        <v>18</v>
      </c>
      <c r="R5642">
        <v>143</v>
      </c>
    </row>
    <row r="5643" spans="16:18" x14ac:dyDescent="0.25">
      <c r="P5643" s="1">
        <v>41806</v>
      </c>
      <c r="Q5643" t="s">
        <v>3</v>
      </c>
      <c r="R5643">
        <v>194</v>
      </c>
    </row>
    <row r="5644" spans="16:18" x14ac:dyDescent="0.25">
      <c r="P5644" s="1">
        <v>41807</v>
      </c>
      <c r="Q5644" t="s">
        <v>16</v>
      </c>
      <c r="R5644">
        <v>104</v>
      </c>
    </row>
    <row r="5645" spans="16:18" x14ac:dyDescent="0.25">
      <c r="P5645" s="1">
        <v>41808</v>
      </c>
      <c r="Q5645" t="s">
        <v>18</v>
      </c>
      <c r="R5645">
        <v>20</v>
      </c>
    </row>
    <row r="5646" spans="16:18" x14ac:dyDescent="0.25">
      <c r="P5646" s="1">
        <v>41809</v>
      </c>
      <c r="Q5646" t="s">
        <v>9</v>
      </c>
      <c r="R5646">
        <v>163</v>
      </c>
    </row>
    <row r="5647" spans="16:18" x14ac:dyDescent="0.25">
      <c r="P5647" s="1">
        <v>41810</v>
      </c>
      <c r="Q5647" t="s">
        <v>12</v>
      </c>
      <c r="R5647">
        <v>141</v>
      </c>
    </row>
    <row r="5648" spans="16:18" x14ac:dyDescent="0.25">
      <c r="P5648" s="1">
        <v>41811</v>
      </c>
      <c r="Q5648" t="s">
        <v>12</v>
      </c>
      <c r="R5648">
        <v>178</v>
      </c>
    </row>
    <row r="5649" spans="16:18" x14ac:dyDescent="0.25">
      <c r="P5649" s="1">
        <v>41812</v>
      </c>
      <c r="Q5649" t="s">
        <v>2</v>
      </c>
      <c r="R5649">
        <v>119</v>
      </c>
    </row>
    <row r="5650" spans="16:18" x14ac:dyDescent="0.25">
      <c r="P5650" s="1">
        <v>41813</v>
      </c>
      <c r="Q5650" t="s">
        <v>9</v>
      </c>
      <c r="R5650">
        <v>77</v>
      </c>
    </row>
    <row r="5651" spans="16:18" x14ac:dyDescent="0.25">
      <c r="P5651" s="1">
        <v>41814</v>
      </c>
      <c r="Q5651" t="s">
        <v>4</v>
      </c>
      <c r="R5651">
        <v>156</v>
      </c>
    </row>
    <row r="5652" spans="16:18" x14ac:dyDescent="0.25">
      <c r="P5652" s="1">
        <v>41815</v>
      </c>
      <c r="Q5652" t="s">
        <v>9</v>
      </c>
      <c r="R5652">
        <v>169</v>
      </c>
    </row>
    <row r="5653" spans="16:18" x14ac:dyDescent="0.25">
      <c r="P5653" s="1">
        <v>41816</v>
      </c>
      <c r="Q5653" t="s">
        <v>3</v>
      </c>
      <c r="R5653">
        <v>82</v>
      </c>
    </row>
    <row r="5654" spans="16:18" x14ac:dyDescent="0.25">
      <c r="P5654" s="1">
        <v>41817</v>
      </c>
      <c r="Q5654" t="s">
        <v>18</v>
      </c>
      <c r="R5654">
        <v>91</v>
      </c>
    </row>
    <row r="5655" spans="16:18" x14ac:dyDescent="0.25">
      <c r="P5655" s="1">
        <v>41818</v>
      </c>
      <c r="Q5655" t="s">
        <v>15</v>
      </c>
      <c r="R5655">
        <v>178</v>
      </c>
    </row>
    <row r="5656" spans="16:18" x14ac:dyDescent="0.25">
      <c r="P5656" s="1">
        <v>41819</v>
      </c>
      <c r="Q5656" t="s">
        <v>5</v>
      </c>
      <c r="R5656">
        <v>72</v>
      </c>
    </row>
    <row r="5657" spans="16:18" x14ac:dyDescent="0.25">
      <c r="P5657" s="1">
        <v>41820</v>
      </c>
      <c r="Q5657" t="s">
        <v>16</v>
      </c>
      <c r="R5657">
        <v>115</v>
      </c>
    </row>
    <row r="5658" spans="16:18" x14ac:dyDescent="0.25">
      <c r="P5658" s="1">
        <v>41821</v>
      </c>
      <c r="Q5658" t="s">
        <v>2</v>
      </c>
      <c r="R5658">
        <v>125</v>
      </c>
    </row>
    <row r="5659" spans="16:18" x14ac:dyDescent="0.25">
      <c r="P5659" s="1">
        <v>41822</v>
      </c>
      <c r="Q5659" t="s">
        <v>13</v>
      </c>
      <c r="R5659">
        <v>15</v>
      </c>
    </row>
    <row r="5660" spans="16:18" x14ac:dyDescent="0.25">
      <c r="P5660" s="1">
        <v>41823</v>
      </c>
      <c r="Q5660" t="s">
        <v>8</v>
      </c>
      <c r="R5660">
        <v>53</v>
      </c>
    </row>
    <row r="5661" spans="16:18" x14ac:dyDescent="0.25">
      <c r="P5661" s="1">
        <v>41824</v>
      </c>
      <c r="Q5661" t="s">
        <v>8</v>
      </c>
      <c r="R5661">
        <v>74</v>
      </c>
    </row>
    <row r="5662" spans="16:18" x14ac:dyDescent="0.25">
      <c r="P5662" s="1">
        <v>41825</v>
      </c>
      <c r="Q5662" t="s">
        <v>2</v>
      </c>
      <c r="R5662">
        <v>132</v>
      </c>
    </row>
    <row r="5663" spans="16:18" x14ac:dyDescent="0.25">
      <c r="P5663" s="1">
        <v>41826</v>
      </c>
      <c r="Q5663" t="s">
        <v>4</v>
      </c>
      <c r="R5663">
        <v>161</v>
      </c>
    </row>
    <row r="5664" spans="16:18" x14ac:dyDescent="0.25">
      <c r="P5664" s="1">
        <v>41827</v>
      </c>
      <c r="Q5664" t="s">
        <v>4</v>
      </c>
      <c r="R5664">
        <v>179</v>
      </c>
    </row>
    <row r="5665" spans="16:18" x14ac:dyDescent="0.25">
      <c r="P5665" s="1">
        <v>41828</v>
      </c>
      <c r="Q5665" t="s">
        <v>3</v>
      </c>
      <c r="R5665">
        <v>157</v>
      </c>
    </row>
    <row r="5666" spans="16:18" x14ac:dyDescent="0.25">
      <c r="P5666" s="1">
        <v>41829</v>
      </c>
      <c r="Q5666" t="s">
        <v>3</v>
      </c>
      <c r="R5666">
        <v>90</v>
      </c>
    </row>
    <row r="5667" spans="16:18" x14ac:dyDescent="0.25">
      <c r="P5667" s="1">
        <v>41830</v>
      </c>
      <c r="Q5667" t="s">
        <v>8</v>
      </c>
      <c r="R5667">
        <v>135</v>
      </c>
    </row>
    <row r="5668" spans="16:18" x14ac:dyDescent="0.25">
      <c r="P5668" s="1">
        <v>41831</v>
      </c>
      <c r="Q5668" t="s">
        <v>1</v>
      </c>
      <c r="R5668">
        <v>171</v>
      </c>
    </row>
    <row r="5669" spans="16:18" x14ac:dyDescent="0.25">
      <c r="P5669" s="1">
        <v>41832</v>
      </c>
      <c r="Q5669" t="s">
        <v>3</v>
      </c>
      <c r="R5669">
        <v>151</v>
      </c>
    </row>
    <row r="5670" spans="16:18" x14ac:dyDescent="0.25">
      <c r="P5670" s="1">
        <v>41833</v>
      </c>
      <c r="Q5670" t="s">
        <v>3</v>
      </c>
      <c r="R5670">
        <v>188</v>
      </c>
    </row>
    <row r="5671" spans="16:18" x14ac:dyDescent="0.25">
      <c r="P5671" s="1">
        <v>41834</v>
      </c>
      <c r="Q5671" t="s">
        <v>12</v>
      </c>
      <c r="R5671">
        <v>196</v>
      </c>
    </row>
    <row r="5672" spans="16:18" x14ac:dyDescent="0.25">
      <c r="P5672" s="1">
        <v>41835</v>
      </c>
      <c r="Q5672" t="s">
        <v>3</v>
      </c>
      <c r="R5672">
        <v>169</v>
      </c>
    </row>
    <row r="5673" spans="16:18" x14ac:dyDescent="0.25">
      <c r="P5673" s="1">
        <v>41836</v>
      </c>
      <c r="Q5673" t="s">
        <v>17</v>
      </c>
      <c r="R5673">
        <v>187</v>
      </c>
    </row>
    <row r="5674" spans="16:18" x14ac:dyDescent="0.25">
      <c r="P5674" s="1">
        <v>41837</v>
      </c>
      <c r="Q5674" t="s">
        <v>3</v>
      </c>
      <c r="R5674">
        <v>63</v>
      </c>
    </row>
    <row r="5675" spans="16:18" x14ac:dyDescent="0.25">
      <c r="P5675" s="1">
        <v>41838</v>
      </c>
      <c r="Q5675" t="s">
        <v>18</v>
      </c>
      <c r="R5675">
        <v>197</v>
      </c>
    </row>
    <row r="5676" spans="16:18" x14ac:dyDescent="0.25">
      <c r="P5676" s="1">
        <v>41839</v>
      </c>
      <c r="Q5676" t="s">
        <v>17</v>
      </c>
      <c r="R5676">
        <v>29</v>
      </c>
    </row>
    <row r="5677" spans="16:18" x14ac:dyDescent="0.25">
      <c r="P5677" s="1">
        <v>41840</v>
      </c>
      <c r="Q5677" t="s">
        <v>15</v>
      </c>
      <c r="R5677">
        <v>34</v>
      </c>
    </row>
    <row r="5678" spans="16:18" x14ac:dyDescent="0.25">
      <c r="P5678" s="1">
        <v>41841</v>
      </c>
      <c r="Q5678" t="s">
        <v>16</v>
      </c>
      <c r="R5678">
        <v>38</v>
      </c>
    </row>
    <row r="5679" spans="16:18" x14ac:dyDescent="0.25">
      <c r="P5679" s="1">
        <v>41842</v>
      </c>
      <c r="Q5679" t="s">
        <v>4</v>
      </c>
      <c r="R5679">
        <v>101</v>
      </c>
    </row>
    <row r="5680" spans="16:18" x14ac:dyDescent="0.25">
      <c r="P5680" s="1">
        <v>41843</v>
      </c>
      <c r="Q5680" t="s">
        <v>3</v>
      </c>
      <c r="R5680">
        <v>110</v>
      </c>
    </row>
    <row r="5681" spans="16:18" x14ac:dyDescent="0.25">
      <c r="P5681" s="1">
        <v>41844</v>
      </c>
      <c r="Q5681" t="s">
        <v>2</v>
      </c>
      <c r="R5681">
        <v>100</v>
      </c>
    </row>
    <row r="5682" spans="16:18" x14ac:dyDescent="0.25">
      <c r="P5682" s="1">
        <v>41845</v>
      </c>
      <c r="Q5682" t="s">
        <v>13</v>
      </c>
      <c r="R5682">
        <v>148</v>
      </c>
    </row>
    <row r="5683" spans="16:18" x14ac:dyDescent="0.25">
      <c r="P5683" s="1">
        <v>41846</v>
      </c>
      <c r="Q5683" t="s">
        <v>12</v>
      </c>
      <c r="R5683">
        <v>40</v>
      </c>
    </row>
    <row r="5684" spans="16:18" x14ac:dyDescent="0.25">
      <c r="P5684" s="1">
        <v>41847</v>
      </c>
      <c r="Q5684" t="s">
        <v>17</v>
      </c>
      <c r="R5684">
        <v>10</v>
      </c>
    </row>
    <row r="5685" spans="16:18" x14ac:dyDescent="0.25">
      <c r="P5685" s="1">
        <v>41848</v>
      </c>
      <c r="Q5685" t="s">
        <v>15</v>
      </c>
      <c r="R5685">
        <v>108</v>
      </c>
    </row>
    <row r="5686" spans="16:18" x14ac:dyDescent="0.25">
      <c r="P5686" s="1">
        <v>41849</v>
      </c>
      <c r="Q5686" t="s">
        <v>15</v>
      </c>
      <c r="R5686">
        <v>146</v>
      </c>
    </row>
    <row r="5687" spans="16:18" x14ac:dyDescent="0.25">
      <c r="P5687" s="1">
        <v>41850</v>
      </c>
      <c r="Q5687" t="s">
        <v>2</v>
      </c>
      <c r="R5687">
        <v>163</v>
      </c>
    </row>
    <row r="5688" spans="16:18" x14ac:dyDescent="0.25">
      <c r="P5688" s="1">
        <v>41851</v>
      </c>
      <c r="Q5688" t="s">
        <v>12</v>
      </c>
      <c r="R5688">
        <v>190</v>
      </c>
    </row>
    <row r="5689" spans="16:18" x14ac:dyDescent="0.25">
      <c r="P5689" s="1">
        <v>41852</v>
      </c>
      <c r="Q5689" t="s">
        <v>15</v>
      </c>
      <c r="R5689">
        <v>127</v>
      </c>
    </row>
    <row r="5690" spans="16:18" x14ac:dyDescent="0.25">
      <c r="P5690" s="1">
        <v>41853</v>
      </c>
      <c r="Q5690" t="s">
        <v>4</v>
      </c>
      <c r="R5690">
        <v>89</v>
      </c>
    </row>
    <row r="5691" spans="16:18" x14ac:dyDescent="0.25">
      <c r="P5691" s="1">
        <v>41854</v>
      </c>
      <c r="Q5691" t="s">
        <v>9</v>
      </c>
      <c r="R5691">
        <v>67</v>
      </c>
    </row>
    <row r="5692" spans="16:18" x14ac:dyDescent="0.25">
      <c r="P5692" s="1">
        <v>41855</v>
      </c>
      <c r="Q5692" t="s">
        <v>18</v>
      </c>
      <c r="R5692">
        <v>98</v>
      </c>
    </row>
    <row r="5693" spans="16:18" x14ac:dyDescent="0.25">
      <c r="P5693" s="1">
        <v>41856</v>
      </c>
      <c r="Q5693" t="s">
        <v>9</v>
      </c>
      <c r="R5693">
        <v>192</v>
      </c>
    </row>
    <row r="5694" spans="16:18" x14ac:dyDescent="0.25">
      <c r="P5694" s="1">
        <v>41857</v>
      </c>
      <c r="Q5694" t="s">
        <v>13</v>
      </c>
      <c r="R5694">
        <v>15</v>
      </c>
    </row>
    <row r="5695" spans="16:18" x14ac:dyDescent="0.25">
      <c r="P5695" s="1">
        <v>41858</v>
      </c>
      <c r="Q5695" t="s">
        <v>13</v>
      </c>
      <c r="R5695">
        <v>127</v>
      </c>
    </row>
    <row r="5696" spans="16:18" x14ac:dyDescent="0.25">
      <c r="P5696" s="1">
        <v>41859</v>
      </c>
      <c r="Q5696" t="s">
        <v>9</v>
      </c>
      <c r="R5696">
        <v>55</v>
      </c>
    </row>
    <row r="5697" spans="16:18" x14ac:dyDescent="0.25">
      <c r="P5697" s="1">
        <v>41860</v>
      </c>
      <c r="Q5697" t="s">
        <v>16</v>
      </c>
      <c r="R5697">
        <v>107</v>
      </c>
    </row>
    <row r="5698" spans="16:18" x14ac:dyDescent="0.25">
      <c r="P5698" s="1">
        <v>41861</v>
      </c>
      <c r="Q5698" t="s">
        <v>2</v>
      </c>
      <c r="R5698">
        <v>105</v>
      </c>
    </row>
    <row r="5699" spans="16:18" x14ac:dyDescent="0.25">
      <c r="P5699" s="1">
        <v>41862</v>
      </c>
      <c r="Q5699" t="s">
        <v>15</v>
      </c>
      <c r="R5699">
        <v>178</v>
      </c>
    </row>
    <row r="5700" spans="16:18" x14ac:dyDescent="0.25">
      <c r="P5700" s="1">
        <v>41863</v>
      </c>
      <c r="Q5700" t="s">
        <v>12</v>
      </c>
      <c r="R5700">
        <v>183</v>
      </c>
    </row>
    <row r="5701" spans="16:18" x14ac:dyDescent="0.25">
      <c r="P5701" s="1">
        <v>41864</v>
      </c>
      <c r="Q5701" t="s">
        <v>12</v>
      </c>
      <c r="R5701">
        <v>193</v>
      </c>
    </row>
    <row r="5702" spans="16:18" x14ac:dyDescent="0.25">
      <c r="P5702" s="1">
        <v>41865</v>
      </c>
      <c r="Q5702" t="s">
        <v>18</v>
      </c>
      <c r="R5702">
        <v>178</v>
      </c>
    </row>
    <row r="5703" spans="16:18" x14ac:dyDescent="0.25">
      <c r="P5703" s="1">
        <v>41866</v>
      </c>
      <c r="Q5703" t="s">
        <v>13</v>
      </c>
      <c r="R5703">
        <v>112</v>
      </c>
    </row>
    <row r="5704" spans="16:18" x14ac:dyDescent="0.25">
      <c r="P5704" s="1">
        <v>41867</v>
      </c>
      <c r="Q5704" t="s">
        <v>12</v>
      </c>
      <c r="R5704">
        <v>65</v>
      </c>
    </row>
    <row r="5705" spans="16:18" x14ac:dyDescent="0.25">
      <c r="P5705" s="1">
        <v>41868</v>
      </c>
      <c r="Q5705" t="s">
        <v>15</v>
      </c>
      <c r="R5705">
        <v>162</v>
      </c>
    </row>
    <row r="5706" spans="16:18" x14ac:dyDescent="0.25">
      <c r="P5706" s="1">
        <v>41869</v>
      </c>
      <c r="Q5706" t="s">
        <v>4</v>
      </c>
      <c r="R5706">
        <v>191</v>
      </c>
    </row>
    <row r="5707" spans="16:18" x14ac:dyDescent="0.25">
      <c r="P5707" s="1">
        <v>41870</v>
      </c>
      <c r="Q5707" t="s">
        <v>18</v>
      </c>
      <c r="R5707">
        <v>181</v>
      </c>
    </row>
    <row r="5708" spans="16:18" x14ac:dyDescent="0.25">
      <c r="P5708" s="1">
        <v>41871</v>
      </c>
      <c r="Q5708" t="s">
        <v>16</v>
      </c>
      <c r="R5708">
        <v>101</v>
      </c>
    </row>
    <row r="5709" spans="16:18" x14ac:dyDescent="0.25">
      <c r="P5709" s="1">
        <v>41872</v>
      </c>
      <c r="Q5709" t="s">
        <v>8</v>
      </c>
      <c r="R5709">
        <v>15</v>
      </c>
    </row>
    <row r="5710" spans="16:18" x14ac:dyDescent="0.25">
      <c r="P5710" s="1">
        <v>41873</v>
      </c>
      <c r="Q5710" t="s">
        <v>2</v>
      </c>
      <c r="R5710">
        <v>131</v>
      </c>
    </row>
    <row r="5711" spans="16:18" x14ac:dyDescent="0.25">
      <c r="P5711" s="1">
        <v>41874</v>
      </c>
      <c r="Q5711" t="s">
        <v>17</v>
      </c>
      <c r="R5711">
        <v>71</v>
      </c>
    </row>
    <row r="5712" spans="16:18" x14ac:dyDescent="0.25">
      <c r="P5712" s="1">
        <v>41875</v>
      </c>
      <c r="Q5712" t="s">
        <v>4</v>
      </c>
      <c r="R5712">
        <v>43</v>
      </c>
    </row>
    <row r="5713" spans="16:18" x14ac:dyDescent="0.25">
      <c r="P5713" s="1">
        <v>41876</v>
      </c>
      <c r="Q5713" t="s">
        <v>4</v>
      </c>
      <c r="R5713">
        <v>101</v>
      </c>
    </row>
    <row r="5714" spans="16:18" x14ac:dyDescent="0.25">
      <c r="P5714" s="1">
        <v>41877</v>
      </c>
      <c r="Q5714" t="s">
        <v>16</v>
      </c>
      <c r="R5714">
        <v>90</v>
      </c>
    </row>
    <row r="5715" spans="16:18" x14ac:dyDescent="0.25">
      <c r="P5715" s="1">
        <v>41878</v>
      </c>
      <c r="Q5715" t="s">
        <v>13</v>
      </c>
      <c r="R5715">
        <v>84</v>
      </c>
    </row>
    <row r="5716" spans="16:18" x14ac:dyDescent="0.25">
      <c r="P5716" s="1">
        <v>41879</v>
      </c>
      <c r="Q5716" t="s">
        <v>15</v>
      </c>
      <c r="R5716">
        <v>170</v>
      </c>
    </row>
    <row r="5717" spans="16:18" x14ac:dyDescent="0.25">
      <c r="P5717" s="1">
        <v>41880</v>
      </c>
      <c r="Q5717" t="s">
        <v>18</v>
      </c>
      <c r="R5717">
        <v>72</v>
      </c>
    </row>
    <row r="5718" spans="16:18" x14ac:dyDescent="0.25">
      <c r="P5718" s="1">
        <v>41881</v>
      </c>
      <c r="Q5718" t="s">
        <v>2</v>
      </c>
      <c r="R5718">
        <v>23</v>
      </c>
    </row>
    <row r="5719" spans="16:18" x14ac:dyDescent="0.25">
      <c r="P5719" s="1">
        <v>41882</v>
      </c>
      <c r="Q5719" t="s">
        <v>9</v>
      </c>
      <c r="R5719">
        <v>29</v>
      </c>
    </row>
    <row r="5720" spans="16:18" x14ac:dyDescent="0.25">
      <c r="P5720" s="1">
        <v>41883</v>
      </c>
      <c r="Q5720" t="s">
        <v>8</v>
      </c>
      <c r="R5720">
        <v>31</v>
      </c>
    </row>
    <row r="5721" spans="16:18" x14ac:dyDescent="0.25">
      <c r="P5721" s="1">
        <v>41884</v>
      </c>
      <c r="Q5721" t="s">
        <v>4</v>
      </c>
      <c r="R5721">
        <v>168</v>
      </c>
    </row>
    <row r="5722" spans="16:18" x14ac:dyDescent="0.25">
      <c r="P5722" s="1">
        <v>41885</v>
      </c>
      <c r="Q5722" t="s">
        <v>16</v>
      </c>
      <c r="R5722">
        <v>141</v>
      </c>
    </row>
    <row r="5723" spans="16:18" x14ac:dyDescent="0.25">
      <c r="P5723" s="1">
        <v>41886</v>
      </c>
      <c r="Q5723" t="s">
        <v>18</v>
      </c>
      <c r="R5723">
        <v>198</v>
      </c>
    </row>
    <row r="5724" spans="16:18" x14ac:dyDescent="0.25">
      <c r="P5724" s="1">
        <v>41887</v>
      </c>
      <c r="Q5724" t="s">
        <v>17</v>
      </c>
      <c r="R5724">
        <v>137</v>
      </c>
    </row>
    <row r="5725" spans="16:18" x14ac:dyDescent="0.25">
      <c r="P5725" s="1">
        <v>41888</v>
      </c>
      <c r="Q5725" t="s">
        <v>1</v>
      </c>
      <c r="R5725">
        <v>120</v>
      </c>
    </row>
    <row r="5726" spans="16:18" x14ac:dyDescent="0.25">
      <c r="P5726" s="1">
        <v>41889</v>
      </c>
      <c r="Q5726" t="s">
        <v>4</v>
      </c>
      <c r="R5726">
        <v>17</v>
      </c>
    </row>
    <row r="5727" spans="16:18" x14ac:dyDescent="0.25">
      <c r="P5727" s="1">
        <v>41890</v>
      </c>
      <c r="Q5727" t="s">
        <v>18</v>
      </c>
      <c r="R5727">
        <v>182</v>
      </c>
    </row>
    <row r="5728" spans="16:18" x14ac:dyDescent="0.25">
      <c r="P5728" s="1">
        <v>41891</v>
      </c>
      <c r="Q5728" t="s">
        <v>16</v>
      </c>
      <c r="R5728">
        <v>147</v>
      </c>
    </row>
    <row r="5729" spans="16:18" x14ac:dyDescent="0.25">
      <c r="P5729" s="1">
        <v>41892</v>
      </c>
      <c r="Q5729" t="s">
        <v>12</v>
      </c>
      <c r="R5729">
        <v>162</v>
      </c>
    </row>
    <row r="5730" spans="16:18" x14ac:dyDescent="0.25">
      <c r="P5730" s="1">
        <v>41893</v>
      </c>
      <c r="Q5730" t="s">
        <v>5</v>
      </c>
      <c r="R5730">
        <v>111</v>
      </c>
    </row>
    <row r="5731" spans="16:18" x14ac:dyDescent="0.25">
      <c r="P5731" s="1">
        <v>41894</v>
      </c>
      <c r="Q5731" t="s">
        <v>4</v>
      </c>
      <c r="R5731">
        <v>154</v>
      </c>
    </row>
    <row r="5732" spans="16:18" x14ac:dyDescent="0.25">
      <c r="P5732" s="1">
        <v>41895</v>
      </c>
      <c r="Q5732" t="s">
        <v>15</v>
      </c>
      <c r="R5732">
        <v>105</v>
      </c>
    </row>
    <row r="5733" spans="16:18" x14ac:dyDescent="0.25">
      <c r="P5733" s="1">
        <v>41896</v>
      </c>
      <c r="Q5733" t="s">
        <v>4</v>
      </c>
      <c r="R5733">
        <v>195</v>
      </c>
    </row>
    <row r="5734" spans="16:18" x14ac:dyDescent="0.25">
      <c r="P5734" s="1">
        <v>41897</v>
      </c>
      <c r="Q5734" t="s">
        <v>5</v>
      </c>
      <c r="R5734">
        <v>12</v>
      </c>
    </row>
    <row r="5735" spans="16:18" x14ac:dyDescent="0.25">
      <c r="P5735" s="1">
        <v>41898</v>
      </c>
      <c r="Q5735" t="s">
        <v>12</v>
      </c>
      <c r="R5735">
        <v>167</v>
      </c>
    </row>
    <row r="5736" spans="16:18" x14ac:dyDescent="0.25">
      <c r="P5736" s="1">
        <v>41899</v>
      </c>
      <c r="Q5736" t="s">
        <v>8</v>
      </c>
      <c r="R5736">
        <v>118</v>
      </c>
    </row>
    <row r="5737" spans="16:18" x14ac:dyDescent="0.25">
      <c r="P5737" s="1">
        <v>41900</v>
      </c>
      <c r="Q5737" t="s">
        <v>15</v>
      </c>
      <c r="R5737">
        <v>165</v>
      </c>
    </row>
    <row r="5738" spans="16:18" x14ac:dyDescent="0.25">
      <c r="P5738" s="1">
        <v>41901</v>
      </c>
      <c r="Q5738" t="s">
        <v>9</v>
      </c>
      <c r="R5738">
        <v>94</v>
      </c>
    </row>
    <row r="5739" spans="16:18" x14ac:dyDescent="0.25">
      <c r="P5739" s="1">
        <v>41902</v>
      </c>
      <c r="Q5739" t="s">
        <v>5</v>
      </c>
      <c r="R5739">
        <v>123</v>
      </c>
    </row>
    <row r="5740" spans="16:18" x14ac:dyDescent="0.25">
      <c r="P5740" s="1">
        <v>41903</v>
      </c>
      <c r="Q5740" t="s">
        <v>17</v>
      </c>
      <c r="R5740">
        <v>88</v>
      </c>
    </row>
    <row r="5741" spans="16:18" x14ac:dyDescent="0.25">
      <c r="P5741" s="1">
        <v>41904</v>
      </c>
      <c r="Q5741" t="s">
        <v>16</v>
      </c>
      <c r="R5741">
        <v>170</v>
      </c>
    </row>
    <row r="5742" spans="16:18" x14ac:dyDescent="0.25">
      <c r="P5742" s="1">
        <v>41905</v>
      </c>
      <c r="Q5742" t="s">
        <v>17</v>
      </c>
      <c r="R5742">
        <v>100</v>
      </c>
    </row>
    <row r="5743" spans="16:18" x14ac:dyDescent="0.25">
      <c r="P5743" s="1">
        <v>41906</v>
      </c>
      <c r="Q5743" t="s">
        <v>16</v>
      </c>
      <c r="R5743">
        <v>42</v>
      </c>
    </row>
    <row r="5744" spans="16:18" x14ac:dyDescent="0.25">
      <c r="P5744" s="1">
        <v>41907</v>
      </c>
      <c r="Q5744" t="s">
        <v>18</v>
      </c>
      <c r="R5744">
        <v>151</v>
      </c>
    </row>
    <row r="5745" spans="16:18" x14ac:dyDescent="0.25">
      <c r="P5745" s="1">
        <v>41908</v>
      </c>
      <c r="Q5745" t="s">
        <v>17</v>
      </c>
      <c r="R5745">
        <v>129</v>
      </c>
    </row>
    <row r="5746" spans="16:18" x14ac:dyDescent="0.25">
      <c r="P5746" s="1">
        <v>41909</v>
      </c>
      <c r="Q5746" t="s">
        <v>2</v>
      </c>
      <c r="R5746">
        <v>133</v>
      </c>
    </row>
    <row r="5747" spans="16:18" x14ac:dyDescent="0.25">
      <c r="P5747" s="1">
        <v>41910</v>
      </c>
      <c r="Q5747" t="s">
        <v>16</v>
      </c>
      <c r="R5747">
        <v>157</v>
      </c>
    </row>
    <row r="5748" spans="16:18" x14ac:dyDescent="0.25">
      <c r="P5748" s="1">
        <v>41911</v>
      </c>
      <c r="Q5748" t="s">
        <v>3</v>
      </c>
      <c r="R5748">
        <v>155</v>
      </c>
    </row>
    <row r="5749" spans="16:18" x14ac:dyDescent="0.25">
      <c r="P5749" s="1">
        <v>41912</v>
      </c>
      <c r="Q5749" t="s">
        <v>4</v>
      </c>
      <c r="R5749">
        <v>195</v>
      </c>
    </row>
    <row r="5750" spans="16:18" x14ac:dyDescent="0.25">
      <c r="P5750" s="1">
        <v>41913</v>
      </c>
      <c r="Q5750" t="s">
        <v>2</v>
      </c>
      <c r="R5750">
        <v>76</v>
      </c>
    </row>
    <row r="5751" spans="16:18" x14ac:dyDescent="0.25">
      <c r="P5751" s="1">
        <v>41914</v>
      </c>
      <c r="Q5751" t="s">
        <v>8</v>
      </c>
      <c r="R5751">
        <v>193</v>
      </c>
    </row>
    <row r="5752" spans="16:18" x14ac:dyDescent="0.25">
      <c r="P5752" s="1">
        <v>41915</v>
      </c>
      <c r="Q5752" t="s">
        <v>2</v>
      </c>
      <c r="R5752">
        <v>77</v>
      </c>
    </row>
    <row r="5753" spans="16:18" x14ac:dyDescent="0.25">
      <c r="P5753" s="1">
        <v>41916</v>
      </c>
      <c r="Q5753" t="s">
        <v>15</v>
      </c>
      <c r="R5753">
        <v>39</v>
      </c>
    </row>
    <row r="5754" spans="16:18" x14ac:dyDescent="0.25">
      <c r="P5754" s="1">
        <v>41917</v>
      </c>
      <c r="Q5754" t="s">
        <v>3</v>
      </c>
      <c r="R5754">
        <v>42</v>
      </c>
    </row>
    <row r="5755" spans="16:18" x14ac:dyDescent="0.25">
      <c r="P5755" s="1">
        <v>41918</v>
      </c>
      <c r="Q5755" t="s">
        <v>16</v>
      </c>
      <c r="R5755">
        <v>104</v>
      </c>
    </row>
    <row r="5756" spans="16:18" x14ac:dyDescent="0.25">
      <c r="P5756" s="1">
        <v>41919</v>
      </c>
      <c r="Q5756" t="s">
        <v>1</v>
      </c>
      <c r="R5756">
        <v>26</v>
      </c>
    </row>
    <row r="5757" spans="16:18" x14ac:dyDescent="0.25">
      <c r="P5757" s="1">
        <v>41920</v>
      </c>
      <c r="Q5757" t="s">
        <v>13</v>
      </c>
      <c r="R5757">
        <v>107</v>
      </c>
    </row>
    <row r="5758" spans="16:18" x14ac:dyDescent="0.25">
      <c r="P5758" s="1">
        <v>41921</v>
      </c>
      <c r="Q5758" t="s">
        <v>9</v>
      </c>
      <c r="R5758">
        <v>51</v>
      </c>
    </row>
    <row r="5759" spans="16:18" x14ac:dyDescent="0.25">
      <c r="P5759" s="1">
        <v>41922</v>
      </c>
      <c r="Q5759" t="s">
        <v>13</v>
      </c>
      <c r="R5759">
        <v>49</v>
      </c>
    </row>
    <row r="5760" spans="16:18" x14ac:dyDescent="0.25">
      <c r="P5760" s="1">
        <v>41923</v>
      </c>
      <c r="Q5760" t="s">
        <v>1</v>
      </c>
      <c r="R5760">
        <v>35</v>
      </c>
    </row>
    <row r="5761" spans="16:18" x14ac:dyDescent="0.25">
      <c r="P5761" s="1">
        <v>41924</v>
      </c>
      <c r="Q5761" t="s">
        <v>3</v>
      </c>
      <c r="R5761">
        <v>136</v>
      </c>
    </row>
    <row r="5762" spans="16:18" x14ac:dyDescent="0.25">
      <c r="P5762" s="1">
        <v>41925</v>
      </c>
      <c r="Q5762" t="s">
        <v>16</v>
      </c>
      <c r="R5762">
        <v>178</v>
      </c>
    </row>
    <row r="5763" spans="16:18" x14ac:dyDescent="0.25">
      <c r="P5763" s="1">
        <v>41926</v>
      </c>
      <c r="Q5763" t="s">
        <v>18</v>
      </c>
      <c r="R5763">
        <v>91</v>
      </c>
    </row>
    <row r="5764" spans="16:18" x14ac:dyDescent="0.25">
      <c r="P5764" s="1">
        <v>41927</v>
      </c>
      <c r="Q5764" t="s">
        <v>17</v>
      </c>
      <c r="R5764">
        <v>24</v>
      </c>
    </row>
    <row r="5765" spans="16:18" x14ac:dyDescent="0.25">
      <c r="P5765" s="1">
        <v>41928</v>
      </c>
      <c r="Q5765" t="s">
        <v>4</v>
      </c>
      <c r="R5765">
        <v>155</v>
      </c>
    </row>
    <row r="5766" spans="16:18" x14ac:dyDescent="0.25">
      <c r="P5766" s="1">
        <v>41929</v>
      </c>
      <c r="Q5766" t="s">
        <v>16</v>
      </c>
      <c r="R5766">
        <v>49</v>
      </c>
    </row>
    <row r="5767" spans="16:18" x14ac:dyDescent="0.25">
      <c r="P5767" s="1">
        <v>41930</v>
      </c>
      <c r="Q5767" t="s">
        <v>1</v>
      </c>
      <c r="R5767">
        <v>41</v>
      </c>
    </row>
    <row r="5768" spans="16:18" x14ac:dyDescent="0.25">
      <c r="P5768" s="1">
        <v>41931</v>
      </c>
      <c r="Q5768" t="s">
        <v>13</v>
      </c>
      <c r="R5768">
        <v>79</v>
      </c>
    </row>
    <row r="5769" spans="16:18" x14ac:dyDescent="0.25">
      <c r="P5769" s="1">
        <v>41932</v>
      </c>
      <c r="Q5769" t="s">
        <v>12</v>
      </c>
      <c r="R5769">
        <v>138</v>
      </c>
    </row>
    <row r="5770" spans="16:18" x14ac:dyDescent="0.25">
      <c r="P5770" s="1">
        <v>41933</v>
      </c>
      <c r="Q5770" t="s">
        <v>9</v>
      </c>
      <c r="R5770">
        <v>141</v>
      </c>
    </row>
    <row r="5771" spans="16:18" x14ac:dyDescent="0.25">
      <c r="P5771" s="1">
        <v>41934</v>
      </c>
      <c r="Q5771" t="s">
        <v>18</v>
      </c>
      <c r="R5771">
        <v>70</v>
      </c>
    </row>
    <row r="5772" spans="16:18" x14ac:dyDescent="0.25">
      <c r="P5772" s="1">
        <v>41935</v>
      </c>
      <c r="Q5772" t="s">
        <v>1</v>
      </c>
      <c r="R5772">
        <v>18</v>
      </c>
    </row>
    <row r="5773" spans="16:18" x14ac:dyDescent="0.25">
      <c r="P5773" s="1">
        <v>41936</v>
      </c>
      <c r="Q5773" t="s">
        <v>2</v>
      </c>
      <c r="R5773">
        <v>189</v>
      </c>
    </row>
    <row r="5774" spans="16:18" x14ac:dyDescent="0.25">
      <c r="P5774" s="1">
        <v>41937</v>
      </c>
      <c r="Q5774" t="s">
        <v>15</v>
      </c>
      <c r="R5774">
        <v>106</v>
      </c>
    </row>
    <row r="5775" spans="16:18" x14ac:dyDescent="0.25">
      <c r="P5775" s="1">
        <v>41938</v>
      </c>
      <c r="Q5775" t="s">
        <v>2</v>
      </c>
      <c r="R5775">
        <v>81</v>
      </c>
    </row>
    <row r="5776" spans="16:18" x14ac:dyDescent="0.25">
      <c r="P5776" s="1">
        <v>41939</v>
      </c>
      <c r="Q5776" t="s">
        <v>4</v>
      </c>
      <c r="R5776">
        <v>42</v>
      </c>
    </row>
    <row r="5777" spans="16:18" x14ac:dyDescent="0.25">
      <c r="P5777" s="1">
        <v>41940</v>
      </c>
      <c r="Q5777" t="s">
        <v>1</v>
      </c>
      <c r="R5777">
        <v>101</v>
      </c>
    </row>
    <row r="5778" spans="16:18" x14ac:dyDescent="0.25">
      <c r="P5778" s="1">
        <v>41941</v>
      </c>
      <c r="Q5778" t="s">
        <v>1</v>
      </c>
      <c r="R5778">
        <v>60</v>
      </c>
    </row>
    <row r="5779" spans="16:18" x14ac:dyDescent="0.25">
      <c r="P5779" s="1">
        <v>41942</v>
      </c>
      <c r="Q5779" t="s">
        <v>5</v>
      </c>
      <c r="R5779">
        <v>167</v>
      </c>
    </row>
    <row r="5780" spans="16:18" x14ac:dyDescent="0.25">
      <c r="P5780" s="1">
        <v>41943</v>
      </c>
      <c r="Q5780" t="s">
        <v>3</v>
      </c>
      <c r="R5780">
        <v>72</v>
      </c>
    </row>
    <row r="5781" spans="16:18" x14ac:dyDescent="0.25">
      <c r="P5781" s="1">
        <v>41944</v>
      </c>
      <c r="Q5781" t="s">
        <v>8</v>
      </c>
      <c r="R5781">
        <v>121</v>
      </c>
    </row>
    <row r="5782" spans="16:18" x14ac:dyDescent="0.25">
      <c r="P5782" s="1">
        <v>41945</v>
      </c>
      <c r="Q5782" t="s">
        <v>18</v>
      </c>
      <c r="R5782">
        <v>197</v>
      </c>
    </row>
    <row r="5783" spans="16:18" x14ac:dyDescent="0.25">
      <c r="P5783" s="1">
        <v>41946</v>
      </c>
      <c r="Q5783" t="s">
        <v>12</v>
      </c>
      <c r="R5783">
        <v>136</v>
      </c>
    </row>
    <row r="5784" spans="16:18" x14ac:dyDescent="0.25">
      <c r="P5784" s="1">
        <v>41947</v>
      </c>
      <c r="Q5784" t="s">
        <v>5</v>
      </c>
      <c r="R5784">
        <v>12</v>
      </c>
    </row>
    <row r="5785" spans="16:18" x14ac:dyDescent="0.25">
      <c r="P5785" s="1">
        <v>41948</v>
      </c>
      <c r="Q5785" t="s">
        <v>18</v>
      </c>
      <c r="R5785">
        <v>28</v>
      </c>
    </row>
    <row r="5786" spans="16:18" x14ac:dyDescent="0.25">
      <c r="P5786" s="1">
        <v>41949</v>
      </c>
      <c r="Q5786" t="s">
        <v>12</v>
      </c>
      <c r="R5786">
        <v>134</v>
      </c>
    </row>
    <row r="5787" spans="16:18" x14ac:dyDescent="0.25">
      <c r="P5787" s="1">
        <v>41950</v>
      </c>
      <c r="Q5787" t="s">
        <v>13</v>
      </c>
      <c r="R5787">
        <v>144</v>
      </c>
    </row>
    <row r="5788" spans="16:18" x14ac:dyDescent="0.25">
      <c r="P5788" s="1">
        <v>41951</v>
      </c>
      <c r="Q5788" t="s">
        <v>1</v>
      </c>
      <c r="R5788">
        <v>174</v>
      </c>
    </row>
    <row r="5789" spans="16:18" x14ac:dyDescent="0.25">
      <c r="P5789" s="1">
        <v>41952</v>
      </c>
      <c r="Q5789" t="s">
        <v>1</v>
      </c>
      <c r="R5789">
        <v>73</v>
      </c>
    </row>
    <row r="5790" spans="16:18" x14ac:dyDescent="0.25">
      <c r="P5790" s="1">
        <v>41953</v>
      </c>
      <c r="Q5790" t="s">
        <v>5</v>
      </c>
      <c r="R5790">
        <v>185</v>
      </c>
    </row>
    <row r="5791" spans="16:18" x14ac:dyDescent="0.25">
      <c r="P5791" s="1">
        <v>41954</v>
      </c>
      <c r="Q5791" t="s">
        <v>9</v>
      </c>
      <c r="R5791">
        <v>122</v>
      </c>
    </row>
    <row r="5792" spans="16:18" x14ac:dyDescent="0.25">
      <c r="P5792" s="1">
        <v>41955</v>
      </c>
      <c r="Q5792" t="s">
        <v>15</v>
      </c>
      <c r="R5792">
        <v>19</v>
      </c>
    </row>
    <row r="5793" spans="16:18" x14ac:dyDescent="0.25">
      <c r="P5793" s="1">
        <v>41956</v>
      </c>
      <c r="Q5793" t="s">
        <v>8</v>
      </c>
      <c r="R5793">
        <v>137</v>
      </c>
    </row>
    <row r="5794" spans="16:18" x14ac:dyDescent="0.25">
      <c r="P5794" s="1">
        <v>41957</v>
      </c>
      <c r="Q5794" t="s">
        <v>1</v>
      </c>
      <c r="R5794">
        <v>37</v>
      </c>
    </row>
    <row r="5795" spans="16:18" x14ac:dyDescent="0.25">
      <c r="P5795" s="1">
        <v>41958</v>
      </c>
      <c r="Q5795" t="s">
        <v>15</v>
      </c>
      <c r="R5795">
        <v>46</v>
      </c>
    </row>
    <row r="5796" spans="16:18" x14ac:dyDescent="0.25">
      <c r="P5796" s="1">
        <v>41959</v>
      </c>
      <c r="Q5796" t="s">
        <v>18</v>
      </c>
      <c r="R5796">
        <v>10</v>
      </c>
    </row>
    <row r="5797" spans="16:18" x14ac:dyDescent="0.25">
      <c r="P5797" s="1">
        <v>41960</v>
      </c>
      <c r="Q5797" t="s">
        <v>15</v>
      </c>
      <c r="R5797">
        <v>162</v>
      </c>
    </row>
    <row r="5798" spans="16:18" x14ac:dyDescent="0.25">
      <c r="P5798" s="1">
        <v>41961</v>
      </c>
      <c r="Q5798" t="s">
        <v>2</v>
      </c>
      <c r="R5798">
        <v>101</v>
      </c>
    </row>
    <row r="5799" spans="16:18" x14ac:dyDescent="0.25">
      <c r="P5799" s="1">
        <v>41962</v>
      </c>
      <c r="Q5799" t="s">
        <v>15</v>
      </c>
      <c r="R5799">
        <v>103</v>
      </c>
    </row>
    <row r="5800" spans="16:18" x14ac:dyDescent="0.25">
      <c r="P5800" s="1">
        <v>41963</v>
      </c>
      <c r="Q5800" t="s">
        <v>12</v>
      </c>
      <c r="R5800">
        <v>114</v>
      </c>
    </row>
    <row r="5801" spans="16:18" x14ac:dyDescent="0.25">
      <c r="P5801" s="1">
        <v>41964</v>
      </c>
      <c r="Q5801" t="s">
        <v>18</v>
      </c>
      <c r="R5801">
        <v>178</v>
      </c>
    </row>
    <row r="5802" spans="16:18" x14ac:dyDescent="0.25">
      <c r="P5802" s="1">
        <v>41965</v>
      </c>
      <c r="Q5802" t="s">
        <v>16</v>
      </c>
      <c r="R5802">
        <v>16</v>
      </c>
    </row>
    <row r="5803" spans="16:18" x14ac:dyDescent="0.25">
      <c r="P5803" s="1">
        <v>41966</v>
      </c>
      <c r="Q5803" t="s">
        <v>3</v>
      </c>
      <c r="R5803">
        <v>86</v>
      </c>
    </row>
    <row r="5804" spans="16:18" x14ac:dyDescent="0.25">
      <c r="P5804" s="1">
        <v>41967</v>
      </c>
      <c r="Q5804" t="s">
        <v>4</v>
      </c>
      <c r="R5804">
        <v>20</v>
      </c>
    </row>
    <row r="5805" spans="16:18" x14ac:dyDescent="0.25">
      <c r="P5805" s="1">
        <v>41968</v>
      </c>
      <c r="Q5805" t="s">
        <v>1</v>
      </c>
      <c r="R5805">
        <v>64</v>
      </c>
    </row>
    <row r="5806" spans="16:18" x14ac:dyDescent="0.25">
      <c r="P5806" s="1">
        <v>41969</v>
      </c>
      <c r="Q5806" t="s">
        <v>18</v>
      </c>
      <c r="R5806">
        <v>140</v>
      </c>
    </row>
    <row r="5807" spans="16:18" x14ac:dyDescent="0.25">
      <c r="P5807" s="1">
        <v>41970</v>
      </c>
      <c r="Q5807" t="s">
        <v>1</v>
      </c>
      <c r="R5807">
        <v>95</v>
      </c>
    </row>
    <row r="5808" spans="16:18" x14ac:dyDescent="0.25">
      <c r="P5808" s="1">
        <v>41971</v>
      </c>
      <c r="Q5808" t="s">
        <v>17</v>
      </c>
      <c r="R5808">
        <v>115</v>
      </c>
    </row>
    <row r="5809" spans="16:18" x14ac:dyDescent="0.25">
      <c r="P5809" s="1">
        <v>41972</v>
      </c>
      <c r="Q5809" t="s">
        <v>5</v>
      </c>
      <c r="R5809">
        <v>75</v>
      </c>
    </row>
    <row r="5810" spans="16:18" x14ac:dyDescent="0.25">
      <c r="P5810" s="1">
        <v>41973</v>
      </c>
      <c r="Q5810" t="s">
        <v>13</v>
      </c>
      <c r="R5810">
        <v>109</v>
      </c>
    </row>
    <row r="5811" spans="16:18" x14ac:dyDescent="0.25">
      <c r="P5811" s="1">
        <v>41974</v>
      </c>
      <c r="Q5811" t="s">
        <v>16</v>
      </c>
      <c r="R5811">
        <v>20</v>
      </c>
    </row>
    <row r="5812" spans="16:18" x14ac:dyDescent="0.25">
      <c r="P5812" s="1">
        <v>41975</v>
      </c>
      <c r="Q5812" t="s">
        <v>13</v>
      </c>
      <c r="R5812">
        <v>118</v>
      </c>
    </row>
    <row r="5813" spans="16:18" x14ac:dyDescent="0.25">
      <c r="P5813" s="1">
        <v>41976</v>
      </c>
      <c r="Q5813" t="s">
        <v>15</v>
      </c>
      <c r="R5813">
        <v>67</v>
      </c>
    </row>
    <row r="5814" spans="16:18" x14ac:dyDescent="0.25">
      <c r="P5814" s="1">
        <v>41977</v>
      </c>
      <c r="Q5814" t="s">
        <v>5</v>
      </c>
      <c r="R5814">
        <v>138</v>
      </c>
    </row>
    <row r="5815" spans="16:18" x14ac:dyDescent="0.25">
      <c r="P5815" s="1">
        <v>41978</v>
      </c>
      <c r="Q5815" t="s">
        <v>2</v>
      </c>
      <c r="R5815">
        <v>39</v>
      </c>
    </row>
    <row r="5816" spans="16:18" x14ac:dyDescent="0.25">
      <c r="P5816" s="1">
        <v>41979</v>
      </c>
      <c r="Q5816" t="s">
        <v>15</v>
      </c>
      <c r="R5816">
        <v>89</v>
      </c>
    </row>
    <row r="5817" spans="16:18" x14ac:dyDescent="0.25">
      <c r="P5817" s="1">
        <v>41980</v>
      </c>
      <c r="Q5817" t="s">
        <v>1</v>
      </c>
      <c r="R5817">
        <v>142</v>
      </c>
    </row>
    <row r="5818" spans="16:18" x14ac:dyDescent="0.25">
      <c r="P5818" s="1">
        <v>41981</v>
      </c>
      <c r="Q5818" t="s">
        <v>12</v>
      </c>
      <c r="R5818">
        <v>86</v>
      </c>
    </row>
    <row r="5819" spans="16:18" x14ac:dyDescent="0.25">
      <c r="P5819" s="1">
        <v>41982</v>
      </c>
      <c r="Q5819" t="s">
        <v>2</v>
      </c>
      <c r="R5819">
        <v>181</v>
      </c>
    </row>
    <row r="5820" spans="16:18" x14ac:dyDescent="0.25">
      <c r="P5820" s="1">
        <v>41983</v>
      </c>
      <c r="Q5820" t="s">
        <v>5</v>
      </c>
      <c r="R5820">
        <v>136</v>
      </c>
    </row>
    <row r="5821" spans="16:18" x14ac:dyDescent="0.25">
      <c r="P5821" s="1">
        <v>41984</v>
      </c>
      <c r="Q5821" t="s">
        <v>4</v>
      </c>
      <c r="R5821">
        <v>74</v>
      </c>
    </row>
    <row r="5822" spans="16:18" x14ac:dyDescent="0.25">
      <c r="P5822" s="1">
        <v>41985</v>
      </c>
      <c r="Q5822" t="s">
        <v>16</v>
      </c>
      <c r="R5822">
        <v>66</v>
      </c>
    </row>
    <row r="5823" spans="16:18" x14ac:dyDescent="0.25">
      <c r="P5823" s="1">
        <v>41986</v>
      </c>
      <c r="Q5823" t="s">
        <v>15</v>
      </c>
      <c r="R5823">
        <v>86</v>
      </c>
    </row>
    <row r="5824" spans="16:18" x14ac:dyDescent="0.25">
      <c r="P5824" s="1">
        <v>41987</v>
      </c>
      <c r="Q5824" t="s">
        <v>4</v>
      </c>
      <c r="R5824">
        <v>142</v>
      </c>
    </row>
    <row r="5825" spans="16:18" x14ac:dyDescent="0.25">
      <c r="P5825" s="1">
        <v>41988</v>
      </c>
      <c r="Q5825" t="s">
        <v>13</v>
      </c>
      <c r="R5825">
        <v>74</v>
      </c>
    </row>
    <row r="5826" spans="16:18" x14ac:dyDescent="0.25">
      <c r="P5826" s="1">
        <v>41989</v>
      </c>
      <c r="Q5826" t="s">
        <v>15</v>
      </c>
      <c r="R5826">
        <v>28</v>
      </c>
    </row>
    <row r="5827" spans="16:18" x14ac:dyDescent="0.25">
      <c r="P5827" s="1">
        <v>41990</v>
      </c>
      <c r="Q5827" t="s">
        <v>12</v>
      </c>
      <c r="R5827">
        <v>119</v>
      </c>
    </row>
    <row r="5828" spans="16:18" x14ac:dyDescent="0.25">
      <c r="P5828" s="1">
        <v>41991</v>
      </c>
      <c r="Q5828" t="s">
        <v>3</v>
      </c>
      <c r="R5828">
        <v>46</v>
      </c>
    </row>
    <row r="5829" spans="16:18" x14ac:dyDescent="0.25">
      <c r="P5829" s="1">
        <v>41992</v>
      </c>
      <c r="Q5829" t="s">
        <v>4</v>
      </c>
      <c r="R5829">
        <v>105</v>
      </c>
    </row>
    <row r="5830" spans="16:18" x14ac:dyDescent="0.25">
      <c r="P5830" s="1">
        <v>41993</v>
      </c>
      <c r="Q5830" t="s">
        <v>9</v>
      </c>
      <c r="R5830">
        <v>193</v>
      </c>
    </row>
    <row r="5831" spans="16:18" x14ac:dyDescent="0.25">
      <c r="P5831" s="1">
        <v>41994</v>
      </c>
      <c r="Q5831" t="s">
        <v>3</v>
      </c>
      <c r="R5831">
        <v>82</v>
      </c>
    </row>
    <row r="5832" spans="16:18" x14ac:dyDescent="0.25">
      <c r="P5832" s="1">
        <v>41995</v>
      </c>
      <c r="Q5832" t="s">
        <v>18</v>
      </c>
      <c r="R5832">
        <v>178</v>
      </c>
    </row>
    <row r="5833" spans="16:18" x14ac:dyDescent="0.25">
      <c r="P5833" s="1">
        <v>41996</v>
      </c>
      <c r="Q5833" t="s">
        <v>1</v>
      </c>
      <c r="R5833">
        <v>163</v>
      </c>
    </row>
    <row r="5834" spans="16:18" x14ac:dyDescent="0.25">
      <c r="P5834" s="1">
        <v>41997</v>
      </c>
      <c r="Q5834" t="s">
        <v>1</v>
      </c>
      <c r="R5834">
        <v>117</v>
      </c>
    </row>
    <row r="5835" spans="16:18" x14ac:dyDescent="0.25">
      <c r="P5835" s="1">
        <v>41998</v>
      </c>
      <c r="Q5835" t="s">
        <v>8</v>
      </c>
      <c r="R5835">
        <v>155</v>
      </c>
    </row>
    <row r="5836" spans="16:18" x14ac:dyDescent="0.25">
      <c r="P5836" s="1">
        <v>41999</v>
      </c>
      <c r="Q5836" t="s">
        <v>15</v>
      </c>
      <c r="R5836">
        <v>187</v>
      </c>
    </row>
    <row r="5837" spans="16:18" x14ac:dyDescent="0.25">
      <c r="P5837" s="1">
        <v>42000</v>
      </c>
      <c r="Q5837" t="s">
        <v>4</v>
      </c>
      <c r="R5837">
        <v>30</v>
      </c>
    </row>
    <row r="5838" spans="16:18" x14ac:dyDescent="0.25">
      <c r="P5838" s="1">
        <v>42001</v>
      </c>
      <c r="Q5838" t="s">
        <v>13</v>
      </c>
      <c r="R5838">
        <v>91</v>
      </c>
    </row>
    <row r="5839" spans="16:18" x14ac:dyDescent="0.25">
      <c r="P5839" s="1">
        <v>42002</v>
      </c>
      <c r="Q5839" t="s">
        <v>2</v>
      </c>
      <c r="R5839">
        <v>120</v>
      </c>
    </row>
    <row r="5840" spans="16:18" x14ac:dyDescent="0.25">
      <c r="P5840" s="1">
        <v>42003</v>
      </c>
      <c r="Q5840" t="s">
        <v>8</v>
      </c>
      <c r="R5840">
        <v>83</v>
      </c>
    </row>
    <row r="5841" spans="16:18" x14ac:dyDescent="0.25">
      <c r="P5841" s="1">
        <v>42004</v>
      </c>
      <c r="Q5841" t="s">
        <v>12</v>
      </c>
      <c r="R5841">
        <v>153</v>
      </c>
    </row>
    <row r="5842" spans="16:18" x14ac:dyDescent="0.25">
      <c r="P5842" s="1">
        <v>41275</v>
      </c>
      <c r="Q5842" t="s">
        <v>18</v>
      </c>
      <c r="R5842">
        <v>147</v>
      </c>
    </row>
    <row r="5843" spans="16:18" x14ac:dyDescent="0.25">
      <c r="P5843" s="1">
        <v>41276</v>
      </c>
      <c r="Q5843" t="s">
        <v>17</v>
      </c>
      <c r="R5843">
        <v>61</v>
      </c>
    </row>
    <row r="5844" spans="16:18" x14ac:dyDescent="0.25">
      <c r="P5844" s="1">
        <v>41277</v>
      </c>
      <c r="Q5844" t="s">
        <v>16</v>
      </c>
      <c r="R5844">
        <v>94</v>
      </c>
    </row>
    <row r="5845" spans="16:18" x14ac:dyDescent="0.25">
      <c r="P5845" s="1">
        <v>41278</v>
      </c>
      <c r="Q5845" t="s">
        <v>3</v>
      </c>
      <c r="R5845">
        <v>106</v>
      </c>
    </row>
    <row r="5846" spans="16:18" x14ac:dyDescent="0.25">
      <c r="P5846" s="1">
        <v>41279</v>
      </c>
      <c r="Q5846" t="s">
        <v>2</v>
      </c>
      <c r="R5846">
        <v>155</v>
      </c>
    </row>
    <row r="5847" spans="16:18" x14ac:dyDescent="0.25">
      <c r="P5847" s="1">
        <v>41280</v>
      </c>
      <c r="Q5847" t="s">
        <v>5</v>
      </c>
      <c r="R5847">
        <v>39</v>
      </c>
    </row>
    <row r="5848" spans="16:18" x14ac:dyDescent="0.25">
      <c r="P5848" s="1">
        <v>41281</v>
      </c>
      <c r="Q5848" t="s">
        <v>9</v>
      </c>
      <c r="R5848">
        <v>194</v>
      </c>
    </row>
    <row r="5849" spans="16:18" x14ac:dyDescent="0.25">
      <c r="P5849" s="1">
        <v>41282</v>
      </c>
      <c r="Q5849" t="s">
        <v>18</v>
      </c>
      <c r="R5849">
        <v>161</v>
      </c>
    </row>
    <row r="5850" spans="16:18" x14ac:dyDescent="0.25">
      <c r="P5850" s="1">
        <v>41283</v>
      </c>
      <c r="Q5850" t="s">
        <v>4</v>
      </c>
      <c r="R5850">
        <v>193</v>
      </c>
    </row>
    <row r="5851" spans="16:18" x14ac:dyDescent="0.25">
      <c r="P5851" s="1">
        <v>41284</v>
      </c>
      <c r="Q5851" t="s">
        <v>12</v>
      </c>
      <c r="R5851">
        <v>21</v>
      </c>
    </row>
    <row r="5852" spans="16:18" x14ac:dyDescent="0.25">
      <c r="P5852" s="1">
        <v>41285</v>
      </c>
      <c r="Q5852" t="s">
        <v>16</v>
      </c>
      <c r="R5852">
        <v>152</v>
      </c>
    </row>
    <row r="5853" spans="16:18" x14ac:dyDescent="0.25">
      <c r="P5853" s="1">
        <v>41286</v>
      </c>
      <c r="Q5853" t="s">
        <v>8</v>
      </c>
      <c r="R5853">
        <v>12</v>
      </c>
    </row>
    <row r="5854" spans="16:18" x14ac:dyDescent="0.25">
      <c r="P5854" s="1">
        <v>41287</v>
      </c>
      <c r="Q5854" t="s">
        <v>5</v>
      </c>
      <c r="R5854">
        <v>73</v>
      </c>
    </row>
    <row r="5855" spans="16:18" x14ac:dyDescent="0.25">
      <c r="P5855" s="1">
        <v>41288</v>
      </c>
      <c r="Q5855" t="s">
        <v>4</v>
      </c>
      <c r="R5855">
        <v>181</v>
      </c>
    </row>
    <row r="5856" spans="16:18" x14ac:dyDescent="0.25">
      <c r="P5856" s="1">
        <v>41289</v>
      </c>
      <c r="Q5856" t="s">
        <v>17</v>
      </c>
      <c r="R5856">
        <v>45</v>
      </c>
    </row>
    <row r="5857" spans="16:18" x14ac:dyDescent="0.25">
      <c r="P5857" s="1">
        <v>41290</v>
      </c>
      <c r="Q5857" t="s">
        <v>4</v>
      </c>
      <c r="R5857">
        <v>62</v>
      </c>
    </row>
    <row r="5858" spans="16:18" x14ac:dyDescent="0.25">
      <c r="P5858" s="1">
        <v>41291</v>
      </c>
      <c r="Q5858" t="s">
        <v>2</v>
      </c>
      <c r="R5858">
        <v>144</v>
      </c>
    </row>
    <row r="5859" spans="16:18" x14ac:dyDescent="0.25">
      <c r="P5859" s="1">
        <v>41292</v>
      </c>
      <c r="Q5859" t="s">
        <v>2</v>
      </c>
      <c r="R5859">
        <v>75</v>
      </c>
    </row>
    <row r="5860" spans="16:18" x14ac:dyDescent="0.25">
      <c r="P5860" s="1">
        <v>41293</v>
      </c>
      <c r="Q5860" t="s">
        <v>5</v>
      </c>
      <c r="R5860">
        <v>145</v>
      </c>
    </row>
    <row r="5861" spans="16:18" x14ac:dyDescent="0.25">
      <c r="P5861" s="1">
        <v>41294</v>
      </c>
      <c r="Q5861" t="s">
        <v>1</v>
      </c>
      <c r="R5861">
        <v>171</v>
      </c>
    </row>
    <row r="5862" spans="16:18" x14ac:dyDescent="0.25">
      <c r="P5862" s="1">
        <v>41295</v>
      </c>
      <c r="Q5862" t="s">
        <v>8</v>
      </c>
      <c r="R5862">
        <v>178</v>
      </c>
    </row>
    <row r="5863" spans="16:18" x14ac:dyDescent="0.25">
      <c r="P5863" s="1">
        <v>41296</v>
      </c>
      <c r="Q5863" t="s">
        <v>8</v>
      </c>
      <c r="R5863">
        <v>93</v>
      </c>
    </row>
    <row r="5864" spans="16:18" x14ac:dyDescent="0.25">
      <c r="P5864" s="1">
        <v>41297</v>
      </c>
      <c r="Q5864" t="s">
        <v>12</v>
      </c>
      <c r="R5864">
        <v>147</v>
      </c>
    </row>
    <row r="5865" spans="16:18" x14ac:dyDescent="0.25">
      <c r="P5865" s="1">
        <v>41298</v>
      </c>
      <c r="Q5865" t="s">
        <v>16</v>
      </c>
      <c r="R5865">
        <v>149</v>
      </c>
    </row>
    <row r="5866" spans="16:18" x14ac:dyDescent="0.25">
      <c r="P5866" s="1">
        <v>41299</v>
      </c>
      <c r="Q5866" t="s">
        <v>18</v>
      </c>
      <c r="R5866">
        <v>131</v>
      </c>
    </row>
    <row r="5867" spans="16:18" x14ac:dyDescent="0.25">
      <c r="P5867" s="1">
        <v>41300</v>
      </c>
      <c r="Q5867" t="s">
        <v>18</v>
      </c>
      <c r="R5867">
        <v>156</v>
      </c>
    </row>
    <row r="5868" spans="16:18" x14ac:dyDescent="0.25">
      <c r="P5868" s="1">
        <v>41301</v>
      </c>
      <c r="Q5868" t="s">
        <v>1</v>
      </c>
      <c r="R5868">
        <v>28</v>
      </c>
    </row>
    <row r="5869" spans="16:18" x14ac:dyDescent="0.25">
      <c r="P5869" s="1">
        <v>41302</v>
      </c>
      <c r="Q5869" t="s">
        <v>18</v>
      </c>
      <c r="R5869">
        <v>134</v>
      </c>
    </row>
    <row r="5870" spans="16:18" x14ac:dyDescent="0.25">
      <c r="P5870" s="1">
        <v>41303</v>
      </c>
      <c r="Q5870" t="s">
        <v>1</v>
      </c>
      <c r="R5870">
        <v>29</v>
      </c>
    </row>
    <row r="5871" spans="16:18" x14ac:dyDescent="0.25">
      <c r="P5871" s="1">
        <v>41304</v>
      </c>
      <c r="Q5871" t="s">
        <v>12</v>
      </c>
      <c r="R5871">
        <v>50</v>
      </c>
    </row>
    <row r="5872" spans="16:18" x14ac:dyDescent="0.25">
      <c r="P5872" s="1">
        <v>41305</v>
      </c>
      <c r="Q5872" t="s">
        <v>16</v>
      </c>
      <c r="R5872">
        <v>143</v>
      </c>
    </row>
    <row r="5873" spans="16:18" x14ac:dyDescent="0.25">
      <c r="P5873" s="1">
        <v>41306</v>
      </c>
      <c r="Q5873" t="s">
        <v>9</v>
      </c>
      <c r="R5873">
        <v>131</v>
      </c>
    </row>
    <row r="5874" spans="16:18" x14ac:dyDescent="0.25">
      <c r="P5874" s="1">
        <v>41307</v>
      </c>
      <c r="Q5874" t="s">
        <v>13</v>
      </c>
      <c r="R5874">
        <v>163</v>
      </c>
    </row>
    <row r="5875" spans="16:18" x14ac:dyDescent="0.25">
      <c r="P5875" s="1">
        <v>41308</v>
      </c>
      <c r="Q5875" t="s">
        <v>5</v>
      </c>
      <c r="R5875">
        <v>102</v>
      </c>
    </row>
    <row r="5876" spans="16:18" x14ac:dyDescent="0.25">
      <c r="P5876" s="1">
        <v>41309</v>
      </c>
      <c r="Q5876" t="s">
        <v>16</v>
      </c>
      <c r="R5876">
        <v>79</v>
      </c>
    </row>
    <row r="5877" spans="16:18" x14ac:dyDescent="0.25">
      <c r="P5877" s="1">
        <v>41310</v>
      </c>
      <c r="Q5877" t="s">
        <v>13</v>
      </c>
      <c r="R5877">
        <v>126</v>
      </c>
    </row>
    <row r="5878" spans="16:18" x14ac:dyDescent="0.25">
      <c r="P5878" s="1">
        <v>41311</v>
      </c>
      <c r="Q5878" t="s">
        <v>2</v>
      </c>
      <c r="R5878">
        <v>130</v>
      </c>
    </row>
    <row r="5879" spans="16:18" x14ac:dyDescent="0.25">
      <c r="P5879" s="1">
        <v>41312</v>
      </c>
      <c r="Q5879" t="s">
        <v>1</v>
      </c>
      <c r="R5879">
        <v>144</v>
      </c>
    </row>
    <row r="5880" spans="16:18" x14ac:dyDescent="0.25">
      <c r="P5880" s="1">
        <v>41313</v>
      </c>
      <c r="Q5880" t="s">
        <v>9</v>
      </c>
      <c r="R5880">
        <v>47</v>
      </c>
    </row>
    <row r="5881" spans="16:18" x14ac:dyDescent="0.25">
      <c r="P5881" s="1">
        <v>41314</v>
      </c>
      <c r="Q5881" t="s">
        <v>4</v>
      </c>
      <c r="R5881">
        <v>73</v>
      </c>
    </row>
    <row r="5882" spans="16:18" x14ac:dyDescent="0.25">
      <c r="P5882" s="1">
        <v>41315</v>
      </c>
      <c r="Q5882" t="s">
        <v>9</v>
      </c>
      <c r="R5882">
        <v>103</v>
      </c>
    </row>
    <row r="5883" spans="16:18" x14ac:dyDescent="0.25">
      <c r="P5883" s="1">
        <v>41316</v>
      </c>
      <c r="Q5883" t="s">
        <v>15</v>
      </c>
      <c r="R5883">
        <v>180</v>
      </c>
    </row>
    <row r="5884" spans="16:18" x14ac:dyDescent="0.25">
      <c r="P5884" s="1">
        <v>41317</v>
      </c>
      <c r="Q5884" t="s">
        <v>3</v>
      </c>
      <c r="R5884">
        <v>50</v>
      </c>
    </row>
    <row r="5885" spans="16:18" x14ac:dyDescent="0.25">
      <c r="P5885" s="1">
        <v>41318</v>
      </c>
      <c r="Q5885" t="s">
        <v>5</v>
      </c>
      <c r="R5885">
        <v>94</v>
      </c>
    </row>
    <row r="5886" spans="16:18" x14ac:dyDescent="0.25">
      <c r="P5886" s="1">
        <v>41319</v>
      </c>
      <c r="Q5886" t="s">
        <v>5</v>
      </c>
      <c r="R5886">
        <v>86</v>
      </c>
    </row>
    <row r="5887" spans="16:18" x14ac:dyDescent="0.25">
      <c r="P5887" s="1">
        <v>41320</v>
      </c>
      <c r="Q5887" t="s">
        <v>8</v>
      </c>
      <c r="R5887">
        <v>147</v>
      </c>
    </row>
    <row r="5888" spans="16:18" x14ac:dyDescent="0.25">
      <c r="P5888" s="1">
        <v>41321</v>
      </c>
      <c r="Q5888" t="s">
        <v>12</v>
      </c>
      <c r="R5888">
        <v>134</v>
      </c>
    </row>
    <row r="5889" spans="16:18" x14ac:dyDescent="0.25">
      <c r="P5889" s="1">
        <v>41322</v>
      </c>
      <c r="Q5889" t="s">
        <v>17</v>
      </c>
      <c r="R5889">
        <v>192</v>
      </c>
    </row>
    <row r="5890" spans="16:18" x14ac:dyDescent="0.25">
      <c r="P5890" s="1">
        <v>41323</v>
      </c>
      <c r="Q5890" t="s">
        <v>1</v>
      </c>
      <c r="R5890">
        <v>44</v>
      </c>
    </row>
    <row r="5891" spans="16:18" x14ac:dyDescent="0.25">
      <c r="P5891" s="1">
        <v>41324</v>
      </c>
      <c r="Q5891" t="s">
        <v>15</v>
      </c>
      <c r="R5891">
        <v>104</v>
      </c>
    </row>
    <row r="5892" spans="16:18" x14ac:dyDescent="0.25">
      <c r="P5892" s="1">
        <v>41325</v>
      </c>
      <c r="Q5892" t="s">
        <v>9</v>
      </c>
      <c r="R5892">
        <v>153</v>
      </c>
    </row>
    <row r="5893" spans="16:18" x14ac:dyDescent="0.25">
      <c r="P5893" s="1">
        <v>41326</v>
      </c>
      <c r="Q5893" t="s">
        <v>16</v>
      </c>
      <c r="R5893">
        <v>101</v>
      </c>
    </row>
    <row r="5894" spans="16:18" x14ac:dyDescent="0.25">
      <c r="P5894" s="1">
        <v>41327</v>
      </c>
      <c r="Q5894" t="s">
        <v>16</v>
      </c>
      <c r="R5894">
        <v>185</v>
      </c>
    </row>
    <row r="5895" spans="16:18" x14ac:dyDescent="0.25">
      <c r="P5895" s="1">
        <v>41328</v>
      </c>
      <c r="Q5895" t="s">
        <v>5</v>
      </c>
      <c r="R5895">
        <v>56</v>
      </c>
    </row>
    <row r="5896" spans="16:18" x14ac:dyDescent="0.25">
      <c r="P5896" s="1">
        <v>41329</v>
      </c>
      <c r="Q5896" t="s">
        <v>12</v>
      </c>
      <c r="R5896">
        <v>91</v>
      </c>
    </row>
    <row r="5897" spans="16:18" x14ac:dyDescent="0.25">
      <c r="P5897" s="1">
        <v>41330</v>
      </c>
      <c r="Q5897" t="s">
        <v>17</v>
      </c>
      <c r="R5897">
        <v>172</v>
      </c>
    </row>
    <row r="5898" spans="16:18" x14ac:dyDescent="0.25">
      <c r="P5898" s="1">
        <v>41331</v>
      </c>
      <c r="Q5898" t="s">
        <v>4</v>
      </c>
      <c r="R5898">
        <v>48</v>
      </c>
    </row>
    <row r="5899" spans="16:18" x14ac:dyDescent="0.25">
      <c r="P5899" s="1">
        <v>41332</v>
      </c>
      <c r="Q5899" t="s">
        <v>18</v>
      </c>
      <c r="R5899">
        <v>25</v>
      </c>
    </row>
    <row r="5900" spans="16:18" x14ac:dyDescent="0.25">
      <c r="P5900" s="1">
        <v>41333</v>
      </c>
      <c r="Q5900" t="s">
        <v>4</v>
      </c>
      <c r="R5900">
        <v>76</v>
      </c>
    </row>
    <row r="5901" spans="16:18" x14ac:dyDescent="0.25">
      <c r="P5901" s="1">
        <v>41334</v>
      </c>
      <c r="Q5901" t="s">
        <v>2</v>
      </c>
      <c r="R5901">
        <v>98</v>
      </c>
    </row>
    <row r="5902" spans="16:18" x14ac:dyDescent="0.25">
      <c r="P5902" s="1">
        <v>41335</v>
      </c>
      <c r="Q5902" t="s">
        <v>12</v>
      </c>
      <c r="R5902">
        <v>16</v>
      </c>
    </row>
    <row r="5903" spans="16:18" x14ac:dyDescent="0.25">
      <c r="P5903" s="1">
        <v>41336</v>
      </c>
      <c r="Q5903" t="s">
        <v>8</v>
      </c>
      <c r="R5903">
        <v>10</v>
      </c>
    </row>
    <row r="5904" spans="16:18" x14ac:dyDescent="0.25">
      <c r="P5904" s="1">
        <v>41337</v>
      </c>
      <c r="Q5904" t="s">
        <v>12</v>
      </c>
      <c r="R5904">
        <v>82</v>
      </c>
    </row>
    <row r="5905" spans="16:18" x14ac:dyDescent="0.25">
      <c r="P5905" s="1">
        <v>41338</v>
      </c>
      <c r="Q5905" t="s">
        <v>2</v>
      </c>
      <c r="R5905">
        <v>32</v>
      </c>
    </row>
    <row r="5906" spans="16:18" x14ac:dyDescent="0.25">
      <c r="P5906" s="1">
        <v>41339</v>
      </c>
      <c r="Q5906" t="s">
        <v>3</v>
      </c>
      <c r="R5906">
        <v>104</v>
      </c>
    </row>
    <row r="5907" spans="16:18" x14ac:dyDescent="0.25">
      <c r="P5907" s="1">
        <v>41340</v>
      </c>
      <c r="Q5907" t="s">
        <v>5</v>
      </c>
      <c r="R5907">
        <v>115</v>
      </c>
    </row>
    <row r="5908" spans="16:18" x14ac:dyDescent="0.25">
      <c r="P5908" s="1">
        <v>41341</v>
      </c>
      <c r="Q5908" t="s">
        <v>13</v>
      </c>
      <c r="R5908">
        <v>166</v>
      </c>
    </row>
    <row r="5909" spans="16:18" x14ac:dyDescent="0.25">
      <c r="P5909" s="1">
        <v>41342</v>
      </c>
      <c r="Q5909" t="s">
        <v>8</v>
      </c>
      <c r="R5909">
        <v>14</v>
      </c>
    </row>
    <row r="5910" spans="16:18" x14ac:dyDescent="0.25">
      <c r="P5910" s="1">
        <v>41343</v>
      </c>
      <c r="Q5910" t="s">
        <v>1</v>
      </c>
      <c r="R5910">
        <v>70</v>
      </c>
    </row>
    <row r="5911" spans="16:18" x14ac:dyDescent="0.25">
      <c r="P5911" s="1">
        <v>41344</v>
      </c>
      <c r="Q5911" t="s">
        <v>2</v>
      </c>
      <c r="R5911">
        <v>58</v>
      </c>
    </row>
    <row r="5912" spans="16:18" x14ac:dyDescent="0.25">
      <c r="P5912" s="1">
        <v>41345</v>
      </c>
      <c r="Q5912" t="s">
        <v>17</v>
      </c>
      <c r="R5912">
        <v>112</v>
      </c>
    </row>
    <row r="5913" spans="16:18" x14ac:dyDescent="0.25">
      <c r="P5913" s="1">
        <v>41346</v>
      </c>
      <c r="Q5913" t="s">
        <v>12</v>
      </c>
      <c r="R5913">
        <v>39</v>
      </c>
    </row>
    <row r="5914" spans="16:18" x14ac:dyDescent="0.25">
      <c r="P5914" s="1">
        <v>41347</v>
      </c>
      <c r="Q5914" t="s">
        <v>17</v>
      </c>
      <c r="R5914">
        <v>112</v>
      </c>
    </row>
    <row r="5915" spans="16:18" x14ac:dyDescent="0.25">
      <c r="P5915" s="1">
        <v>41348</v>
      </c>
      <c r="Q5915" t="s">
        <v>2</v>
      </c>
      <c r="R5915">
        <v>97</v>
      </c>
    </row>
    <row r="5916" spans="16:18" x14ac:dyDescent="0.25">
      <c r="P5916" s="1">
        <v>41349</v>
      </c>
      <c r="Q5916" t="s">
        <v>16</v>
      </c>
      <c r="R5916">
        <v>185</v>
      </c>
    </row>
    <row r="5917" spans="16:18" x14ac:dyDescent="0.25">
      <c r="P5917" s="1">
        <v>41350</v>
      </c>
      <c r="Q5917" t="s">
        <v>9</v>
      </c>
      <c r="R5917">
        <v>52</v>
      </c>
    </row>
    <row r="5918" spans="16:18" x14ac:dyDescent="0.25">
      <c r="P5918" s="1">
        <v>41351</v>
      </c>
      <c r="Q5918" t="s">
        <v>2</v>
      </c>
      <c r="R5918">
        <v>57</v>
      </c>
    </row>
    <row r="5919" spans="16:18" x14ac:dyDescent="0.25">
      <c r="P5919" s="1">
        <v>41352</v>
      </c>
      <c r="Q5919" t="s">
        <v>5</v>
      </c>
      <c r="R5919">
        <v>24</v>
      </c>
    </row>
    <row r="5920" spans="16:18" x14ac:dyDescent="0.25">
      <c r="P5920" s="1">
        <v>41353</v>
      </c>
      <c r="Q5920" t="s">
        <v>16</v>
      </c>
      <c r="R5920">
        <v>96</v>
      </c>
    </row>
    <row r="5921" spans="16:18" x14ac:dyDescent="0.25">
      <c r="P5921" s="1">
        <v>41354</v>
      </c>
      <c r="Q5921" t="s">
        <v>3</v>
      </c>
      <c r="R5921">
        <v>44</v>
      </c>
    </row>
    <row r="5922" spans="16:18" x14ac:dyDescent="0.25">
      <c r="P5922" s="1">
        <v>41355</v>
      </c>
      <c r="Q5922" t="s">
        <v>8</v>
      </c>
      <c r="R5922">
        <v>91</v>
      </c>
    </row>
    <row r="5923" spans="16:18" x14ac:dyDescent="0.25">
      <c r="P5923" s="1">
        <v>41356</v>
      </c>
      <c r="Q5923" t="s">
        <v>5</v>
      </c>
      <c r="R5923">
        <v>181</v>
      </c>
    </row>
    <row r="5924" spans="16:18" x14ac:dyDescent="0.25">
      <c r="P5924" s="1">
        <v>41357</v>
      </c>
      <c r="Q5924" t="s">
        <v>3</v>
      </c>
      <c r="R5924">
        <v>171</v>
      </c>
    </row>
    <row r="5925" spans="16:18" x14ac:dyDescent="0.25">
      <c r="P5925" s="1">
        <v>41358</v>
      </c>
      <c r="Q5925" t="s">
        <v>17</v>
      </c>
      <c r="R5925">
        <v>170</v>
      </c>
    </row>
    <row r="5926" spans="16:18" x14ac:dyDescent="0.25">
      <c r="P5926" s="1">
        <v>41359</v>
      </c>
      <c r="Q5926" t="s">
        <v>1</v>
      </c>
      <c r="R5926">
        <v>51</v>
      </c>
    </row>
    <row r="5927" spans="16:18" x14ac:dyDescent="0.25">
      <c r="P5927" s="1">
        <v>41360</v>
      </c>
      <c r="Q5927" t="s">
        <v>9</v>
      </c>
      <c r="R5927">
        <v>44</v>
      </c>
    </row>
    <row r="5928" spans="16:18" x14ac:dyDescent="0.25">
      <c r="P5928" s="1">
        <v>41361</v>
      </c>
      <c r="Q5928" t="s">
        <v>1</v>
      </c>
      <c r="R5928">
        <v>139</v>
      </c>
    </row>
    <row r="5929" spans="16:18" x14ac:dyDescent="0.25">
      <c r="P5929" s="1">
        <v>41362</v>
      </c>
      <c r="Q5929" t="s">
        <v>15</v>
      </c>
      <c r="R5929">
        <v>29</v>
      </c>
    </row>
    <row r="5930" spans="16:18" x14ac:dyDescent="0.25">
      <c r="P5930" s="1">
        <v>41363</v>
      </c>
      <c r="Q5930" t="s">
        <v>18</v>
      </c>
      <c r="R5930">
        <v>185</v>
      </c>
    </row>
    <row r="5931" spans="16:18" x14ac:dyDescent="0.25">
      <c r="P5931" s="1">
        <v>41364</v>
      </c>
      <c r="Q5931" t="s">
        <v>13</v>
      </c>
      <c r="R5931">
        <v>29</v>
      </c>
    </row>
    <row r="5932" spans="16:18" x14ac:dyDescent="0.25">
      <c r="P5932" s="1">
        <v>41365</v>
      </c>
      <c r="Q5932" t="s">
        <v>8</v>
      </c>
      <c r="R5932">
        <v>174</v>
      </c>
    </row>
    <row r="5933" spans="16:18" x14ac:dyDescent="0.25">
      <c r="P5933" s="1">
        <v>41366</v>
      </c>
      <c r="Q5933" t="s">
        <v>8</v>
      </c>
      <c r="R5933">
        <v>100</v>
      </c>
    </row>
    <row r="5934" spans="16:18" x14ac:dyDescent="0.25">
      <c r="P5934" s="1">
        <v>41367</v>
      </c>
      <c r="Q5934" t="s">
        <v>17</v>
      </c>
      <c r="R5934">
        <v>99</v>
      </c>
    </row>
    <row r="5935" spans="16:18" x14ac:dyDescent="0.25">
      <c r="P5935" s="1">
        <v>41368</v>
      </c>
      <c r="Q5935" t="s">
        <v>16</v>
      </c>
      <c r="R5935">
        <v>102</v>
      </c>
    </row>
    <row r="5936" spans="16:18" x14ac:dyDescent="0.25">
      <c r="P5936" s="1">
        <v>41369</v>
      </c>
      <c r="Q5936" t="s">
        <v>18</v>
      </c>
      <c r="R5936">
        <v>84</v>
      </c>
    </row>
    <row r="5937" spans="16:18" x14ac:dyDescent="0.25">
      <c r="P5937" s="1">
        <v>41370</v>
      </c>
      <c r="Q5937" t="s">
        <v>8</v>
      </c>
      <c r="R5937">
        <v>187</v>
      </c>
    </row>
    <row r="5938" spans="16:18" x14ac:dyDescent="0.25">
      <c r="P5938" s="1">
        <v>41371</v>
      </c>
      <c r="Q5938" t="s">
        <v>15</v>
      </c>
      <c r="R5938">
        <v>56</v>
      </c>
    </row>
    <row r="5939" spans="16:18" x14ac:dyDescent="0.25">
      <c r="P5939" s="1">
        <v>41372</v>
      </c>
      <c r="Q5939" t="s">
        <v>12</v>
      </c>
      <c r="R5939">
        <v>164</v>
      </c>
    </row>
    <row r="5940" spans="16:18" x14ac:dyDescent="0.25">
      <c r="P5940" s="1">
        <v>41373</v>
      </c>
      <c r="Q5940" t="s">
        <v>12</v>
      </c>
      <c r="R5940">
        <v>104</v>
      </c>
    </row>
    <row r="5941" spans="16:18" x14ac:dyDescent="0.25">
      <c r="P5941" s="1">
        <v>41374</v>
      </c>
      <c r="Q5941" t="s">
        <v>18</v>
      </c>
      <c r="R5941">
        <v>173</v>
      </c>
    </row>
    <row r="5942" spans="16:18" x14ac:dyDescent="0.25">
      <c r="P5942" s="1">
        <v>41375</v>
      </c>
      <c r="Q5942" t="s">
        <v>8</v>
      </c>
      <c r="R5942">
        <v>161</v>
      </c>
    </row>
    <row r="5943" spans="16:18" x14ac:dyDescent="0.25">
      <c r="P5943" s="1">
        <v>41376</v>
      </c>
      <c r="Q5943" t="s">
        <v>5</v>
      </c>
      <c r="R5943">
        <v>163</v>
      </c>
    </row>
    <row r="5944" spans="16:18" x14ac:dyDescent="0.25">
      <c r="P5944" s="1">
        <v>41377</v>
      </c>
      <c r="Q5944" t="s">
        <v>13</v>
      </c>
      <c r="R5944">
        <v>39</v>
      </c>
    </row>
    <row r="5945" spans="16:18" x14ac:dyDescent="0.25">
      <c r="P5945" s="1">
        <v>41378</v>
      </c>
      <c r="Q5945" t="s">
        <v>2</v>
      </c>
      <c r="R5945">
        <v>125</v>
      </c>
    </row>
    <row r="5946" spans="16:18" x14ac:dyDescent="0.25">
      <c r="P5946" s="1">
        <v>41379</v>
      </c>
      <c r="Q5946" t="s">
        <v>12</v>
      </c>
      <c r="R5946">
        <v>176</v>
      </c>
    </row>
    <row r="5947" spans="16:18" x14ac:dyDescent="0.25">
      <c r="P5947" s="1">
        <v>41380</v>
      </c>
      <c r="Q5947" t="s">
        <v>5</v>
      </c>
      <c r="R5947">
        <v>117</v>
      </c>
    </row>
    <row r="5948" spans="16:18" x14ac:dyDescent="0.25">
      <c r="P5948" s="1">
        <v>41381</v>
      </c>
      <c r="Q5948" t="s">
        <v>2</v>
      </c>
      <c r="R5948">
        <v>168</v>
      </c>
    </row>
    <row r="5949" spans="16:18" x14ac:dyDescent="0.25">
      <c r="P5949" s="1">
        <v>41382</v>
      </c>
      <c r="Q5949" t="s">
        <v>12</v>
      </c>
      <c r="R5949">
        <v>140</v>
      </c>
    </row>
    <row r="5950" spans="16:18" x14ac:dyDescent="0.25">
      <c r="P5950" s="1">
        <v>41383</v>
      </c>
      <c r="Q5950" t="s">
        <v>18</v>
      </c>
      <c r="R5950">
        <v>101</v>
      </c>
    </row>
    <row r="5951" spans="16:18" x14ac:dyDescent="0.25">
      <c r="P5951" s="1">
        <v>41384</v>
      </c>
      <c r="Q5951" t="s">
        <v>12</v>
      </c>
      <c r="R5951">
        <v>142</v>
      </c>
    </row>
    <row r="5952" spans="16:18" x14ac:dyDescent="0.25">
      <c r="P5952" s="1">
        <v>41385</v>
      </c>
      <c r="Q5952" t="s">
        <v>3</v>
      </c>
      <c r="R5952">
        <v>141</v>
      </c>
    </row>
    <row r="5953" spans="16:18" x14ac:dyDescent="0.25">
      <c r="P5953" s="1">
        <v>41386</v>
      </c>
      <c r="Q5953" t="s">
        <v>18</v>
      </c>
      <c r="R5953">
        <v>179</v>
      </c>
    </row>
    <row r="5954" spans="16:18" x14ac:dyDescent="0.25">
      <c r="P5954" s="1">
        <v>41387</v>
      </c>
      <c r="Q5954" t="s">
        <v>8</v>
      </c>
      <c r="R5954">
        <v>50</v>
      </c>
    </row>
    <row r="5955" spans="16:18" x14ac:dyDescent="0.25">
      <c r="P5955" s="1">
        <v>41388</v>
      </c>
      <c r="Q5955" t="s">
        <v>3</v>
      </c>
      <c r="R5955">
        <v>53</v>
      </c>
    </row>
    <row r="5956" spans="16:18" x14ac:dyDescent="0.25">
      <c r="P5956" s="1">
        <v>41389</v>
      </c>
      <c r="Q5956" t="s">
        <v>5</v>
      </c>
      <c r="R5956">
        <v>112</v>
      </c>
    </row>
    <row r="5957" spans="16:18" x14ac:dyDescent="0.25">
      <c r="P5957" s="1">
        <v>41390</v>
      </c>
      <c r="Q5957" t="s">
        <v>15</v>
      </c>
      <c r="R5957">
        <v>72</v>
      </c>
    </row>
    <row r="5958" spans="16:18" x14ac:dyDescent="0.25">
      <c r="P5958" s="1">
        <v>41391</v>
      </c>
      <c r="Q5958" t="s">
        <v>2</v>
      </c>
      <c r="R5958">
        <v>163</v>
      </c>
    </row>
    <row r="5959" spans="16:18" x14ac:dyDescent="0.25">
      <c r="P5959" s="1">
        <v>41392</v>
      </c>
      <c r="Q5959" t="s">
        <v>4</v>
      </c>
      <c r="R5959">
        <v>134</v>
      </c>
    </row>
    <row r="5960" spans="16:18" x14ac:dyDescent="0.25">
      <c r="P5960" s="1">
        <v>41393</v>
      </c>
      <c r="Q5960" t="s">
        <v>12</v>
      </c>
      <c r="R5960">
        <v>41</v>
      </c>
    </row>
    <row r="5961" spans="16:18" x14ac:dyDescent="0.25">
      <c r="P5961" s="1">
        <v>41394</v>
      </c>
      <c r="Q5961" t="s">
        <v>15</v>
      </c>
      <c r="R5961">
        <v>67</v>
      </c>
    </row>
    <row r="5962" spans="16:18" x14ac:dyDescent="0.25">
      <c r="P5962" s="1">
        <v>41395</v>
      </c>
      <c r="Q5962" t="s">
        <v>3</v>
      </c>
      <c r="R5962">
        <v>159</v>
      </c>
    </row>
    <row r="5963" spans="16:18" x14ac:dyDescent="0.25">
      <c r="P5963" s="1">
        <v>41396</v>
      </c>
      <c r="Q5963" t="s">
        <v>2</v>
      </c>
      <c r="R5963">
        <v>162</v>
      </c>
    </row>
    <row r="5964" spans="16:18" x14ac:dyDescent="0.25">
      <c r="P5964" s="1">
        <v>41397</v>
      </c>
      <c r="Q5964" t="s">
        <v>13</v>
      </c>
      <c r="R5964">
        <v>152</v>
      </c>
    </row>
    <row r="5965" spans="16:18" x14ac:dyDescent="0.25">
      <c r="P5965" s="1">
        <v>41398</v>
      </c>
      <c r="Q5965" t="s">
        <v>15</v>
      </c>
      <c r="R5965">
        <v>168</v>
      </c>
    </row>
    <row r="5966" spans="16:18" x14ac:dyDescent="0.25">
      <c r="P5966" s="1">
        <v>41399</v>
      </c>
      <c r="Q5966" t="s">
        <v>8</v>
      </c>
      <c r="R5966">
        <v>18</v>
      </c>
    </row>
    <row r="5967" spans="16:18" x14ac:dyDescent="0.25">
      <c r="P5967" s="1">
        <v>41400</v>
      </c>
      <c r="Q5967" t="s">
        <v>9</v>
      </c>
      <c r="R5967">
        <v>174</v>
      </c>
    </row>
    <row r="5968" spans="16:18" x14ac:dyDescent="0.25">
      <c r="P5968" s="1">
        <v>41401</v>
      </c>
      <c r="Q5968" t="s">
        <v>8</v>
      </c>
      <c r="R5968">
        <v>129</v>
      </c>
    </row>
    <row r="5969" spans="16:18" x14ac:dyDescent="0.25">
      <c r="P5969" s="1">
        <v>41402</v>
      </c>
      <c r="Q5969" t="s">
        <v>16</v>
      </c>
      <c r="R5969">
        <v>38</v>
      </c>
    </row>
    <row r="5970" spans="16:18" x14ac:dyDescent="0.25">
      <c r="P5970" s="1">
        <v>41403</v>
      </c>
      <c r="Q5970" t="s">
        <v>1</v>
      </c>
      <c r="R5970">
        <v>159</v>
      </c>
    </row>
    <row r="5971" spans="16:18" x14ac:dyDescent="0.25">
      <c r="P5971" s="1">
        <v>41404</v>
      </c>
      <c r="Q5971" t="s">
        <v>8</v>
      </c>
      <c r="R5971">
        <v>176</v>
      </c>
    </row>
    <row r="5972" spans="16:18" x14ac:dyDescent="0.25">
      <c r="P5972" s="1">
        <v>41405</v>
      </c>
      <c r="Q5972" t="s">
        <v>13</v>
      </c>
      <c r="R5972">
        <v>32</v>
      </c>
    </row>
    <row r="5973" spans="16:18" x14ac:dyDescent="0.25">
      <c r="P5973" s="1">
        <v>41406</v>
      </c>
      <c r="Q5973" t="s">
        <v>1</v>
      </c>
      <c r="R5973">
        <v>115</v>
      </c>
    </row>
    <row r="5974" spans="16:18" x14ac:dyDescent="0.25">
      <c r="P5974" s="1">
        <v>41407</v>
      </c>
      <c r="Q5974" t="s">
        <v>9</v>
      </c>
      <c r="R5974">
        <v>112</v>
      </c>
    </row>
    <row r="5975" spans="16:18" x14ac:dyDescent="0.25">
      <c r="P5975" s="1">
        <v>41408</v>
      </c>
      <c r="Q5975" t="s">
        <v>2</v>
      </c>
      <c r="R5975">
        <v>168</v>
      </c>
    </row>
    <row r="5976" spans="16:18" x14ac:dyDescent="0.25">
      <c r="P5976" s="1">
        <v>41409</v>
      </c>
      <c r="Q5976" t="s">
        <v>15</v>
      </c>
      <c r="R5976">
        <v>123</v>
      </c>
    </row>
    <row r="5977" spans="16:18" x14ac:dyDescent="0.25">
      <c r="P5977" s="1">
        <v>41410</v>
      </c>
      <c r="Q5977" t="s">
        <v>16</v>
      </c>
      <c r="R5977">
        <v>92</v>
      </c>
    </row>
    <row r="5978" spans="16:18" x14ac:dyDescent="0.25">
      <c r="P5978" s="1">
        <v>41411</v>
      </c>
      <c r="Q5978" t="s">
        <v>9</v>
      </c>
      <c r="R5978">
        <v>186</v>
      </c>
    </row>
    <row r="5979" spans="16:18" x14ac:dyDescent="0.25">
      <c r="P5979" s="1">
        <v>41412</v>
      </c>
      <c r="Q5979" t="s">
        <v>13</v>
      </c>
      <c r="R5979">
        <v>146</v>
      </c>
    </row>
    <row r="5980" spans="16:18" x14ac:dyDescent="0.25">
      <c r="P5980" s="1">
        <v>41413</v>
      </c>
      <c r="Q5980" t="s">
        <v>3</v>
      </c>
      <c r="R5980">
        <v>23</v>
      </c>
    </row>
    <row r="5981" spans="16:18" x14ac:dyDescent="0.25">
      <c r="P5981" s="1">
        <v>41414</v>
      </c>
      <c r="Q5981" t="s">
        <v>13</v>
      </c>
      <c r="R5981">
        <v>149</v>
      </c>
    </row>
    <row r="5982" spans="16:18" x14ac:dyDescent="0.25">
      <c r="P5982" s="1">
        <v>41415</v>
      </c>
      <c r="Q5982" t="s">
        <v>13</v>
      </c>
      <c r="R5982">
        <v>45</v>
      </c>
    </row>
    <row r="5983" spans="16:18" x14ac:dyDescent="0.25">
      <c r="P5983" s="1">
        <v>41416</v>
      </c>
      <c r="Q5983" t="s">
        <v>3</v>
      </c>
      <c r="R5983">
        <v>59</v>
      </c>
    </row>
    <row r="5984" spans="16:18" x14ac:dyDescent="0.25">
      <c r="P5984" s="1">
        <v>41417</v>
      </c>
      <c r="Q5984" t="s">
        <v>12</v>
      </c>
      <c r="R5984">
        <v>160</v>
      </c>
    </row>
    <row r="5985" spans="16:18" x14ac:dyDescent="0.25">
      <c r="P5985" s="1">
        <v>41418</v>
      </c>
      <c r="Q5985" t="s">
        <v>15</v>
      </c>
      <c r="R5985">
        <v>63</v>
      </c>
    </row>
    <row r="5986" spans="16:18" x14ac:dyDescent="0.25">
      <c r="P5986" s="1">
        <v>41419</v>
      </c>
      <c r="Q5986" t="s">
        <v>3</v>
      </c>
      <c r="R5986">
        <v>169</v>
      </c>
    </row>
    <row r="5987" spans="16:18" x14ac:dyDescent="0.25">
      <c r="P5987" s="1">
        <v>41420</v>
      </c>
      <c r="Q5987" t="s">
        <v>1</v>
      </c>
      <c r="R5987">
        <v>52</v>
      </c>
    </row>
    <row r="5988" spans="16:18" x14ac:dyDescent="0.25">
      <c r="P5988" s="1">
        <v>41421</v>
      </c>
      <c r="Q5988" t="s">
        <v>15</v>
      </c>
      <c r="R5988">
        <v>174</v>
      </c>
    </row>
    <row r="5989" spans="16:18" x14ac:dyDescent="0.25">
      <c r="P5989" s="1">
        <v>41422</v>
      </c>
      <c r="Q5989" t="s">
        <v>13</v>
      </c>
      <c r="R5989">
        <v>176</v>
      </c>
    </row>
    <row r="5990" spans="16:18" x14ac:dyDescent="0.25">
      <c r="P5990" s="1">
        <v>41423</v>
      </c>
      <c r="Q5990" t="s">
        <v>8</v>
      </c>
      <c r="R5990">
        <v>177</v>
      </c>
    </row>
    <row r="5991" spans="16:18" x14ac:dyDescent="0.25">
      <c r="P5991" s="1">
        <v>41424</v>
      </c>
      <c r="Q5991" t="s">
        <v>9</v>
      </c>
      <c r="R5991">
        <v>103</v>
      </c>
    </row>
    <row r="5992" spans="16:18" x14ac:dyDescent="0.25">
      <c r="P5992" s="1">
        <v>41425</v>
      </c>
      <c r="Q5992" t="s">
        <v>13</v>
      </c>
      <c r="R5992">
        <v>133</v>
      </c>
    </row>
    <row r="5993" spans="16:18" x14ac:dyDescent="0.25">
      <c r="P5993" s="1">
        <v>41426</v>
      </c>
      <c r="Q5993" t="s">
        <v>1</v>
      </c>
      <c r="R5993">
        <v>177</v>
      </c>
    </row>
    <row r="5994" spans="16:18" x14ac:dyDescent="0.25">
      <c r="P5994" s="1">
        <v>41427</v>
      </c>
      <c r="Q5994" t="s">
        <v>15</v>
      </c>
      <c r="R5994">
        <v>183</v>
      </c>
    </row>
    <row r="5995" spans="16:18" x14ac:dyDescent="0.25">
      <c r="P5995" s="1">
        <v>41428</v>
      </c>
      <c r="Q5995" t="s">
        <v>4</v>
      </c>
      <c r="R5995">
        <v>54</v>
      </c>
    </row>
    <row r="5996" spans="16:18" x14ac:dyDescent="0.25">
      <c r="P5996" s="1">
        <v>41429</v>
      </c>
      <c r="Q5996" t="s">
        <v>3</v>
      </c>
      <c r="R5996">
        <v>73</v>
      </c>
    </row>
    <row r="5997" spans="16:18" x14ac:dyDescent="0.25">
      <c r="P5997" s="1">
        <v>41430</v>
      </c>
      <c r="Q5997" t="s">
        <v>2</v>
      </c>
      <c r="R5997">
        <v>165</v>
      </c>
    </row>
    <row r="5998" spans="16:18" x14ac:dyDescent="0.25">
      <c r="P5998" s="1">
        <v>41431</v>
      </c>
      <c r="Q5998" t="s">
        <v>5</v>
      </c>
      <c r="R5998">
        <v>167</v>
      </c>
    </row>
    <row r="5999" spans="16:18" x14ac:dyDescent="0.25">
      <c r="P5999" s="1">
        <v>41432</v>
      </c>
      <c r="Q5999" t="s">
        <v>4</v>
      </c>
      <c r="R5999">
        <v>73</v>
      </c>
    </row>
    <row r="6000" spans="16:18" x14ac:dyDescent="0.25">
      <c r="P6000" s="1">
        <v>41433</v>
      </c>
      <c r="Q6000" t="s">
        <v>4</v>
      </c>
      <c r="R6000">
        <v>181</v>
      </c>
    </row>
    <row r="6001" spans="16:18" x14ac:dyDescent="0.25">
      <c r="P6001" s="1">
        <v>41434</v>
      </c>
      <c r="Q6001" t="s">
        <v>9</v>
      </c>
      <c r="R6001">
        <v>10</v>
      </c>
    </row>
    <row r="6002" spans="16:18" x14ac:dyDescent="0.25">
      <c r="P6002" s="1">
        <v>41435</v>
      </c>
      <c r="Q6002" t="s">
        <v>5</v>
      </c>
      <c r="R6002">
        <v>126</v>
      </c>
    </row>
    <row r="6003" spans="16:18" x14ac:dyDescent="0.25">
      <c r="P6003" s="1">
        <v>41436</v>
      </c>
      <c r="Q6003" t="s">
        <v>2</v>
      </c>
      <c r="R6003">
        <v>161</v>
      </c>
    </row>
    <row r="6004" spans="16:18" x14ac:dyDescent="0.25">
      <c r="P6004" s="1">
        <v>41437</v>
      </c>
      <c r="Q6004" t="s">
        <v>4</v>
      </c>
      <c r="R6004">
        <v>72</v>
      </c>
    </row>
    <row r="6005" spans="16:18" x14ac:dyDescent="0.25">
      <c r="P6005" s="1">
        <v>41438</v>
      </c>
      <c r="Q6005" t="s">
        <v>16</v>
      </c>
      <c r="R6005">
        <v>40</v>
      </c>
    </row>
    <row r="6006" spans="16:18" x14ac:dyDescent="0.25">
      <c r="P6006" s="1">
        <v>41439</v>
      </c>
      <c r="Q6006" t="s">
        <v>16</v>
      </c>
      <c r="R6006">
        <v>92</v>
      </c>
    </row>
    <row r="6007" spans="16:18" x14ac:dyDescent="0.25">
      <c r="P6007" s="1">
        <v>41440</v>
      </c>
      <c r="Q6007" t="s">
        <v>2</v>
      </c>
      <c r="R6007">
        <v>48</v>
      </c>
    </row>
    <row r="6008" spans="16:18" x14ac:dyDescent="0.25">
      <c r="P6008" s="1">
        <v>41441</v>
      </c>
      <c r="Q6008" t="s">
        <v>17</v>
      </c>
      <c r="R6008">
        <v>160</v>
      </c>
    </row>
    <row r="6009" spans="16:18" x14ac:dyDescent="0.25">
      <c r="P6009" s="1">
        <v>41442</v>
      </c>
      <c r="Q6009" t="s">
        <v>13</v>
      </c>
      <c r="R6009">
        <v>170</v>
      </c>
    </row>
    <row r="6010" spans="16:18" x14ac:dyDescent="0.25">
      <c r="P6010" s="1">
        <v>41443</v>
      </c>
      <c r="Q6010" t="s">
        <v>15</v>
      </c>
      <c r="R6010">
        <v>34</v>
      </c>
    </row>
    <row r="6011" spans="16:18" x14ac:dyDescent="0.25">
      <c r="P6011" s="1">
        <v>41444</v>
      </c>
      <c r="Q6011" t="s">
        <v>15</v>
      </c>
      <c r="R6011">
        <v>137</v>
      </c>
    </row>
    <row r="6012" spans="16:18" x14ac:dyDescent="0.25">
      <c r="P6012" s="1">
        <v>41445</v>
      </c>
      <c r="Q6012" t="s">
        <v>12</v>
      </c>
      <c r="R6012">
        <v>148</v>
      </c>
    </row>
    <row r="6013" spans="16:18" x14ac:dyDescent="0.25">
      <c r="P6013" s="1">
        <v>41446</v>
      </c>
      <c r="Q6013" t="s">
        <v>1</v>
      </c>
      <c r="R6013">
        <v>182</v>
      </c>
    </row>
    <row r="6014" spans="16:18" x14ac:dyDescent="0.25">
      <c r="P6014" s="1">
        <v>41447</v>
      </c>
      <c r="Q6014" t="s">
        <v>1</v>
      </c>
      <c r="R6014">
        <v>168</v>
      </c>
    </row>
    <row r="6015" spans="16:18" x14ac:dyDescent="0.25">
      <c r="P6015" s="1">
        <v>41448</v>
      </c>
      <c r="Q6015" t="s">
        <v>5</v>
      </c>
      <c r="R6015">
        <v>164</v>
      </c>
    </row>
    <row r="6016" spans="16:18" x14ac:dyDescent="0.25">
      <c r="P6016" s="1">
        <v>41449</v>
      </c>
      <c r="Q6016" t="s">
        <v>15</v>
      </c>
      <c r="R6016">
        <v>135</v>
      </c>
    </row>
    <row r="6017" spans="16:18" x14ac:dyDescent="0.25">
      <c r="P6017" s="1">
        <v>41450</v>
      </c>
      <c r="Q6017" t="s">
        <v>12</v>
      </c>
      <c r="R6017">
        <v>109</v>
      </c>
    </row>
    <row r="6018" spans="16:18" x14ac:dyDescent="0.25">
      <c r="P6018" s="1">
        <v>41451</v>
      </c>
      <c r="Q6018" t="s">
        <v>3</v>
      </c>
      <c r="R6018">
        <v>48</v>
      </c>
    </row>
    <row r="6019" spans="16:18" x14ac:dyDescent="0.25">
      <c r="P6019" s="1">
        <v>41452</v>
      </c>
      <c r="Q6019" t="s">
        <v>9</v>
      </c>
      <c r="R6019">
        <v>57</v>
      </c>
    </row>
    <row r="6020" spans="16:18" x14ac:dyDescent="0.25">
      <c r="P6020" s="1">
        <v>41453</v>
      </c>
      <c r="Q6020" t="s">
        <v>2</v>
      </c>
      <c r="R6020">
        <v>53</v>
      </c>
    </row>
    <row r="6021" spans="16:18" x14ac:dyDescent="0.25">
      <c r="P6021" s="1">
        <v>41454</v>
      </c>
      <c r="Q6021" t="s">
        <v>2</v>
      </c>
      <c r="R6021">
        <v>182</v>
      </c>
    </row>
    <row r="6022" spans="16:18" x14ac:dyDescent="0.25">
      <c r="P6022" s="1">
        <v>41455</v>
      </c>
      <c r="Q6022" t="s">
        <v>16</v>
      </c>
      <c r="R6022">
        <v>40</v>
      </c>
    </row>
    <row r="6023" spans="16:18" x14ac:dyDescent="0.25">
      <c r="P6023" s="1">
        <v>41456</v>
      </c>
      <c r="Q6023" t="s">
        <v>1</v>
      </c>
      <c r="R6023">
        <v>27</v>
      </c>
    </row>
    <row r="6024" spans="16:18" x14ac:dyDescent="0.25">
      <c r="P6024" s="1">
        <v>41457</v>
      </c>
      <c r="Q6024" t="s">
        <v>18</v>
      </c>
      <c r="R6024">
        <v>59</v>
      </c>
    </row>
    <row r="6025" spans="16:18" x14ac:dyDescent="0.25">
      <c r="P6025" s="1">
        <v>41458</v>
      </c>
      <c r="Q6025" t="s">
        <v>5</v>
      </c>
      <c r="R6025">
        <v>65</v>
      </c>
    </row>
    <row r="6026" spans="16:18" x14ac:dyDescent="0.25">
      <c r="P6026" s="1">
        <v>41459</v>
      </c>
      <c r="Q6026" t="s">
        <v>17</v>
      </c>
      <c r="R6026">
        <v>91</v>
      </c>
    </row>
    <row r="6027" spans="16:18" x14ac:dyDescent="0.25">
      <c r="P6027" s="1">
        <v>41460</v>
      </c>
      <c r="Q6027" t="s">
        <v>9</v>
      </c>
      <c r="R6027">
        <v>77</v>
      </c>
    </row>
    <row r="6028" spans="16:18" x14ac:dyDescent="0.25">
      <c r="P6028" s="1">
        <v>41461</v>
      </c>
      <c r="Q6028" t="s">
        <v>15</v>
      </c>
      <c r="R6028">
        <v>60</v>
      </c>
    </row>
    <row r="6029" spans="16:18" x14ac:dyDescent="0.25">
      <c r="P6029" s="1">
        <v>41462</v>
      </c>
      <c r="Q6029" t="s">
        <v>18</v>
      </c>
      <c r="R6029">
        <v>121</v>
      </c>
    </row>
    <row r="6030" spans="16:18" x14ac:dyDescent="0.25">
      <c r="P6030" s="1">
        <v>41463</v>
      </c>
      <c r="Q6030" t="s">
        <v>16</v>
      </c>
      <c r="R6030">
        <v>178</v>
      </c>
    </row>
    <row r="6031" spans="16:18" x14ac:dyDescent="0.25">
      <c r="P6031" s="1">
        <v>41464</v>
      </c>
      <c r="Q6031" t="s">
        <v>12</v>
      </c>
      <c r="R6031">
        <v>113</v>
      </c>
    </row>
    <row r="6032" spans="16:18" x14ac:dyDescent="0.25">
      <c r="P6032" s="1">
        <v>41465</v>
      </c>
      <c r="Q6032" t="s">
        <v>12</v>
      </c>
      <c r="R6032">
        <v>182</v>
      </c>
    </row>
    <row r="6033" spans="16:18" x14ac:dyDescent="0.25">
      <c r="P6033" s="1">
        <v>41466</v>
      </c>
      <c r="Q6033" t="s">
        <v>8</v>
      </c>
      <c r="R6033">
        <v>166</v>
      </c>
    </row>
    <row r="6034" spans="16:18" x14ac:dyDescent="0.25">
      <c r="P6034" s="1">
        <v>41467</v>
      </c>
      <c r="Q6034" t="s">
        <v>18</v>
      </c>
      <c r="R6034">
        <v>145</v>
      </c>
    </row>
    <row r="6035" spans="16:18" x14ac:dyDescent="0.25">
      <c r="P6035" s="1">
        <v>41468</v>
      </c>
      <c r="Q6035" t="s">
        <v>13</v>
      </c>
      <c r="R6035">
        <v>150</v>
      </c>
    </row>
    <row r="6036" spans="16:18" x14ac:dyDescent="0.25">
      <c r="P6036" s="1">
        <v>41469</v>
      </c>
      <c r="Q6036" t="s">
        <v>9</v>
      </c>
      <c r="R6036">
        <v>170</v>
      </c>
    </row>
    <row r="6037" spans="16:18" x14ac:dyDescent="0.25">
      <c r="P6037" s="1">
        <v>41470</v>
      </c>
      <c r="Q6037" t="s">
        <v>15</v>
      </c>
      <c r="R6037">
        <v>159</v>
      </c>
    </row>
    <row r="6038" spans="16:18" x14ac:dyDescent="0.25">
      <c r="P6038" s="1">
        <v>41471</v>
      </c>
      <c r="Q6038" t="s">
        <v>17</v>
      </c>
      <c r="R6038">
        <v>83</v>
      </c>
    </row>
    <row r="6039" spans="16:18" x14ac:dyDescent="0.25">
      <c r="P6039" s="1">
        <v>41472</v>
      </c>
      <c r="Q6039" t="s">
        <v>13</v>
      </c>
      <c r="R6039">
        <v>122</v>
      </c>
    </row>
    <row r="6040" spans="16:18" x14ac:dyDescent="0.25">
      <c r="P6040" s="1">
        <v>41473</v>
      </c>
      <c r="Q6040" t="s">
        <v>9</v>
      </c>
      <c r="R6040">
        <v>131</v>
      </c>
    </row>
    <row r="6041" spans="16:18" x14ac:dyDescent="0.25">
      <c r="P6041" s="1">
        <v>41474</v>
      </c>
      <c r="Q6041" t="s">
        <v>8</v>
      </c>
      <c r="R6041">
        <v>181</v>
      </c>
    </row>
    <row r="6042" spans="16:18" x14ac:dyDescent="0.25">
      <c r="P6042" s="1">
        <v>41475</v>
      </c>
      <c r="Q6042" t="s">
        <v>1</v>
      </c>
      <c r="R6042">
        <v>149</v>
      </c>
    </row>
    <row r="6043" spans="16:18" x14ac:dyDescent="0.25">
      <c r="P6043" s="1">
        <v>41476</v>
      </c>
      <c r="Q6043" t="s">
        <v>1</v>
      </c>
      <c r="R6043">
        <v>184</v>
      </c>
    </row>
    <row r="6044" spans="16:18" x14ac:dyDescent="0.25">
      <c r="P6044" s="1">
        <v>41477</v>
      </c>
      <c r="Q6044" t="s">
        <v>9</v>
      </c>
      <c r="R6044">
        <v>71</v>
      </c>
    </row>
    <row r="6045" spans="16:18" x14ac:dyDescent="0.25">
      <c r="P6045" s="1">
        <v>41478</v>
      </c>
      <c r="Q6045" t="s">
        <v>4</v>
      </c>
      <c r="R6045">
        <v>73</v>
      </c>
    </row>
    <row r="6046" spans="16:18" x14ac:dyDescent="0.25">
      <c r="P6046" s="1">
        <v>41479</v>
      </c>
      <c r="Q6046" t="s">
        <v>5</v>
      </c>
      <c r="R6046">
        <v>192</v>
      </c>
    </row>
    <row r="6047" spans="16:18" x14ac:dyDescent="0.25">
      <c r="P6047" s="1">
        <v>41480</v>
      </c>
      <c r="Q6047" t="s">
        <v>4</v>
      </c>
      <c r="R6047">
        <v>177</v>
      </c>
    </row>
    <row r="6048" spans="16:18" x14ac:dyDescent="0.25">
      <c r="P6048" s="1">
        <v>41481</v>
      </c>
      <c r="Q6048" t="s">
        <v>4</v>
      </c>
      <c r="R6048">
        <v>153</v>
      </c>
    </row>
    <row r="6049" spans="16:18" x14ac:dyDescent="0.25">
      <c r="P6049" s="1">
        <v>41482</v>
      </c>
      <c r="Q6049" t="s">
        <v>16</v>
      </c>
      <c r="R6049">
        <v>44</v>
      </c>
    </row>
    <row r="6050" spans="16:18" x14ac:dyDescent="0.25">
      <c r="P6050" s="1">
        <v>41483</v>
      </c>
      <c r="Q6050" t="s">
        <v>4</v>
      </c>
      <c r="R6050">
        <v>170</v>
      </c>
    </row>
    <row r="6051" spans="16:18" x14ac:dyDescent="0.25">
      <c r="P6051" s="1">
        <v>41484</v>
      </c>
      <c r="Q6051" t="s">
        <v>5</v>
      </c>
      <c r="R6051">
        <v>65</v>
      </c>
    </row>
    <row r="6052" spans="16:18" x14ac:dyDescent="0.25">
      <c r="P6052" s="1">
        <v>41485</v>
      </c>
      <c r="Q6052" t="s">
        <v>16</v>
      </c>
      <c r="R6052">
        <v>12</v>
      </c>
    </row>
    <row r="6053" spans="16:18" x14ac:dyDescent="0.25">
      <c r="P6053" s="1">
        <v>41486</v>
      </c>
      <c r="Q6053" t="s">
        <v>3</v>
      </c>
      <c r="R6053">
        <v>30</v>
      </c>
    </row>
    <row r="6054" spans="16:18" x14ac:dyDescent="0.25">
      <c r="P6054" s="1">
        <v>41487</v>
      </c>
      <c r="Q6054" t="s">
        <v>3</v>
      </c>
      <c r="R6054">
        <v>54</v>
      </c>
    </row>
    <row r="6055" spans="16:18" x14ac:dyDescent="0.25">
      <c r="P6055" s="1">
        <v>41488</v>
      </c>
      <c r="Q6055" t="s">
        <v>15</v>
      </c>
      <c r="R6055">
        <v>128</v>
      </c>
    </row>
    <row r="6056" spans="16:18" x14ac:dyDescent="0.25">
      <c r="P6056" s="1">
        <v>41489</v>
      </c>
      <c r="Q6056" t="s">
        <v>17</v>
      </c>
      <c r="R6056">
        <v>90</v>
      </c>
    </row>
    <row r="6057" spans="16:18" x14ac:dyDescent="0.25">
      <c r="P6057" s="1">
        <v>41490</v>
      </c>
      <c r="Q6057" t="s">
        <v>15</v>
      </c>
      <c r="R6057">
        <v>94</v>
      </c>
    </row>
    <row r="6058" spans="16:18" x14ac:dyDescent="0.25">
      <c r="P6058" s="1">
        <v>41491</v>
      </c>
      <c r="Q6058" t="s">
        <v>4</v>
      </c>
      <c r="R6058">
        <v>132</v>
      </c>
    </row>
    <row r="6059" spans="16:18" x14ac:dyDescent="0.25">
      <c r="P6059" s="1">
        <v>41492</v>
      </c>
      <c r="Q6059" t="s">
        <v>17</v>
      </c>
      <c r="R6059">
        <v>193</v>
      </c>
    </row>
    <row r="6060" spans="16:18" x14ac:dyDescent="0.25">
      <c r="P6060" s="1">
        <v>41493</v>
      </c>
      <c r="Q6060" t="s">
        <v>4</v>
      </c>
      <c r="R6060">
        <v>69</v>
      </c>
    </row>
    <row r="6061" spans="16:18" x14ac:dyDescent="0.25">
      <c r="P6061" s="1">
        <v>41494</v>
      </c>
      <c r="Q6061" t="s">
        <v>8</v>
      </c>
      <c r="R6061">
        <v>49</v>
      </c>
    </row>
    <row r="6062" spans="16:18" x14ac:dyDescent="0.25">
      <c r="P6062" s="1">
        <v>41495</v>
      </c>
      <c r="Q6062" t="s">
        <v>15</v>
      </c>
      <c r="R6062">
        <v>22</v>
      </c>
    </row>
    <row r="6063" spans="16:18" x14ac:dyDescent="0.25">
      <c r="P6063" s="1">
        <v>41496</v>
      </c>
      <c r="Q6063" t="s">
        <v>3</v>
      </c>
      <c r="R6063">
        <v>15</v>
      </c>
    </row>
    <row r="6064" spans="16:18" x14ac:dyDescent="0.25">
      <c r="P6064" s="1">
        <v>41497</v>
      </c>
      <c r="Q6064" t="s">
        <v>5</v>
      </c>
      <c r="R6064">
        <v>138</v>
      </c>
    </row>
    <row r="6065" spans="16:18" x14ac:dyDescent="0.25">
      <c r="P6065" s="1">
        <v>41498</v>
      </c>
      <c r="Q6065" t="s">
        <v>4</v>
      </c>
      <c r="R6065">
        <v>179</v>
      </c>
    </row>
    <row r="6066" spans="16:18" x14ac:dyDescent="0.25">
      <c r="P6066" s="1">
        <v>41499</v>
      </c>
      <c r="Q6066" t="s">
        <v>17</v>
      </c>
      <c r="R6066">
        <v>121</v>
      </c>
    </row>
    <row r="6067" spans="16:18" x14ac:dyDescent="0.25">
      <c r="P6067" s="1">
        <v>41500</v>
      </c>
      <c r="Q6067" t="s">
        <v>12</v>
      </c>
      <c r="R6067">
        <v>85</v>
      </c>
    </row>
    <row r="6068" spans="16:18" x14ac:dyDescent="0.25">
      <c r="P6068" s="1">
        <v>41501</v>
      </c>
      <c r="Q6068" t="s">
        <v>8</v>
      </c>
      <c r="R6068">
        <v>197</v>
      </c>
    </row>
    <row r="6069" spans="16:18" x14ac:dyDescent="0.25">
      <c r="P6069" s="1">
        <v>41502</v>
      </c>
      <c r="Q6069" t="s">
        <v>2</v>
      </c>
      <c r="R6069">
        <v>62</v>
      </c>
    </row>
    <row r="6070" spans="16:18" x14ac:dyDescent="0.25">
      <c r="P6070" s="1">
        <v>41503</v>
      </c>
      <c r="Q6070" t="s">
        <v>12</v>
      </c>
      <c r="R6070">
        <v>140</v>
      </c>
    </row>
    <row r="6071" spans="16:18" x14ac:dyDescent="0.25">
      <c r="P6071" s="1">
        <v>41504</v>
      </c>
      <c r="Q6071" t="s">
        <v>16</v>
      </c>
      <c r="R6071">
        <v>53</v>
      </c>
    </row>
    <row r="6072" spans="16:18" x14ac:dyDescent="0.25">
      <c r="P6072" s="1">
        <v>41505</v>
      </c>
      <c r="Q6072" t="s">
        <v>2</v>
      </c>
      <c r="R6072">
        <v>83</v>
      </c>
    </row>
    <row r="6073" spans="16:18" x14ac:dyDescent="0.25">
      <c r="P6073" s="1">
        <v>41506</v>
      </c>
      <c r="Q6073" t="s">
        <v>3</v>
      </c>
      <c r="R6073">
        <v>181</v>
      </c>
    </row>
    <row r="6074" spans="16:18" x14ac:dyDescent="0.25">
      <c r="P6074" s="1">
        <v>41507</v>
      </c>
      <c r="Q6074" t="s">
        <v>1</v>
      </c>
      <c r="R6074">
        <v>38</v>
      </c>
    </row>
    <row r="6075" spans="16:18" x14ac:dyDescent="0.25">
      <c r="P6075" s="1">
        <v>41508</v>
      </c>
      <c r="Q6075" t="s">
        <v>15</v>
      </c>
      <c r="R6075">
        <v>126</v>
      </c>
    </row>
    <row r="6076" spans="16:18" x14ac:dyDescent="0.25">
      <c r="P6076" s="1">
        <v>41509</v>
      </c>
      <c r="Q6076" t="s">
        <v>12</v>
      </c>
      <c r="R6076">
        <v>176</v>
      </c>
    </row>
    <row r="6077" spans="16:18" x14ac:dyDescent="0.25">
      <c r="P6077" s="1">
        <v>41510</v>
      </c>
      <c r="Q6077" t="s">
        <v>16</v>
      </c>
      <c r="R6077">
        <v>182</v>
      </c>
    </row>
    <row r="6078" spans="16:18" x14ac:dyDescent="0.25">
      <c r="P6078" s="1">
        <v>41511</v>
      </c>
      <c r="Q6078" t="s">
        <v>5</v>
      </c>
      <c r="R6078">
        <v>185</v>
      </c>
    </row>
    <row r="6079" spans="16:18" x14ac:dyDescent="0.25">
      <c r="P6079" s="1">
        <v>41512</v>
      </c>
      <c r="Q6079" t="s">
        <v>18</v>
      </c>
      <c r="R6079">
        <v>141</v>
      </c>
    </row>
    <row r="6080" spans="16:18" x14ac:dyDescent="0.25">
      <c r="P6080" s="1">
        <v>41513</v>
      </c>
      <c r="Q6080" t="s">
        <v>18</v>
      </c>
      <c r="R6080">
        <v>135</v>
      </c>
    </row>
    <row r="6081" spans="16:18" x14ac:dyDescent="0.25">
      <c r="P6081" s="1">
        <v>41514</v>
      </c>
      <c r="Q6081" t="s">
        <v>1</v>
      </c>
      <c r="R6081">
        <v>31</v>
      </c>
    </row>
    <row r="6082" spans="16:18" x14ac:dyDescent="0.25">
      <c r="P6082" s="1">
        <v>41515</v>
      </c>
      <c r="Q6082" t="s">
        <v>5</v>
      </c>
      <c r="R6082">
        <v>13</v>
      </c>
    </row>
    <row r="6083" spans="16:18" x14ac:dyDescent="0.25">
      <c r="P6083" s="1">
        <v>41516</v>
      </c>
      <c r="Q6083" t="s">
        <v>2</v>
      </c>
      <c r="R6083">
        <v>98</v>
      </c>
    </row>
    <row r="6084" spans="16:18" x14ac:dyDescent="0.25">
      <c r="P6084" s="1">
        <v>41517</v>
      </c>
      <c r="Q6084" t="s">
        <v>3</v>
      </c>
      <c r="R6084">
        <v>87</v>
      </c>
    </row>
    <row r="6085" spans="16:18" x14ac:dyDescent="0.25">
      <c r="P6085" s="1">
        <v>41518</v>
      </c>
      <c r="Q6085" t="s">
        <v>18</v>
      </c>
      <c r="R6085">
        <v>146</v>
      </c>
    </row>
    <row r="6086" spans="16:18" x14ac:dyDescent="0.25">
      <c r="P6086" s="1">
        <v>41519</v>
      </c>
      <c r="Q6086" t="s">
        <v>8</v>
      </c>
      <c r="R6086">
        <v>161</v>
      </c>
    </row>
    <row r="6087" spans="16:18" x14ac:dyDescent="0.25">
      <c r="P6087" s="1">
        <v>41520</v>
      </c>
      <c r="Q6087" t="s">
        <v>1</v>
      </c>
      <c r="R6087">
        <v>20</v>
      </c>
    </row>
    <row r="6088" spans="16:18" x14ac:dyDescent="0.25">
      <c r="P6088" s="1">
        <v>41521</v>
      </c>
      <c r="Q6088" t="s">
        <v>2</v>
      </c>
      <c r="R6088">
        <v>110</v>
      </c>
    </row>
    <row r="6089" spans="16:18" x14ac:dyDescent="0.25">
      <c r="P6089" s="1">
        <v>41522</v>
      </c>
      <c r="Q6089" t="s">
        <v>4</v>
      </c>
      <c r="R6089">
        <v>72</v>
      </c>
    </row>
    <row r="6090" spans="16:18" x14ac:dyDescent="0.25">
      <c r="P6090" s="1">
        <v>41523</v>
      </c>
      <c r="Q6090" t="s">
        <v>17</v>
      </c>
      <c r="R6090">
        <v>117</v>
      </c>
    </row>
    <row r="6091" spans="16:18" x14ac:dyDescent="0.25">
      <c r="P6091" s="1">
        <v>41524</v>
      </c>
      <c r="Q6091" t="s">
        <v>17</v>
      </c>
      <c r="R6091">
        <v>181</v>
      </c>
    </row>
    <row r="6092" spans="16:18" x14ac:dyDescent="0.25">
      <c r="P6092" s="1">
        <v>41525</v>
      </c>
      <c r="Q6092" t="s">
        <v>9</v>
      </c>
      <c r="R6092">
        <v>175</v>
      </c>
    </row>
    <row r="6093" spans="16:18" x14ac:dyDescent="0.25">
      <c r="P6093" s="1">
        <v>41526</v>
      </c>
      <c r="Q6093" t="s">
        <v>8</v>
      </c>
      <c r="R6093">
        <v>37</v>
      </c>
    </row>
    <row r="6094" spans="16:18" x14ac:dyDescent="0.25">
      <c r="P6094" s="1">
        <v>41527</v>
      </c>
      <c r="Q6094" t="s">
        <v>15</v>
      </c>
      <c r="R6094">
        <v>74</v>
      </c>
    </row>
    <row r="6095" spans="16:18" x14ac:dyDescent="0.25">
      <c r="P6095" s="1">
        <v>41528</v>
      </c>
      <c r="Q6095" t="s">
        <v>13</v>
      </c>
      <c r="R6095">
        <v>68</v>
      </c>
    </row>
    <row r="6096" spans="16:18" x14ac:dyDescent="0.25">
      <c r="P6096" s="1">
        <v>41529</v>
      </c>
      <c r="Q6096" t="s">
        <v>12</v>
      </c>
      <c r="R6096">
        <v>86</v>
      </c>
    </row>
    <row r="6097" spans="16:18" x14ac:dyDescent="0.25">
      <c r="P6097" s="1">
        <v>41530</v>
      </c>
      <c r="Q6097" t="s">
        <v>3</v>
      </c>
      <c r="R6097">
        <v>101</v>
      </c>
    </row>
    <row r="6098" spans="16:18" x14ac:dyDescent="0.25">
      <c r="P6098" s="1">
        <v>41531</v>
      </c>
      <c r="Q6098" t="s">
        <v>18</v>
      </c>
      <c r="R6098">
        <v>157</v>
      </c>
    </row>
    <row r="6099" spans="16:18" x14ac:dyDescent="0.25">
      <c r="P6099" s="1">
        <v>41532</v>
      </c>
      <c r="Q6099" t="s">
        <v>4</v>
      </c>
      <c r="R6099">
        <v>108</v>
      </c>
    </row>
    <row r="6100" spans="16:18" x14ac:dyDescent="0.25">
      <c r="P6100" s="1">
        <v>41533</v>
      </c>
      <c r="Q6100" t="s">
        <v>15</v>
      </c>
      <c r="R6100">
        <v>105</v>
      </c>
    </row>
    <row r="6101" spans="16:18" x14ac:dyDescent="0.25">
      <c r="P6101" s="1">
        <v>41534</v>
      </c>
      <c r="Q6101" t="s">
        <v>13</v>
      </c>
      <c r="R6101">
        <v>65</v>
      </c>
    </row>
    <row r="6102" spans="16:18" x14ac:dyDescent="0.25">
      <c r="P6102" s="1">
        <v>41535</v>
      </c>
      <c r="Q6102" t="s">
        <v>3</v>
      </c>
      <c r="R6102">
        <v>191</v>
      </c>
    </row>
    <row r="6103" spans="16:18" x14ac:dyDescent="0.25">
      <c r="P6103" s="1">
        <v>41536</v>
      </c>
      <c r="Q6103" t="s">
        <v>18</v>
      </c>
      <c r="R6103">
        <v>182</v>
      </c>
    </row>
    <row r="6104" spans="16:18" x14ac:dyDescent="0.25">
      <c r="P6104" s="1">
        <v>41537</v>
      </c>
      <c r="Q6104" t="s">
        <v>1</v>
      </c>
      <c r="R6104">
        <v>38</v>
      </c>
    </row>
    <row r="6105" spans="16:18" x14ac:dyDescent="0.25">
      <c r="P6105" s="1">
        <v>41538</v>
      </c>
      <c r="Q6105" t="s">
        <v>3</v>
      </c>
      <c r="R6105">
        <v>20</v>
      </c>
    </row>
    <row r="6106" spans="16:18" x14ac:dyDescent="0.25">
      <c r="P6106" s="1">
        <v>41539</v>
      </c>
      <c r="Q6106" t="s">
        <v>13</v>
      </c>
      <c r="R6106">
        <v>64</v>
      </c>
    </row>
    <row r="6107" spans="16:18" x14ac:dyDescent="0.25">
      <c r="P6107" s="1">
        <v>41540</v>
      </c>
      <c r="Q6107" t="s">
        <v>3</v>
      </c>
      <c r="R6107">
        <v>188</v>
      </c>
    </row>
    <row r="6108" spans="16:18" x14ac:dyDescent="0.25">
      <c r="P6108" s="1">
        <v>41541</v>
      </c>
      <c r="Q6108" t="s">
        <v>16</v>
      </c>
      <c r="R6108">
        <v>44</v>
      </c>
    </row>
    <row r="6109" spans="16:18" x14ac:dyDescent="0.25">
      <c r="P6109" s="1">
        <v>41542</v>
      </c>
      <c r="Q6109" t="s">
        <v>5</v>
      </c>
      <c r="R6109">
        <v>90</v>
      </c>
    </row>
    <row r="6110" spans="16:18" x14ac:dyDescent="0.25">
      <c r="P6110" s="1">
        <v>41543</v>
      </c>
      <c r="Q6110" t="s">
        <v>5</v>
      </c>
      <c r="R6110">
        <v>139</v>
      </c>
    </row>
    <row r="6111" spans="16:18" x14ac:dyDescent="0.25">
      <c r="P6111" s="1">
        <v>41544</v>
      </c>
      <c r="Q6111" t="s">
        <v>18</v>
      </c>
      <c r="R6111">
        <v>77</v>
      </c>
    </row>
    <row r="6112" spans="16:18" x14ac:dyDescent="0.25">
      <c r="P6112" s="1">
        <v>41545</v>
      </c>
      <c r="Q6112" t="s">
        <v>4</v>
      </c>
      <c r="R6112">
        <v>62</v>
      </c>
    </row>
    <row r="6113" spans="16:18" x14ac:dyDescent="0.25">
      <c r="P6113" s="1">
        <v>41546</v>
      </c>
      <c r="Q6113" t="s">
        <v>2</v>
      </c>
      <c r="R6113">
        <v>100</v>
      </c>
    </row>
    <row r="6114" spans="16:18" x14ac:dyDescent="0.25">
      <c r="P6114" s="1">
        <v>41547</v>
      </c>
      <c r="Q6114" t="s">
        <v>5</v>
      </c>
      <c r="R6114">
        <v>78</v>
      </c>
    </row>
    <row r="6115" spans="16:18" x14ac:dyDescent="0.25">
      <c r="P6115" s="1">
        <v>41548</v>
      </c>
      <c r="Q6115" t="s">
        <v>17</v>
      </c>
      <c r="R6115">
        <v>199</v>
      </c>
    </row>
    <row r="6116" spans="16:18" x14ac:dyDescent="0.25">
      <c r="P6116" s="1">
        <v>41549</v>
      </c>
      <c r="Q6116" t="s">
        <v>12</v>
      </c>
      <c r="R6116">
        <v>108</v>
      </c>
    </row>
    <row r="6117" spans="16:18" x14ac:dyDescent="0.25">
      <c r="P6117" s="1">
        <v>41550</v>
      </c>
      <c r="Q6117" t="s">
        <v>18</v>
      </c>
      <c r="R6117">
        <v>71</v>
      </c>
    </row>
    <row r="6118" spans="16:18" x14ac:dyDescent="0.25">
      <c r="P6118" s="1">
        <v>41551</v>
      </c>
      <c r="Q6118" t="s">
        <v>16</v>
      </c>
      <c r="R6118">
        <v>20</v>
      </c>
    </row>
    <row r="6119" spans="16:18" x14ac:dyDescent="0.25">
      <c r="P6119" s="1">
        <v>41552</v>
      </c>
      <c r="Q6119" t="s">
        <v>13</v>
      </c>
      <c r="R6119">
        <v>104</v>
      </c>
    </row>
    <row r="6120" spans="16:18" x14ac:dyDescent="0.25">
      <c r="P6120" s="1">
        <v>41553</v>
      </c>
      <c r="Q6120" t="s">
        <v>5</v>
      </c>
      <c r="R6120">
        <v>109</v>
      </c>
    </row>
    <row r="6121" spans="16:18" x14ac:dyDescent="0.25">
      <c r="P6121" s="1">
        <v>41554</v>
      </c>
      <c r="Q6121" t="s">
        <v>13</v>
      </c>
      <c r="R6121">
        <v>119</v>
      </c>
    </row>
    <row r="6122" spans="16:18" x14ac:dyDescent="0.25">
      <c r="P6122" s="1">
        <v>41555</v>
      </c>
      <c r="Q6122" t="s">
        <v>17</v>
      </c>
      <c r="R6122">
        <v>92</v>
      </c>
    </row>
    <row r="6123" spans="16:18" x14ac:dyDescent="0.25">
      <c r="P6123" s="1">
        <v>41556</v>
      </c>
      <c r="Q6123" t="s">
        <v>16</v>
      </c>
      <c r="R6123">
        <v>16</v>
      </c>
    </row>
    <row r="6124" spans="16:18" x14ac:dyDescent="0.25">
      <c r="P6124" s="1">
        <v>41557</v>
      </c>
      <c r="Q6124" t="s">
        <v>3</v>
      </c>
      <c r="R6124">
        <v>178</v>
      </c>
    </row>
    <row r="6125" spans="16:18" x14ac:dyDescent="0.25">
      <c r="P6125" s="1">
        <v>41558</v>
      </c>
      <c r="Q6125" t="s">
        <v>2</v>
      </c>
      <c r="R6125">
        <v>179</v>
      </c>
    </row>
    <row r="6126" spans="16:18" x14ac:dyDescent="0.25">
      <c r="P6126" s="1">
        <v>41559</v>
      </c>
      <c r="Q6126" t="s">
        <v>15</v>
      </c>
      <c r="R6126">
        <v>57</v>
      </c>
    </row>
    <row r="6127" spans="16:18" x14ac:dyDescent="0.25">
      <c r="P6127" s="1">
        <v>41560</v>
      </c>
      <c r="Q6127" t="s">
        <v>5</v>
      </c>
      <c r="R6127">
        <v>89</v>
      </c>
    </row>
    <row r="6128" spans="16:18" x14ac:dyDescent="0.25">
      <c r="P6128" s="1">
        <v>41561</v>
      </c>
      <c r="Q6128" t="s">
        <v>12</v>
      </c>
      <c r="R6128">
        <v>197</v>
      </c>
    </row>
    <row r="6129" spans="16:18" x14ac:dyDescent="0.25">
      <c r="P6129" s="1">
        <v>41562</v>
      </c>
      <c r="Q6129" t="s">
        <v>4</v>
      </c>
      <c r="R6129">
        <v>83</v>
      </c>
    </row>
    <row r="6130" spans="16:18" x14ac:dyDescent="0.25">
      <c r="P6130" s="1">
        <v>41563</v>
      </c>
      <c r="Q6130" t="s">
        <v>3</v>
      </c>
      <c r="R6130">
        <v>140</v>
      </c>
    </row>
    <row r="6131" spans="16:18" x14ac:dyDescent="0.25">
      <c r="P6131" s="1">
        <v>41564</v>
      </c>
      <c r="Q6131" t="s">
        <v>15</v>
      </c>
      <c r="R6131">
        <v>118</v>
      </c>
    </row>
    <row r="6132" spans="16:18" x14ac:dyDescent="0.25">
      <c r="P6132" s="1">
        <v>41565</v>
      </c>
      <c r="Q6132" t="s">
        <v>15</v>
      </c>
      <c r="R6132">
        <v>184</v>
      </c>
    </row>
    <row r="6133" spans="16:18" x14ac:dyDescent="0.25">
      <c r="P6133" s="1">
        <v>41566</v>
      </c>
      <c r="Q6133" t="s">
        <v>16</v>
      </c>
      <c r="R6133">
        <v>172</v>
      </c>
    </row>
    <row r="6134" spans="16:18" x14ac:dyDescent="0.25">
      <c r="P6134" s="1">
        <v>41567</v>
      </c>
      <c r="Q6134" t="s">
        <v>5</v>
      </c>
      <c r="R6134">
        <v>156</v>
      </c>
    </row>
    <row r="6135" spans="16:18" x14ac:dyDescent="0.25">
      <c r="P6135" s="1">
        <v>41568</v>
      </c>
      <c r="Q6135" t="s">
        <v>8</v>
      </c>
      <c r="R6135">
        <v>53</v>
      </c>
    </row>
    <row r="6136" spans="16:18" x14ac:dyDescent="0.25">
      <c r="P6136" s="1">
        <v>41569</v>
      </c>
      <c r="Q6136" t="s">
        <v>5</v>
      </c>
      <c r="R6136">
        <v>199</v>
      </c>
    </row>
    <row r="6137" spans="16:18" x14ac:dyDescent="0.25">
      <c r="P6137" s="1">
        <v>41570</v>
      </c>
      <c r="Q6137" t="s">
        <v>9</v>
      </c>
      <c r="R6137">
        <v>175</v>
      </c>
    </row>
    <row r="6138" spans="16:18" x14ac:dyDescent="0.25">
      <c r="P6138" s="1">
        <v>41571</v>
      </c>
      <c r="Q6138" t="s">
        <v>18</v>
      </c>
      <c r="R6138">
        <v>46</v>
      </c>
    </row>
    <row r="6139" spans="16:18" x14ac:dyDescent="0.25">
      <c r="P6139" s="1">
        <v>41572</v>
      </c>
      <c r="Q6139" t="s">
        <v>13</v>
      </c>
      <c r="R6139">
        <v>136</v>
      </c>
    </row>
    <row r="6140" spans="16:18" x14ac:dyDescent="0.25">
      <c r="P6140" s="1">
        <v>41573</v>
      </c>
      <c r="Q6140" t="s">
        <v>5</v>
      </c>
      <c r="R6140">
        <v>31</v>
      </c>
    </row>
    <row r="6141" spans="16:18" x14ac:dyDescent="0.25">
      <c r="P6141" s="1">
        <v>41574</v>
      </c>
      <c r="Q6141" t="s">
        <v>17</v>
      </c>
      <c r="R6141">
        <v>35</v>
      </c>
    </row>
    <row r="6142" spans="16:18" x14ac:dyDescent="0.25">
      <c r="P6142" s="1">
        <v>41575</v>
      </c>
      <c r="Q6142" t="s">
        <v>1</v>
      </c>
      <c r="R6142">
        <v>160</v>
      </c>
    </row>
    <row r="6143" spans="16:18" x14ac:dyDescent="0.25">
      <c r="P6143" s="1">
        <v>41576</v>
      </c>
      <c r="Q6143" t="s">
        <v>13</v>
      </c>
      <c r="R6143">
        <v>97</v>
      </c>
    </row>
    <row r="6144" spans="16:18" x14ac:dyDescent="0.25">
      <c r="P6144" s="1">
        <v>41577</v>
      </c>
      <c r="Q6144" t="s">
        <v>12</v>
      </c>
      <c r="R6144">
        <v>78</v>
      </c>
    </row>
    <row r="6145" spans="16:18" x14ac:dyDescent="0.25">
      <c r="P6145" s="1">
        <v>41578</v>
      </c>
      <c r="Q6145" t="s">
        <v>3</v>
      </c>
      <c r="R6145">
        <v>25</v>
      </c>
    </row>
    <row r="6146" spans="16:18" x14ac:dyDescent="0.25">
      <c r="P6146" s="1">
        <v>41579</v>
      </c>
      <c r="Q6146" t="s">
        <v>9</v>
      </c>
      <c r="R6146">
        <v>20</v>
      </c>
    </row>
    <row r="6147" spans="16:18" x14ac:dyDescent="0.25">
      <c r="P6147" s="1">
        <v>41580</v>
      </c>
      <c r="Q6147" t="s">
        <v>4</v>
      </c>
      <c r="R6147">
        <v>16</v>
      </c>
    </row>
    <row r="6148" spans="16:18" x14ac:dyDescent="0.25">
      <c r="P6148" s="1">
        <v>41581</v>
      </c>
      <c r="Q6148" t="s">
        <v>18</v>
      </c>
      <c r="R6148">
        <v>127</v>
      </c>
    </row>
    <row r="6149" spans="16:18" x14ac:dyDescent="0.25">
      <c r="P6149" s="1">
        <v>41582</v>
      </c>
      <c r="Q6149" t="s">
        <v>12</v>
      </c>
      <c r="R6149">
        <v>56</v>
      </c>
    </row>
    <row r="6150" spans="16:18" x14ac:dyDescent="0.25">
      <c r="P6150" s="1">
        <v>41583</v>
      </c>
      <c r="Q6150" t="s">
        <v>18</v>
      </c>
      <c r="R6150">
        <v>164</v>
      </c>
    </row>
    <row r="6151" spans="16:18" x14ac:dyDescent="0.25">
      <c r="P6151" s="1">
        <v>41584</v>
      </c>
      <c r="Q6151" t="s">
        <v>15</v>
      </c>
      <c r="R6151">
        <v>126</v>
      </c>
    </row>
    <row r="6152" spans="16:18" x14ac:dyDescent="0.25">
      <c r="P6152" s="1">
        <v>41585</v>
      </c>
      <c r="Q6152" t="s">
        <v>13</v>
      </c>
      <c r="R6152">
        <v>134</v>
      </c>
    </row>
    <row r="6153" spans="16:18" x14ac:dyDescent="0.25">
      <c r="P6153" s="1">
        <v>41586</v>
      </c>
      <c r="Q6153" t="s">
        <v>12</v>
      </c>
      <c r="R6153">
        <v>14</v>
      </c>
    </row>
    <row r="6154" spans="16:18" x14ac:dyDescent="0.25">
      <c r="P6154" s="1">
        <v>41587</v>
      </c>
      <c r="Q6154" t="s">
        <v>8</v>
      </c>
      <c r="R6154">
        <v>101</v>
      </c>
    </row>
    <row r="6155" spans="16:18" x14ac:dyDescent="0.25">
      <c r="P6155" s="1">
        <v>41588</v>
      </c>
      <c r="Q6155" t="s">
        <v>18</v>
      </c>
      <c r="R6155">
        <v>114</v>
      </c>
    </row>
    <row r="6156" spans="16:18" x14ac:dyDescent="0.25">
      <c r="P6156" s="1">
        <v>41589</v>
      </c>
      <c r="Q6156" t="s">
        <v>3</v>
      </c>
      <c r="R6156">
        <v>22</v>
      </c>
    </row>
    <row r="6157" spans="16:18" x14ac:dyDescent="0.25">
      <c r="P6157" s="1">
        <v>41590</v>
      </c>
      <c r="Q6157" t="s">
        <v>3</v>
      </c>
      <c r="R6157">
        <v>136</v>
      </c>
    </row>
    <row r="6158" spans="16:18" x14ac:dyDescent="0.25">
      <c r="P6158" s="1">
        <v>41591</v>
      </c>
      <c r="Q6158" t="s">
        <v>8</v>
      </c>
      <c r="R6158">
        <v>51</v>
      </c>
    </row>
    <row r="6159" spans="16:18" x14ac:dyDescent="0.25">
      <c r="P6159" s="1">
        <v>41592</v>
      </c>
      <c r="Q6159" t="s">
        <v>18</v>
      </c>
      <c r="R6159">
        <v>122</v>
      </c>
    </row>
    <row r="6160" spans="16:18" x14ac:dyDescent="0.25">
      <c r="P6160" s="1">
        <v>41593</v>
      </c>
      <c r="Q6160" t="s">
        <v>8</v>
      </c>
      <c r="R6160">
        <v>98</v>
      </c>
    </row>
    <row r="6161" spans="16:18" x14ac:dyDescent="0.25">
      <c r="P6161" s="1">
        <v>41594</v>
      </c>
      <c r="Q6161" t="s">
        <v>2</v>
      </c>
      <c r="R6161">
        <v>108</v>
      </c>
    </row>
    <row r="6162" spans="16:18" x14ac:dyDescent="0.25">
      <c r="P6162" s="1">
        <v>41595</v>
      </c>
      <c r="Q6162" t="s">
        <v>13</v>
      </c>
      <c r="R6162">
        <v>23</v>
      </c>
    </row>
    <row r="6163" spans="16:18" x14ac:dyDescent="0.25">
      <c r="P6163" s="1">
        <v>41596</v>
      </c>
      <c r="Q6163" t="s">
        <v>2</v>
      </c>
      <c r="R6163">
        <v>127</v>
      </c>
    </row>
    <row r="6164" spans="16:18" x14ac:dyDescent="0.25">
      <c r="P6164" s="1">
        <v>41597</v>
      </c>
      <c r="Q6164" t="s">
        <v>15</v>
      </c>
      <c r="R6164">
        <v>167</v>
      </c>
    </row>
    <row r="6165" spans="16:18" x14ac:dyDescent="0.25">
      <c r="P6165" s="1">
        <v>41598</v>
      </c>
      <c r="Q6165" t="s">
        <v>3</v>
      </c>
      <c r="R6165">
        <v>13</v>
      </c>
    </row>
    <row r="6166" spans="16:18" x14ac:dyDescent="0.25">
      <c r="P6166" s="1">
        <v>41599</v>
      </c>
      <c r="Q6166" t="s">
        <v>18</v>
      </c>
      <c r="R6166">
        <v>174</v>
      </c>
    </row>
    <row r="6167" spans="16:18" x14ac:dyDescent="0.25">
      <c r="P6167" s="1">
        <v>41600</v>
      </c>
      <c r="Q6167" t="s">
        <v>2</v>
      </c>
      <c r="R6167">
        <v>107</v>
      </c>
    </row>
    <row r="6168" spans="16:18" x14ac:dyDescent="0.25">
      <c r="P6168" s="1">
        <v>41601</v>
      </c>
      <c r="Q6168" t="s">
        <v>5</v>
      </c>
      <c r="R6168">
        <v>99</v>
      </c>
    </row>
    <row r="6169" spans="16:18" x14ac:dyDescent="0.25">
      <c r="P6169" s="1">
        <v>41602</v>
      </c>
      <c r="Q6169" t="s">
        <v>5</v>
      </c>
      <c r="R6169">
        <v>149</v>
      </c>
    </row>
    <row r="6170" spans="16:18" x14ac:dyDescent="0.25">
      <c r="P6170" s="1">
        <v>41603</v>
      </c>
      <c r="Q6170" t="s">
        <v>8</v>
      </c>
      <c r="R6170">
        <v>25</v>
      </c>
    </row>
    <row r="6171" spans="16:18" x14ac:dyDescent="0.25">
      <c r="P6171" s="1">
        <v>41604</v>
      </c>
      <c r="Q6171" t="s">
        <v>17</v>
      </c>
      <c r="R6171">
        <v>85</v>
      </c>
    </row>
    <row r="6172" spans="16:18" x14ac:dyDescent="0.25">
      <c r="P6172" s="1">
        <v>41605</v>
      </c>
      <c r="Q6172" t="s">
        <v>1</v>
      </c>
      <c r="R6172">
        <v>55</v>
      </c>
    </row>
    <row r="6173" spans="16:18" x14ac:dyDescent="0.25">
      <c r="P6173" s="1">
        <v>41606</v>
      </c>
      <c r="Q6173" t="s">
        <v>2</v>
      </c>
      <c r="R6173">
        <v>194</v>
      </c>
    </row>
    <row r="6174" spans="16:18" x14ac:dyDescent="0.25">
      <c r="P6174" s="1">
        <v>41607</v>
      </c>
      <c r="Q6174" t="s">
        <v>8</v>
      </c>
      <c r="R6174">
        <v>81</v>
      </c>
    </row>
    <row r="6175" spans="16:18" x14ac:dyDescent="0.25">
      <c r="P6175" s="1">
        <v>41608</v>
      </c>
      <c r="Q6175" t="s">
        <v>18</v>
      </c>
      <c r="R6175">
        <v>147</v>
      </c>
    </row>
    <row r="6176" spans="16:18" x14ac:dyDescent="0.25">
      <c r="P6176" s="1">
        <v>41609</v>
      </c>
      <c r="Q6176" t="s">
        <v>18</v>
      </c>
      <c r="R6176">
        <v>192</v>
      </c>
    </row>
    <row r="6177" spans="16:18" x14ac:dyDescent="0.25">
      <c r="P6177" s="1">
        <v>41610</v>
      </c>
      <c r="Q6177" t="s">
        <v>8</v>
      </c>
      <c r="R6177">
        <v>155</v>
      </c>
    </row>
    <row r="6178" spans="16:18" x14ac:dyDescent="0.25">
      <c r="P6178" s="1">
        <v>41611</v>
      </c>
      <c r="Q6178" t="s">
        <v>17</v>
      </c>
      <c r="R6178">
        <v>20</v>
      </c>
    </row>
    <row r="6179" spans="16:18" x14ac:dyDescent="0.25">
      <c r="P6179" s="1">
        <v>41612</v>
      </c>
      <c r="Q6179" t="s">
        <v>5</v>
      </c>
      <c r="R6179">
        <v>175</v>
      </c>
    </row>
    <row r="6180" spans="16:18" x14ac:dyDescent="0.25">
      <c r="P6180" s="1">
        <v>41613</v>
      </c>
      <c r="Q6180" t="s">
        <v>18</v>
      </c>
      <c r="R6180">
        <v>56</v>
      </c>
    </row>
    <row r="6181" spans="16:18" x14ac:dyDescent="0.25">
      <c r="P6181" s="1">
        <v>41614</v>
      </c>
      <c r="Q6181" t="s">
        <v>13</v>
      </c>
      <c r="R6181">
        <v>67</v>
      </c>
    </row>
    <row r="6182" spans="16:18" x14ac:dyDescent="0.25">
      <c r="P6182" s="1">
        <v>41615</v>
      </c>
      <c r="Q6182" t="s">
        <v>16</v>
      </c>
      <c r="R6182">
        <v>11</v>
      </c>
    </row>
    <row r="6183" spans="16:18" x14ac:dyDescent="0.25">
      <c r="P6183" s="1">
        <v>41616</v>
      </c>
      <c r="Q6183" t="s">
        <v>17</v>
      </c>
      <c r="R6183">
        <v>146</v>
      </c>
    </row>
    <row r="6184" spans="16:18" x14ac:dyDescent="0.25">
      <c r="P6184" s="1">
        <v>41617</v>
      </c>
      <c r="Q6184" t="s">
        <v>12</v>
      </c>
      <c r="R6184">
        <v>60</v>
      </c>
    </row>
    <row r="6185" spans="16:18" x14ac:dyDescent="0.25">
      <c r="P6185" s="1">
        <v>41618</v>
      </c>
      <c r="Q6185" t="s">
        <v>1</v>
      </c>
      <c r="R6185">
        <v>125</v>
      </c>
    </row>
    <row r="6186" spans="16:18" x14ac:dyDescent="0.25">
      <c r="P6186" s="1">
        <v>41619</v>
      </c>
      <c r="Q6186" t="s">
        <v>15</v>
      </c>
      <c r="R6186">
        <v>92</v>
      </c>
    </row>
    <row r="6187" spans="16:18" x14ac:dyDescent="0.25">
      <c r="P6187" s="1">
        <v>41620</v>
      </c>
      <c r="Q6187" t="s">
        <v>9</v>
      </c>
      <c r="R6187">
        <v>200</v>
      </c>
    </row>
    <row r="6188" spans="16:18" x14ac:dyDescent="0.25">
      <c r="P6188" s="1">
        <v>41621</v>
      </c>
      <c r="Q6188" t="s">
        <v>3</v>
      </c>
      <c r="R6188">
        <v>100</v>
      </c>
    </row>
    <row r="6189" spans="16:18" x14ac:dyDescent="0.25">
      <c r="P6189" s="1">
        <v>41622</v>
      </c>
      <c r="Q6189" t="s">
        <v>5</v>
      </c>
      <c r="R6189">
        <v>94</v>
      </c>
    </row>
    <row r="6190" spans="16:18" x14ac:dyDescent="0.25">
      <c r="P6190" s="1">
        <v>41623</v>
      </c>
      <c r="Q6190" t="s">
        <v>17</v>
      </c>
      <c r="R6190">
        <v>77</v>
      </c>
    </row>
    <row r="6191" spans="16:18" x14ac:dyDescent="0.25">
      <c r="P6191" s="1">
        <v>41624</v>
      </c>
      <c r="Q6191" t="s">
        <v>3</v>
      </c>
      <c r="R6191">
        <v>122</v>
      </c>
    </row>
    <row r="6192" spans="16:18" x14ac:dyDescent="0.25">
      <c r="P6192" s="1">
        <v>41625</v>
      </c>
      <c r="Q6192" t="s">
        <v>8</v>
      </c>
      <c r="R6192">
        <v>77</v>
      </c>
    </row>
    <row r="6193" spans="16:18" x14ac:dyDescent="0.25">
      <c r="P6193" s="1">
        <v>41626</v>
      </c>
      <c r="Q6193" t="s">
        <v>13</v>
      </c>
      <c r="R6193">
        <v>41</v>
      </c>
    </row>
    <row r="6194" spans="16:18" x14ac:dyDescent="0.25">
      <c r="P6194" s="1">
        <v>41627</v>
      </c>
      <c r="Q6194" t="s">
        <v>8</v>
      </c>
      <c r="R6194">
        <v>123</v>
      </c>
    </row>
    <row r="6195" spans="16:18" x14ac:dyDescent="0.25">
      <c r="P6195" s="1">
        <v>41628</v>
      </c>
      <c r="Q6195" t="s">
        <v>12</v>
      </c>
      <c r="R6195">
        <v>162</v>
      </c>
    </row>
    <row r="6196" spans="16:18" x14ac:dyDescent="0.25">
      <c r="P6196" s="1">
        <v>41629</v>
      </c>
      <c r="Q6196" t="s">
        <v>5</v>
      </c>
      <c r="R6196">
        <v>200</v>
      </c>
    </row>
    <row r="6197" spans="16:18" x14ac:dyDescent="0.25">
      <c r="P6197" s="1">
        <v>41630</v>
      </c>
      <c r="Q6197" t="s">
        <v>5</v>
      </c>
      <c r="R6197">
        <v>115</v>
      </c>
    </row>
    <row r="6198" spans="16:18" x14ac:dyDescent="0.25">
      <c r="P6198" s="1">
        <v>41631</v>
      </c>
      <c r="Q6198" t="s">
        <v>5</v>
      </c>
      <c r="R6198">
        <v>36</v>
      </c>
    </row>
    <row r="6199" spans="16:18" x14ac:dyDescent="0.25">
      <c r="P6199" s="1">
        <v>41632</v>
      </c>
      <c r="Q6199" t="s">
        <v>9</v>
      </c>
      <c r="R6199">
        <v>153</v>
      </c>
    </row>
    <row r="6200" spans="16:18" x14ac:dyDescent="0.25">
      <c r="P6200" s="1">
        <v>41633</v>
      </c>
      <c r="Q6200" t="s">
        <v>16</v>
      </c>
      <c r="R6200">
        <v>77</v>
      </c>
    </row>
    <row r="6201" spans="16:18" x14ac:dyDescent="0.25">
      <c r="P6201" s="1">
        <v>41634</v>
      </c>
      <c r="Q6201" t="s">
        <v>2</v>
      </c>
      <c r="R6201">
        <v>68</v>
      </c>
    </row>
    <row r="6202" spans="16:18" x14ac:dyDescent="0.25">
      <c r="P6202" s="1">
        <v>41635</v>
      </c>
      <c r="Q6202" t="s">
        <v>5</v>
      </c>
      <c r="R6202">
        <v>196</v>
      </c>
    </row>
    <row r="6203" spans="16:18" x14ac:dyDescent="0.25">
      <c r="P6203" s="1">
        <v>41636</v>
      </c>
      <c r="Q6203" t="s">
        <v>17</v>
      </c>
      <c r="R6203">
        <v>137</v>
      </c>
    </row>
    <row r="6204" spans="16:18" x14ac:dyDescent="0.25">
      <c r="P6204" s="1">
        <v>41637</v>
      </c>
      <c r="Q6204" t="s">
        <v>13</v>
      </c>
      <c r="R6204">
        <v>93</v>
      </c>
    </row>
    <row r="6205" spans="16:18" x14ac:dyDescent="0.25">
      <c r="P6205" s="1">
        <v>41638</v>
      </c>
      <c r="Q6205" t="s">
        <v>16</v>
      </c>
      <c r="R6205">
        <v>187</v>
      </c>
    </row>
    <row r="6206" spans="16:18" x14ac:dyDescent="0.25">
      <c r="P6206" s="1">
        <v>41639</v>
      </c>
      <c r="Q6206" t="s">
        <v>2</v>
      </c>
      <c r="R6206">
        <v>143</v>
      </c>
    </row>
    <row r="6207" spans="16:18" x14ac:dyDescent="0.25">
      <c r="P6207" s="1">
        <v>41640</v>
      </c>
      <c r="Q6207" t="s">
        <v>5</v>
      </c>
      <c r="R6207">
        <v>101</v>
      </c>
    </row>
    <row r="6208" spans="16:18" x14ac:dyDescent="0.25">
      <c r="P6208" s="1">
        <v>41641</v>
      </c>
      <c r="Q6208" t="s">
        <v>9</v>
      </c>
      <c r="R6208">
        <v>99</v>
      </c>
    </row>
    <row r="6209" spans="16:18" x14ac:dyDescent="0.25">
      <c r="P6209" s="1">
        <v>41642</v>
      </c>
      <c r="Q6209" t="s">
        <v>12</v>
      </c>
      <c r="R6209">
        <v>68</v>
      </c>
    </row>
    <row r="6210" spans="16:18" x14ac:dyDescent="0.25">
      <c r="P6210" s="1">
        <v>41643</v>
      </c>
      <c r="Q6210" t="s">
        <v>15</v>
      </c>
      <c r="R6210">
        <v>88</v>
      </c>
    </row>
    <row r="6211" spans="16:18" x14ac:dyDescent="0.25">
      <c r="P6211" s="1">
        <v>41644</v>
      </c>
      <c r="Q6211" t="s">
        <v>18</v>
      </c>
      <c r="R6211">
        <v>188</v>
      </c>
    </row>
    <row r="6212" spans="16:18" x14ac:dyDescent="0.25">
      <c r="P6212" s="1">
        <v>41645</v>
      </c>
      <c r="Q6212" t="s">
        <v>16</v>
      </c>
      <c r="R6212">
        <v>82</v>
      </c>
    </row>
    <row r="6213" spans="16:18" x14ac:dyDescent="0.25">
      <c r="P6213" s="1">
        <v>41646</v>
      </c>
      <c r="Q6213" t="s">
        <v>3</v>
      </c>
      <c r="R6213">
        <v>126</v>
      </c>
    </row>
    <row r="6214" spans="16:18" x14ac:dyDescent="0.25">
      <c r="P6214" s="1">
        <v>41647</v>
      </c>
      <c r="Q6214" t="s">
        <v>9</v>
      </c>
      <c r="R6214">
        <v>194</v>
      </c>
    </row>
    <row r="6215" spans="16:18" x14ac:dyDescent="0.25">
      <c r="P6215" s="1">
        <v>41648</v>
      </c>
      <c r="Q6215" t="s">
        <v>3</v>
      </c>
      <c r="R6215">
        <v>99</v>
      </c>
    </row>
    <row r="6216" spans="16:18" x14ac:dyDescent="0.25">
      <c r="P6216" s="1">
        <v>41649</v>
      </c>
      <c r="Q6216" t="s">
        <v>13</v>
      </c>
      <c r="R6216">
        <v>13</v>
      </c>
    </row>
    <row r="6217" spans="16:18" x14ac:dyDescent="0.25">
      <c r="P6217" s="1">
        <v>41650</v>
      </c>
      <c r="Q6217" t="s">
        <v>4</v>
      </c>
      <c r="R6217">
        <v>193</v>
      </c>
    </row>
    <row r="6218" spans="16:18" x14ac:dyDescent="0.25">
      <c r="P6218" s="1">
        <v>41651</v>
      </c>
      <c r="Q6218" t="s">
        <v>12</v>
      </c>
      <c r="R6218">
        <v>172</v>
      </c>
    </row>
    <row r="6219" spans="16:18" x14ac:dyDescent="0.25">
      <c r="P6219" s="1">
        <v>41652</v>
      </c>
      <c r="Q6219" t="s">
        <v>16</v>
      </c>
      <c r="R6219">
        <v>92</v>
      </c>
    </row>
    <row r="6220" spans="16:18" x14ac:dyDescent="0.25">
      <c r="P6220" s="1">
        <v>41653</v>
      </c>
      <c r="Q6220" t="s">
        <v>18</v>
      </c>
      <c r="R6220">
        <v>70</v>
      </c>
    </row>
    <row r="6221" spans="16:18" x14ac:dyDescent="0.25">
      <c r="P6221" s="1">
        <v>41654</v>
      </c>
      <c r="Q6221" t="s">
        <v>8</v>
      </c>
      <c r="R6221">
        <v>122</v>
      </c>
    </row>
    <row r="6222" spans="16:18" x14ac:dyDescent="0.25">
      <c r="P6222" s="1">
        <v>41655</v>
      </c>
      <c r="Q6222" t="s">
        <v>9</v>
      </c>
      <c r="R6222">
        <v>191</v>
      </c>
    </row>
    <row r="6223" spans="16:18" x14ac:dyDescent="0.25">
      <c r="P6223" s="1">
        <v>41656</v>
      </c>
      <c r="Q6223" t="s">
        <v>12</v>
      </c>
      <c r="R6223">
        <v>139</v>
      </c>
    </row>
    <row r="6224" spans="16:18" x14ac:dyDescent="0.25">
      <c r="P6224" s="1">
        <v>41657</v>
      </c>
      <c r="Q6224" t="s">
        <v>1</v>
      </c>
      <c r="R6224">
        <v>49</v>
      </c>
    </row>
    <row r="6225" spans="16:18" x14ac:dyDescent="0.25">
      <c r="P6225" s="1">
        <v>41658</v>
      </c>
      <c r="Q6225" t="s">
        <v>17</v>
      </c>
      <c r="R6225">
        <v>58</v>
      </c>
    </row>
    <row r="6226" spans="16:18" x14ac:dyDescent="0.25">
      <c r="P6226" s="1">
        <v>41659</v>
      </c>
      <c r="Q6226" t="s">
        <v>17</v>
      </c>
      <c r="R6226">
        <v>123</v>
      </c>
    </row>
    <row r="6227" spans="16:18" x14ac:dyDescent="0.25">
      <c r="P6227" s="1">
        <v>41660</v>
      </c>
      <c r="Q6227" t="s">
        <v>17</v>
      </c>
      <c r="R6227">
        <v>31</v>
      </c>
    </row>
    <row r="6228" spans="16:18" x14ac:dyDescent="0.25">
      <c r="P6228" s="1">
        <v>41661</v>
      </c>
      <c r="Q6228" t="s">
        <v>15</v>
      </c>
      <c r="R6228">
        <v>142</v>
      </c>
    </row>
    <row r="6229" spans="16:18" x14ac:dyDescent="0.25">
      <c r="P6229" s="1">
        <v>41662</v>
      </c>
      <c r="Q6229" t="s">
        <v>17</v>
      </c>
      <c r="R6229">
        <v>104</v>
      </c>
    </row>
    <row r="6230" spans="16:18" x14ac:dyDescent="0.25">
      <c r="P6230" s="1">
        <v>41663</v>
      </c>
      <c r="Q6230" t="s">
        <v>9</v>
      </c>
      <c r="R6230">
        <v>111</v>
      </c>
    </row>
    <row r="6231" spans="16:18" x14ac:dyDescent="0.25">
      <c r="P6231" s="1">
        <v>41664</v>
      </c>
      <c r="Q6231" t="s">
        <v>13</v>
      </c>
      <c r="R6231">
        <v>42</v>
      </c>
    </row>
    <row r="6232" spans="16:18" x14ac:dyDescent="0.25">
      <c r="P6232" s="1">
        <v>41665</v>
      </c>
      <c r="Q6232" t="s">
        <v>5</v>
      </c>
      <c r="R6232">
        <v>129</v>
      </c>
    </row>
    <row r="6233" spans="16:18" x14ac:dyDescent="0.25">
      <c r="P6233" s="1">
        <v>41666</v>
      </c>
      <c r="Q6233" t="s">
        <v>15</v>
      </c>
      <c r="R6233">
        <v>78</v>
      </c>
    </row>
    <row r="6234" spans="16:18" x14ac:dyDescent="0.25">
      <c r="P6234" s="1">
        <v>41667</v>
      </c>
      <c r="Q6234" t="s">
        <v>18</v>
      </c>
      <c r="R6234">
        <v>103</v>
      </c>
    </row>
    <row r="6235" spans="16:18" x14ac:dyDescent="0.25">
      <c r="P6235" s="1">
        <v>41668</v>
      </c>
      <c r="Q6235" t="s">
        <v>5</v>
      </c>
      <c r="R6235">
        <v>42</v>
      </c>
    </row>
    <row r="6236" spans="16:18" x14ac:dyDescent="0.25">
      <c r="P6236" s="1">
        <v>41669</v>
      </c>
      <c r="Q6236" t="s">
        <v>5</v>
      </c>
      <c r="R6236">
        <v>64</v>
      </c>
    </row>
    <row r="6237" spans="16:18" x14ac:dyDescent="0.25">
      <c r="P6237" s="1">
        <v>41670</v>
      </c>
      <c r="Q6237" t="s">
        <v>15</v>
      </c>
      <c r="R6237">
        <v>31</v>
      </c>
    </row>
    <row r="6238" spans="16:18" x14ac:dyDescent="0.25">
      <c r="P6238" s="1">
        <v>41671</v>
      </c>
      <c r="Q6238" t="s">
        <v>17</v>
      </c>
      <c r="R6238">
        <v>42</v>
      </c>
    </row>
    <row r="6239" spans="16:18" x14ac:dyDescent="0.25">
      <c r="P6239" s="1">
        <v>41672</v>
      </c>
      <c r="Q6239" t="s">
        <v>13</v>
      </c>
      <c r="R6239">
        <v>81</v>
      </c>
    </row>
    <row r="6240" spans="16:18" x14ac:dyDescent="0.25">
      <c r="P6240" s="1">
        <v>41673</v>
      </c>
      <c r="Q6240" t="s">
        <v>2</v>
      </c>
      <c r="R6240">
        <v>118</v>
      </c>
    </row>
    <row r="6241" spans="16:18" x14ac:dyDescent="0.25">
      <c r="P6241" s="1">
        <v>41674</v>
      </c>
      <c r="Q6241" t="s">
        <v>2</v>
      </c>
      <c r="R6241">
        <v>91</v>
      </c>
    </row>
    <row r="6242" spans="16:18" x14ac:dyDescent="0.25">
      <c r="P6242" s="1">
        <v>41675</v>
      </c>
      <c r="Q6242" t="s">
        <v>17</v>
      </c>
      <c r="R6242">
        <v>11</v>
      </c>
    </row>
    <row r="6243" spans="16:18" x14ac:dyDescent="0.25">
      <c r="P6243" s="1">
        <v>41676</v>
      </c>
      <c r="Q6243" t="s">
        <v>3</v>
      </c>
      <c r="R6243">
        <v>191</v>
      </c>
    </row>
    <row r="6244" spans="16:18" x14ac:dyDescent="0.25">
      <c r="P6244" s="1">
        <v>41677</v>
      </c>
      <c r="Q6244" t="s">
        <v>1</v>
      </c>
      <c r="R6244">
        <v>170</v>
      </c>
    </row>
    <row r="6245" spans="16:18" x14ac:dyDescent="0.25">
      <c r="P6245" s="1">
        <v>41678</v>
      </c>
      <c r="Q6245" t="s">
        <v>2</v>
      </c>
      <c r="R6245">
        <v>79</v>
      </c>
    </row>
    <row r="6246" spans="16:18" x14ac:dyDescent="0.25">
      <c r="P6246" s="1">
        <v>41679</v>
      </c>
      <c r="Q6246" t="s">
        <v>18</v>
      </c>
      <c r="R6246">
        <v>138</v>
      </c>
    </row>
    <row r="6247" spans="16:18" x14ac:dyDescent="0.25">
      <c r="P6247" s="1">
        <v>41680</v>
      </c>
      <c r="Q6247" t="s">
        <v>3</v>
      </c>
      <c r="R6247">
        <v>55</v>
      </c>
    </row>
    <row r="6248" spans="16:18" x14ac:dyDescent="0.25">
      <c r="P6248" s="1">
        <v>41681</v>
      </c>
      <c r="Q6248" t="s">
        <v>17</v>
      </c>
      <c r="R6248">
        <v>138</v>
      </c>
    </row>
    <row r="6249" spans="16:18" x14ac:dyDescent="0.25">
      <c r="P6249" s="1">
        <v>41682</v>
      </c>
      <c r="Q6249" t="s">
        <v>18</v>
      </c>
      <c r="R6249">
        <v>17</v>
      </c>
    </row>
    <row r="6250" spans="16:18" x14ac:dyDescent="0.25">
      <c r="P6250" s="1">
        <v>41683</v>
      </c>
      <c r="Q6250" t="s">
        <v>1</v>
      </c>
      <c r="R6250">
        <v>172</v>
      </c>
    </row>
    <row r="6251" spans="16:18" x14ac:dyDescent="0.25">
      <c r="P6251" s="1">
        <v>41684</v>
      </c>
      <c r="Q6251" t="s">
        <v>2</v>
      </c>
      <c r="R6251">
        <v>45</v>
      </c>
    </row>
    <row r="6252" spans="16:18" x14ac:dyDescent="0.25">
      <c r="P6252" s="1">
        <v>41685</v>
      </c>
      <c r="Q6252" t="s">
        <v>3</v>
      </c>
      <c r="R6252">
        <v>11</v>
      </c>
    </row>
    <row r="6253" spans="16:18" x14ac:dyDescent="0.25">
      <c r="P6253" s="1">
        <v>41686</v>
      </c>
      <c r="Q6253" t="s">
        <v>1</v>
      </c>
      <c r="R6253">
        <v>174</v>
      </c>
    </row>
    <row r="6254" spans="16:18" x14ac:dyDescent="0.25">
      <c r="P6254" s="1">
        <v>41687</v>
      </c>
      <c r="Q6254" t="s">
        <v>8</v>
      </c>
      <c r="R6254">
        <v>145</v>
      </c>
    </row>
    <row r="6255" spans="16:18" x14ac:dyDescent="0.25">
      <c r="P6255" s="1">
        <v>41688</v>
      </c>
      <c r="Q6255" t="s">
        <v>17</v>
      </c>
      <c r="R6255">
        <v>70</v>
      </c>
    </row>
    <row r="6256" spans="16:18" x14ac:dyDescent="0.25">
      <c r="P6256" s="1">
        <v>41689</v>
      </c>
      <c r="Q6256" t="s">
        <v>15</v>
      </c>
      <c r="R6256">
        <v>93</v>
      </c>
    </row>
    <row r="6257" spans="16:18" x14ac:dyDescent="0.25">
      <c r="P6257" s="1">
        <v>41690</v>
      </c>
      <c r="Q6257" t="s">
        <v>5</v>
      </c>
      <c r="R6257">
        <v>146</v>
      </c>
    </row>
    <row r="6258" spans="16:18" x14ac:dyDescent="0.25">
      <c r="P6258" s="1">
        <v>41691</v>
      </c>
      <c r="Q6258" t="s">
        <v>9</v>
      </c>
      <c r="R6258">
        <v>148</v>
      </c>
    </row>
    <row r="6259" spans="16:18" x14ac:dyDescent="0.25">
      <c r="P6259" s="1">
        <v>41692</v>
      </c>
      <c r="Q6259" t="s">
        <v>17</v>
      </c>
      <c r="R6259">
        <v>79</v>
      </c>
    </row>
    <row r="6260" spans="16:18" x14ac:dyDescent="0.25">
      <c r="P6260" s="1">
        <v>41693</v>
      </c>
      <c r="Q6260" t="s">
        <v>2</v>
      </c>
      <c r="R6260">
        <v>12</v>
      </c>
    </row>
    <row r="6261" spans="16:18" x14ac:dyDescent="0.25">
      <c r="P6261" s="1">
        <v>41694</v>
      </c>
      <c r="Q6261" t="s">
        <v>9</v>
      </c>
      <c r="R6261">
        <v>150</v>
      </c>
    </row>
    <row r="6262" spans="16:18" x14ac:dyDescent="0.25">
      <c r="P6262" s="1">
        <v>41695</v>
      </c>
      <c r="Q6262" t="s">
        <v>3</v>
      </c>
      <c r="R6262">
        <v>14</v>
      </c>
    </row>
    <row r="6263" spans="16:18" x14ac:dyDescent="0.25">
      <c r="P6263" s="1">
        <v>41696</v>
      </c>
      <c r="Q6263" t="s">
        <v>17</v>
      </c>
      <c r="R6263">
        <v>37</v>
      </c>
    </row>
    <row r="6264" spans="16:18" x14ac:dyDescent="0.25">
      <c r="P6264" s="1">
        <v>41697</v>
      </c>
      <c r="Q6264" t="s">
        <v>17</v>
      </c>
      <c r="R6264">
        <v>30</v>
      </c>
    </row>
    <row r="6265" spans="16:18" x14ac:dyDescent="0.25">
      <c r="P6265" s="1">
        <v>41698</v>
      </c>
      <c r="Q6265" t="s">
        <v>3</v>
      </c>
      <c r="R6265">
        <v>90</v>
      </c>
    </row>
    <row r="6266" spans="16:18" x14ac:dyDescent="0.25">
      <c r="P6266" s="1">
        <v>41699</v>
      </c>
      <c r="Q6266" t="s">
        <v>1</v>
      </c>
      <c r="R6266">
        <v>176</v>
      </c>
    </row>
    <row r="6267" spans="16:18" x14ac:dyDescent="0.25">
      <c r="P6267" s="1">
        <v>41700</v>
      </c>
      <c r="Q6267" t="s">
        <v>16</v>
      </c>
      <c r="R6267">
        <v>187</v>
      </c>
    </row>
    <row r="6268" spans="16:18" x14ac:dyDescent="0.25">
      <c r="P6268" s="1">
        <v>41701</v>
      </c>
      <c r="Q6268" t="s">
        <v>13</v>
      </c>
      <c r="R6268">
        <v>134</v>
      </c>
    </row>
    <row r="6269" spans="16:18" x14ac:dyDescent="0.25">
      <c r="P6269" s="1">
        <v>41702</v>
      </c>
      <c r="Q6269" t="s">
        <v>15</v>
      </c>
      <c r="R6269">
        <v>182</v>
      </c>
    </row>
    <row r="6270" spans="16:18" x14ac:dyDescent="0.25">
      <c r="P6270" s="1">
        <v>41703</v>
      </c>
      <c r="Q6270" t="s">
        <v>15</v>
      </c>
      <c r="R6270">
        <v>200</v>
      </c>
    </row>
    <row r="6271" spans="16:18" x14ac:dyDescent="0.25">
      <c r="P6271" s="1">
        <v>41704</v>
      </c>
      <c r="Q6271" t="s">
        <v>15</v>
      </c>
      <c r="R6271">
        <v>152</v>
      </c>
    </row>
    <row r="6272" spans="16:18" x14ac:dyDescent="0.25">
      <c r="P6272" s="1">
        <v>41705</v>
      </c>
      <c r="Q6272" t="s">
        <v>12</v>
      </c>
      <c r="R6272">
        <v>174</v>
      </c>
    </row>
    <row r="6273" spans="16:18" x14ac:dyDescent="0.25">
      <c r="P6273" s="1">
        <v>41706</v>
      </c>
      <c r="Q6273" t="s">
        <v>3</v>
      </c>
      <c r="R6273">
        <v>123</v>
      </c>
    </row>
    <row r="6274" spans="16:18" x14ac:dyDescent="0.25">
      <c r="P6274" s="1">
        <v>41707</v>
      </c>
      <c r="Q6274" t="s">
        <v>5</v>
      </c>
      <c r="R6274">
        <v>178</v>
      </c>
    </row>
    <row r="6275" spans="16:18" x14ac:dyDescent="0.25">
      <c r="P6275" s="1">
        <v>41708</v>
      </c>
      <c r="Q6275" t="s">
        <v>4</v>
      </c>
      <c r="R6275">
        <v>37</v>
      </c>
    </row>
    <row r="6276" spans="16:18" x14ac:dyDescent="0.25">
      <c r="P6276" s="1">
        <v>41709</v>
      </c>
      <c r="Q6276" t="s">
        <v>8</v>
      </c>
      <c r="R6276">
        <v>147</v>
      </c>
    </row>
    <row r="6277" spans="16:18" x14ac:dyDescent="0.25">
      <c r="P6277" s="1">
        <v>41710</v>
      </c>
      <c r="Q6277" t="s">
        <v>16</v>
      </c>
      <c r="R6277">
        <v>130</v>
      </c>
    </row>
    <row r="6278" spans="16:18" x14ac:dyDescent="0.25">
      <c r="P6278" s="1">
        <v>41711</v>
      </c>
      <c r="Q6278" t="s">
        <v>8</v>
      </c>
      <c r="R6278">
        <v>117</v>
      </c>
    </row>
    <row r="6279" spans="16:18" x14ac:dyDescent="0.25">
      <c r="P6279" s="1">
        <v>41712</v>
      </c>
      <c r="Q6279" t="s">
        <v>8</v>
      </c>
      <c r="R6279">
        <v>56</v>
      </c>
    </row>
    <row r="6280" spans="16:18" x14ac:dyDescent="0.25">
      <c r="P6280" s="1">
        <v>41713</v>
      </c>
      <c r="Q6280" t="s">
        <v>17</v>
      </c>
      <c r="R6280">
        <v>41</v>
      </c>
    </row>
    <row r="6281" spans="16:18" x14ac:dyDescent="0.25">
      <c r="P6281" s="1">
        <v>41714</v>
      </c>
      <c r="Q6281" t="s">
        <v>12</v>
      </c>
      <c r="R6281">
        <v>87</v>
      </c>
    </row>
    <row r="6282" spans="16:18" x14ac:dyDescent="0.25">
      <c r="P6282" s="1">
        <v>41715</v>
      </c>
      <c r="Q6282" t="s">
        <v>4</v>
      </c>
      <c r="R6282">
        <v>164</v>
      </c>
    </row>
    <row r="6283" spans="16:18" x14ac:dyDescent="0.25">
      <c r="P6283" s="1">
        <v>41716</v>
      </c>
      <c r="Q6283" t="s">
        <v>1</v>
      </c>
      <c r="R6283">
        <v>40</v>
      </c>
    </row>
    <row r="6284" spans="16:18" x14ac:dyDescent="0.25">
      <c r="P6284" s="1">
        <v>41717</v>
      </c>
      <c r="Q6284" t="s">
        <v>12</v>
      </c>
      <c r="R6284">
        <v>168</v>
      </c>
    </row>
    <row r="6285" spans="16:18" x14ac:dyDescent="0.25">
      <c r="P6285" s="1">
        <v>41718</v>
      </c>
      <c r="Q6285" t="s">
        <v>3</v>
      </c>
      <c r="R6285">
        <v>157</v>
      </c>
    </row>
    <row r="6286" spans="16:18" x14ac:dyDescent="0.25">
      <c r="P6286" s="1">
        <v>41719</v>
      </c>
      <c r="Q6286" t="s">
        <v>1</v>
      </c>
      <c r="R6286">
        <v>95</v>
      </c>
    </row>
    <row r="6287" spans="16:18" x14ac:dyDescent="0.25">
      <c r="P6287" s="1">
        <v>41720</v>
      </c>
      <c r="Q6287" t="s">
        <v>3</v>
      </c>
      <c r="R6287">
        <v>37</v>
      </c>
    </row>
    <row r="6288" spans="16:18" x14ac:dyDescent="0.25">
      <c r="P6288" s="1">
        <v>41721</v>
      </c>
      <c r="Q6288" t="s">
        <v>9</v>
      </c>
      <c r="R6288">
        <v>71</v>
      </c>
    </row>
    <row r="6289" spans="16:18" x14ac:dyDescent="0.25">
      <c r="P6289" s="1">
        <v>41722</v>
      </c>
      <c r="Q6289" t="s">
        <v>17</v>
      </c>
      <c r="R6289">
        <v>99</v>
      </c>
    </row>
    <row r="6290" spans="16:18" x14ac:dyDescent="0.25">
      <c r="P6290" s="1">
        <v>41723</v>
      </c>
      <c r="Q6290" t="s">
        <v>3</v>
      </c>
      <c r="R6290">
        <v>182</v>
      </c>
    </row>
    <row r="6291" spans="16:18" x14ac:dyDescent="0.25">
      <c r="P6291" s="1">
        <v>41724</v>
      </c>
      <c r="Q6291" t="s">
        <v>18</v>
      </c>
      <c r="R6291">
        <v>90</v>
      </c>
    </row>
    <row r="6292" spans="16:18" x14ac:dyDescent="0.25">
      <c r="P6292" s="1">
        <v>41725</v>
      </c>
      <c r="Q6292" t="s">
        <v>12</v>
      </c>
      <c r="R6292">
        <v>186</v>
      </c>
    </row>
    <row r="6293" spans="16:18" x14ac:dyDescent="0.25">
      <c r="P6293" s="1">
        <v>41726</v>
      </c>
      <c r="Q6293" t="s">
        <v>12</v>
      </c>
      <c r="R6293">
        <v>55</v>
      </c>
    </row>
    <row r="6294" spans="16:18" x14ac:dyDescent="0.25">
      <c r="P6294" s="1">
        <v>41727</v>
      </c>
      <c r="Q6294" t="s">
        <v>3</v>
      </c>
      <c r="R6294">
        <v>85</v>
      </c>
    </row>
    <row r="6295" spans="16:18" x14ac:dyDescent="0.25">
      <c r="P6295" s="1">
        <v>41728</v>
      </c>
      <c r="Q6295" t="s">
        <v>12</v>
      </c>
      <c r="R6295">
        <v>49</v>
      </c>
    </row>
    <row r="6296" spans="16:18" x14ac:dyDescent="0.25">
      <c r="P6296" s="1">
        <v>41729</v>
      </c>
      <c r="Q6296" t="s">
        <v>2</v>
      </c>
      <c r="R6296">
        <v>63</v>
      </c>
    </row>
    <row r="6297" spans="16:18" x14ac:dyDescent="0.25">
      <c r="P6297" s="1">
        <v>41730</v>
      </c>
      <c r="Q6297" t="s">
        <v>15</v>
      </c>
      <c r="R6297">
        <v>170</v>
      </c>
    </row>
    <row r="6298" spans="16:18" x14ac:dyDescent="0.25">
      <c r="P6298" s="1">
        <v>41731</v>
      </c>
      <c r="Q6298" t="s">
        <v>16</v>
      </c>
      <c r="R6298">
        <v>22</v>
      </c>
    </row>
    <row r="6299" spans="16:18" x14ac:dyDescent="0.25">
      <c r="P6299" s="1">
        <v>41732</v>
      </c>
      <c r="Q6299" t="s">
        <v>16</v>
      </c>
      <c r="R6299">
        <v>128</v>
      </c>
    </row>
    <row r="6300" spans="16:18" x14ac:dyDescent="0.25">
      <c r="P6300" s="1">
        <v>41733</v>
      </c>
      <c r="Q6300" t="s">
        <v>1</v>
      </c>
      <c r="R6300">
        <v>74</v>
      </c>
    </row>
    <row r="6301" spans="16:18" x14ac:dyDescent="0.25">
      <c r="P6301" s="1">
        <v>41734</v>
      </c>
      <c r="Q6301" t="s">
        <v>17</v>
      </c>
      <c r="R6301">
        <v>101</v>
      </c>
    </row>
    <row r="6302" spans="16:18" x14ac:dyDescent="0.25">
      <c r="P6302" s="1">
        <v>41735</v>
      </c>
      <c r="Q6302" t="s">
        <v>1</v>
      </c>
      <c r="R6302">
        <v>85</v>
      </c>
    </row>
    <row r="6303" spans="16:18" x14ac:dyDescent="0.25">
      <c r="P6303" s="1">
        <v>41736</v>
      </c>
      <c r="Q6303" t="s">
        <v>1</v>
      </c>
      <c r="R6303">
        <v>164</v>
      </c>
    </row>
    <row r="6304" spans="16:18" x14ac:dyDescent="0.25">
      <c r="P6304" s="1">
        <v>41737</v>
      </c>
      <c r="Q6304" t="s">
        <v>17</v>
      </c>
      <c r="R6304">
        <v>20</v>
      </c>
    </row>
    <row r="6305" spans="16:18" x14ac:dyDescent="0.25">
      <c r="P6305" s="1">
        <v>41738</v>
      </c>
      <c r="Q6305" t="s">
        <v>12</v>
      </c>
      <c r="R6305">
        <v>180</v>
      </c>
    </row>
    <row r="6306" spans="16:18" x14ac:dyDescent="0.25">
      <c r="P6306" s="1">
        <v>41739</v>
      </c>
      <c r="Q6306" t="s">
        <v>16</v>
      </c>
      <c r="R6306">
        <v>126</v>
      </c>
    </row>
    <row r="6307" spans="16:18" x14ac:dyDescent="0.25">
      <c r="P6307" s="1">
        <v>41740</v>
      </c>
      <c r="Q6307" t="s">
        <v>17</v>
      </c>
      <c r="R6307">
        <v>31</v>
      </c>
    </row>
    <row r="6308" spans="16:18" x14ac:dyDescent="0.25">
      <c r="P6308" s="1">
        <v>41741</v>
      </c>
      <c r="Q6308" t="s">
        <v>8</v>
      </c>
      <c r="R6308">
        <v>154</v>
      </c>
    </row>
    <row r="6309" spans="16:18" x14ac:dyDescent="0.25">
      <c r="P6309" s="1">
        <v>41742</v>
      </c>
      <c r="Q6309" t="s">
        <v>3</v>
      </c>
      <c r="R6309">
        <v>180</v>
      </c>
    </row>
    <row r="6310" spans="16:18" x14ac:dyDescent="0.25">
      <c r="P6310" s="1">
        <v>41743</v>
      </c>
      <c r="Q6310" t="s">
        <v>13</v>
      </c>
      <c r="R6310">
        <v>68</v>
      </c>
    </row>
    <row r="6311" spans="16:18" x14ac:dyDescent="0.25">
      <c r="P6311" s="1">
        <v>41744</v>
      </c>
      <c r="Q6311" t="s">
        <v>9</v>
      </c>
      <c r="R6311">
        <v>167</v>
      </c>
    </row>
    <row r="6312" spans="16:18" x14ac:dyDescent="0.25">
      <c r="P6312" s="1">
        <v>41745</v>
      </c>
      <c r="Q6312" t="s">
        <v>2</v>
      </c>
      <c r="R6312">
        <v>135</v>
      </c>
    </row>
    <row r="6313" spans="16:18" x14ac:dyDescent="0.25">
      <c r="P6313" s="1">
        <v>41746</v>
      </c>
      <c r="Q6313" t="s">
        <v>12</v>
      </c>
      <c r="R6313">
        <v>65</v>
      </c>
    </row>
    <row r="6314" spans="16:18" x14ac:dyDescent="0.25">
      <c r="P6314" s="1">
        <v>41747</v>
      </c>
      <c r="Q6314" t="s">
        <v>15</v>
      </c>
      <c r="R6314">
        <v>125</v>
      </c>
    </row>
    <row r="6315" spans="16:18" x14ac:dyDescent="0.25">
      <c r="P6315" s="1">
        <v>41748</v>
      </c>
      <c r="Q6315" t="s">
        <v>17</v>
      </c>
      <c r="R6315">
        <v>62</v>
      </c>
    </row>
    <row r="6316" spans="16:18" x14ac:dyDescent="0.25">
      <c r="P6316" s="1">
        <v>41749</v>
      </c>
      <c r="Q6316" t="s">
        <v>9</v>
      </c>
      <c r="R6316">
        <v>48</v>
      </c>
    </row>
    <row r="6317" spans="16:18" x14ac:dyDescent="0.25">
      <c r="P6317" s="1">
        <v>41750</v>
      </c>
      <c r="Q6317" t="s">
        <v>18</v>
      </c>
      <c r="R6317">
        <v>32</v>
      </c>
    </row>
    <row r="6318" spans="16:18" x14ac:dyDescent="0.25">
      <c r="P6318" s="1">
        <v>41751</v>
      </c>
      <c r="Q6318" t="s">
        <v>1</v>
      </c>
      <c r="R6318">
        <v>132</v>
      </c>
    </row>
    <row r="6319" spans="16:18" x14ac:dyDescent="0.25">
      <c r="P6319" s="1">
        <v>41752</v>
      </c>
      <c r="Q6319" t="s">
        <v>12</v>
      </c>
      <c r="R6319">
        <v>125</v>
      </c>
    </row>
    <row r="6320" spans="16:18" x14ac:dyDescent="0.25">
      <c r="P6320" s="1">
        <v>41753</v>
      </c>
      <c r="Q6320" t="s">
        <v>17</v>
      </c>
      <c r="R6320">
        <v>57</v>
      </c>
    </row>
    <row r="6321" spans="16:18" x14ac:dyDescent="0.25">
      <c r="P6321" s="1">
        <v>41754</v>
      </c>
      <c r="Q6321" t="s">
        <v>5</v>
      </c>
      <c r="R6321">
        <v>104</v>
      </c>
    </row>
    <row r="6322" spans="16:18" x14ac:dyDescent="0.25">
      <c r="P6322" s="1">
        <v>41755</v>
      </c>
      <c r="Q6322" t="s">
        <v>2</v>
      </c>
      <c r="R6322">
        <v>52</v>
      </c>
    </row>
    <row r="6323" spans="16:18" x14ac:dyDescent="0.25">
      <c r="P6323" s="1">
        <v>41756</v>
      </c>
      <c r="Q6323" t="s">
        <v>18</v>
      </c>
      <c r="R6323">
        <v>61</v>
      </c>
    </row>
    <row r="6324" spans="16:18" x14ac:dyDescent="0.25">
      <c r="P6324" s="1">
        <v>41757</v>
      </c>
      <c r="Q6324" t="s">
        <v>9</v>
      </c>
      <c r="R6324">
        <v>157</v>
      </c>
    </row>
    <row r="6325" spans="16:18" x14ac:dyDescent="0.25">
      <c r="P6325" s="1">
        <v>41758</v>
      </c>
      <c r="Q6325" t="s">
        <v>2</v>
      </c>
      <c r="R6325">
        <v>164</v>
      </c>
    </row>
    <row r="6326" spans="16:18" x14ac:dyDescent="0.25">
      <c r="P6326" s="1">
        <v>41759</v>
      </c>
      <c r="Q6326" t="s">
        <v>13</v>
      </c>
      <c r="R6326">
        <v>157</v>
      </c>
    </row>
    <row r="6327" spans="16:18" x14ac:dyDescent="0.25">
      <c r="P6327" s="1">
        <v>41760</v>
      </c>
      <c r="Q6327" t="s">
        <v>2</v>
      </c>
      <c r="R6327">
        <v>153</v>
      </c>
    </row>
    <row r="6328" spans="16:18" x14ac:dyDescent="0.25">
      <c r="P6328" s="1">
        <v>41761</v>
      </c>
      <c r="Q6328" t="s">
        <v>3</v>
      </c>
      <c r="R6328">
        <v>160</v>
      </c>
    </row>
    <row r="6329" spans="16:18" x14ac:dyDescent="0.25">
      <c r="P6329" s="1">
        <v>41762</v>
      </c>
      <c r="Q6329" t="s">
        <v>18</v>
      </c>
      <c r="R6329">
        <v>90</v>
      </c>
    </row>
    <row r="6330" spans="16:18" x14ac:dyDescent="0.25">
      <c r="P6330" s="1">
        <v>41763</v>
      </c>
      <c r="Q6330" t="s">
        <v>17</v>
      </c>
      <c r="R6330">
        <v>63</v>
      </c>
    </row>
    <row r="6331" spans="16:18" x14ac:dyDescent="0.25">
      <c r="P6331" s="1">
        <v>41764</v>
      </c>
      <c r="Q6331" t="s">
        <v>1</v>
      </c>
      <c r="R6331">
        <v>68</v>
      </c>
    </row>
    <row r="6332" spans="16:18" x14ac:dyDescent="0.25">
      <c r="P6332" s="1">
        <v>41765</v>
      </c>
      <c r="Q6332" t="s">
        <v>15</v>
      </c>
      <c r="R6332">
        <v>170</v>
      </c>
    </row>
    <row r="6333" spans="16:18" x14ac:dyDescent="0.25">
      <c r="P6333" s="1">
        <v>41766</v>
      </c>
      <c r="Q6333" t="s">
        <v>1</v>
      </c>
      <c r="R6333">
        <v>105</v>
      </c>
    </row>
    <row r="6334" spans="16:18" x14ac:dyDescent="0.25">
      <c r="P6334" s="1">
        <v>41767</v>
      </c>
      <c r="Q6334" t="s">
        <v>15</v>
      </c>
      <c r="R6334">
        <v>58</v>
      </c>
    </row>
    <row r="6335" spans="16:18" x14ac:dyDescent="0.25">
      <c r="P6335" s="1">
        <v>41768</v>
      </c>
      <c r="Q6335" t="s">
        <v>13</v>
      </c>
      <c r="R6335">
        <v>133</v>
      </c>
    </row>
    <row r="6336" spans="16:18" x14ac:dyDescent="0.25">
      <c r="P6336" s="1">
        <v>41769</v>
      </c>
      <c r="Q6336" t="s">
        <v>9</v>
      </c>
      <c r="R6336">
        <v>141</v>
      </c>
    </row>
    <row r="6337" spans="16:18" x14ac:dyDescent="0.25">
      <c r="P6337" s="1">
        <v>41770</v>
      </c>
      <c r="Q6337" t="s">
        <v>13</v>
      </c>
      <c r="R6337">
        <v>107</v>
      </c>
    </row>
    <row r="6338" spans="16:18" x14ac:dyDescent="0.25">
      <c r="P6338" s="1">
        <v>41771</v>
      </c>
      <c r="Q6338" t="s">
        <v>17</v>
      </c>
      <c r="R6338">
        <v>33</v>
      </c>
    </row>
    <row r="6339" spans="16:18" x14ac:dyDescent="0.25">
      <c r="P6339" s="1">
        <v>41772</v>
      </c>
      <c r="Q6339" t="s">
        <v>1</v>
      </c>
      <c r="R6339">
        <v>189</v>
      </c>
    </row>
    <row r="6340" spans="16:18" x14ac:dyDescent="0.25">
      <c r="P6340" s="1">
        <v>41773</v>
      </c>
      <c r="Q6340" t="s">
        <v>17</v>
      </c>
      <c r="R6340">
        <v>169</v>
      </c>
    </row>
    <row r="6341" spans="16:18" x14ac:dyDescent="0.25">
      <c r="P6341" s="1">
        <v>41774</v>
      </c>
      <c r="Q6341" t="s">
        <v>1</v>
      </c>
      <c r="R6341">
        <v>178</v>
      </c>
    </row>
    <row r="6342" spans="16:18" x14ac:dyDescent="0.25">
      <c r="P6342" s="1">
        <v>41775</v>
      </c>
      <c r="Q6342" t="s">
        <v>16</v>
      </c>
      <c r="R6342">
        <v>50</v>
      </c>
    </row>
    <row r="6343" spans="16:18" x14ac:dyDescent="0.25">
      <c r="P6343" s="1">
        <v>41776</v>
      </c>
      <c r="Q6343" t="s">
        <v>2</v>
      </c>
      <c r="R6343">
        <v>122</v>
      </c>
    </row>
    <row r="6344" spans="16:18" x14ac:dyDescent="0.25">
      <c r="P6344" s="1">
        <v>41777</v>
      </c>
      <c r="Q6344" t="s">
        <v>4</v>
      </c>
      <c r="R6344">
        <v>183</v>
      </c>
    </row>
    <row r="6345" spans="16:18" x14ac:dyDescent="0.25">
      <c r="P6345" s="1">
        <v>41778</v>
      </c>
      <c r="Q6345" t="s">
        <v>18</v>
      </c>
      <c r="R6345">
        <v>97</v>
      </c>
    </row>
    <row r="6346" spans="16:18" x14ac:dyDescent="0.25">
      <c r="P6346" s="1">
        <v>41779</v>
      </c>
      <c r="Q6346" t="s">
        <v>15</v>
      </c>
      <c r="R6346">
        <v>44</v>
      </c>
    </row>
    <row r="6347" spans="16:18" x14ac:dyDescent="0.25">
      <c r="P6347" s="1">
        <v>41780</v>
      </c>
      <c r="Q6347" t="s">
        <v>12</v>
      </c>
      <c r="R6347">
        <v>15</v>
      </c>
    </row>
    <row r="6348" spans="16:18" x14ac:dyDescent="0.25">
      <c r="P6348" s="1">
        <v>41781</v>
      </c>
      <c r="Q6348" t="s">
        <v>17</v>
      </c>
      <c r="R6348">
        <v>35</v>
      </c>
    </row>
    <row r="6349" spans="16:18" x14ac:dyDescent="0.25">
      <c r="P6349" s="1">
        <v>41782</v>
      </c>
      <c r="Q6349" t="s">
        <v>2</v>
      </c>
      <c r="R6349">
        <v>60</v>
      </c>
    </row>
    <row r="6350" spans="16:18" x14ac:dyDescent="0.25">
      <c r="P6350" s="1">
        <v>41783</v>
      </c>
      <c r="Q6350" t="s">
        <v>15</v>
      </c>
      <c r="R6350">
        <v>64</v>
      </c>
    </row>
    <row r="6351" spans="16:18" x14ac:dyDescent="0.25">
      <c r="P6351" s="1">
        <v>41784</v>
      </c>
      <c r="Q6351" t="s">
        <v>1</v>
      </c>
      <c r="R6351">
        <v>109</v>
      </c>
    </row>
    <row r="6352" spans="16:18" x14ac:dyDescent="0.25">
      <c r="P6352" s="1">
        <v>41785</v>
      </c>
      <c r="Q6352" t="s">
        <v>17</v>
      </c>
      <c r="R6352">
        <v>59</v>
      </c>
    </row>
    <row r="6353" spans="16:18" x14ac:dyDescent="0.25">
      <c r="P6353" s="1">
        <v>41786</v>
      </c>
      <c r="Q6353" t="s">
        <v>15</v>
      </c>
      <c r="R6353">
        <v>71</v>
      </c>
    </row>
    <row r="6354" spans="16:18" x14ac:dyDescent="0.25">
      <c r="P6354" s="1">
        <v>41787</v>
      </c>
      <c r="Q6354" t="s">
        <v>17</v>
      </c>
      <c r="R6354">
        <v>75</v>
      </c>
    </row>
    <row r="6355" spans="16:18" x14ac:dyDescent="0.25">
      <c r="P6355" s="1">
        <v>41788</v>
      </c>
      <c r="Q6355" t="s">
        <v>16</v>
      </c>
      <c r="R6355">
        <v>18</v>
      </c>
    </row>
    <row r="6356" spans="16:18" x14ac:dyDescent="0.25">
      <c r="P6356" s="1">
        <v>41789</v>
      </c>
      <c r="Q6356" t="s">
        <v>8</v>
      </c>
      <c r="R6356">
        <v>46</v>
      </c>
    </row>
    <row r="6357" spans="16:18" x14ac:dyDescent="0.25">
      <c r="P6357" s="1">
        <v>41790</v>
      </c>
      <c r="Q6357" t="s">
        <v>5</v>
      </c>
      <c r="R6357">
        <v>58</v>
      </c>
    </row>
    <row r="6358" spans="16:18" x14ac:dyDescent="0.25">
      <c r="P6358" s="1">
        <v>41791</v>
      </c>
      <c r="Q6358" t="s">
        <v>18</v>
      </c>
      <c r="R6358">
        <v>54</v>
      </c>
    </row>
    <row r="6359" spans="16:18" x14ac:dyDescent="0.25">
      <c r="P6359" s="1">
        <v>41792</v>
      </c>
      <c r="Q6359" t="s">
        <v>1</v>
      </c>
      <c r="R6359">
        <v>73</v>
      </c>
    </row>
    <row r="6360" spans="16:18" x14ac:dyDescent="0.25">
      <c r="P6360" s="1">
        <v>41793</v>
      </c>
      <c r="Q6360" t="s">
        <v>16</v>
      </c>
      <c r="R6360">
        <v>88</v>
      </c>
    </row>
    <row r="6361" spans="16:18" x14ac:dyDescent="0.25">
      <c r="P6361" s="1">
        <v>41794</v>
      </c>
      <c r="Q6361" t="s">
        <v>16</v>
      </c>
      <c r="R6361">
        <v>98</v>
      </c>
    </row>
    <row r="6362" spans="16:18" x14ac:dyDescent="0.25">
      <c r="P6362" s="1">
        <v>41795</v>
      </c>
      <c r="Q6362" t="s">
        <v>4</v>
      </c>
      <c r="R6362">
        <v>71</v>
      </c>
    </row>
    <row r="6363" spans="16:18" x14ac:dyDescent="0.25">
      <c r="P6363" s="1">
        <v>41796</v>
      </c>
      <c r="Q6363" t="s">
        <v>5</v>
      </c>
      <c r="R6363">
        <v>165</v>
      </c>
    </row>
    <row r="6364" spans="16:18" x14ac:dyDescent="0.25">
      <c r="P6364" s="1">
        <v>41797</v>
      </c>
      <c r="Q6364" t="s">
        <v>8</v>
      </c>
      <c r="R6364">
        <v>154</v>
      </c>
    </row>
    <row r="6365" spans="16:18" x14ac:dyDescent="0.25">
      <c r="P6365" s="1">
        <v>41798</v>
      </c>
      <c r="Q6365" t="s">
        <v>4</v>
      </c>
      <c r="R6365">
        <v>80</v>
      </c>
    </row>
    <row r="6366" spans="16:18" x14ac:dyDescent="0.25">
      <c r="P6366" s="1">
        <v>41799</v>
      </c>
      <c r="Q6366" t="s">
        <v>13</v>
      </c>
      <c r="R6366">
        <v>137</v>
      </c>
    </row>
    <row r="6367" spans="16:18" x14ac:dyDescent="0.25">
      <c r="P6367" s="1">
        <v>41800</v>
      </c>
      <c r="Q6367" t="s">
        <v>1</v>
      </c>
      <c r="R6367">
        <v>51</v>
      </c>
    </row>
    <row r="6368" spans="16:18" x14ac:dyDescent="0.25">
      <c r="P6368" s="1">
        <v>41801</v>
      </c>
      <c r="Q6368" t="s">
        <v>16</v>
      </c>
      <c r="R6368">
        <v>188</v>
      </c>
    </row>
    <row r="6369" spans="16:18" x14ac:dyDescent="0.25">
      <c r="P6369" s="1">
        <v>41802</v>
      </c>
      <c r="Q6369" t="s">
        <v>9</v>
      </c>
      <c r="R6369">
        <v>138</v>
      </c>
    </row>
    <row r="6370" spans="16:18" x14ac:dyDescent="0.25">
      <c r="P6370" s="1">
        <v>41803</v>
      </c>
      <c r="Q6370" t="s">
        <v>15</v>
      </c>
      <c r="R6370">
        <v>59</v>
      </c>
    </row>
    <row r="6371" spans="16:18" x14ac:dyDescent="0.25">
      <c r="P6371" s="1">
        <v>41804</v>
      </c>
      <c r="Q6371" t="s">
        <v>18</v>
      </c>
      <c r="R6371">
        <v>33</v>
      </c>
    </row>
    <row r="6372" spans="16:18" x14ac:dyDescent="0.25">
      <c r="P6372" s="1">
        <v>41805</v>
      </c>
      <c r="Q6372" t="s">
        <v>8</v>
      </c>
      <c r="R6372">
        <v>169</v>
      </c>
    </row>
    <row r="6373" spans="16:18" x14ac:dyDescent="0.25">
      <c r="P6373" s="1">
        <v>41806</v>
      </c>
      <c r="Q6373" t="s">
        <v>16</v>
      </c>
      <c r="R6373">
        <v>104</v>
      </c>
    </row>
    <row r="6374" spans="16:18" x14ac:dyDescent="0.25">
      <c r="P6374" s="1">
        <v>41807</v>
      </c>
      <c r="Q6374" t="s">
        <v>13</v>
      </c>
      <c r="R6374">
        <v>132</v>
      </c>
    </row>
    <row r="6375" spans="16:18" x14ac:dyDescent="0.25">
      <c r="P6375" s="1">
        <v>41808</v>
      </c>
      <c r="Q6375" t="s">
        <v>13</v>
      </c>
      <c r="R6375">
        <v>32</v>
      </c>
    </row>
    <row r="6376" spans="16:18" x14ac:dyDescent="0.25">
      <c r="P6376" s="1">
        <v>41809</v>
      </c>
      <c r="Q6376" t="s">
        <v>17</v>
      </c>
      <c r="R6376">
        <v>154</v>
      </c>
    </row>
    <row r="6377" spans="16:18" x14ac:dyDescent="0.25">
      <c r="P6377" s="1">
        <v>41810</v>
      </c>
      <c r="Q6377" t="s">
        <v>17</v>
      </c>
      <c r="R6377">
        <v>96</v>
      </c>
    </row>
    <row r="6378" spans="16:18" x14ac:dyDescent="0.25">
      <c r="P6378" s="1">
        <v>41811</v>
      </c>
      <c r="Q6378" t="s">
        <v>9</v>
      </c>
      <c r="R6378">
        <v>97</v>
      </c>
    </row>
    <row r="6379" spans="16:18" x14ac:dyDescent="0.25">
      <c r="P6379" s="1">
        <v>41812</v>
      </c>
      <c r="Q6379" t="s">
        <v>4</v>
      </c>
      <c r="R6379">
        <v>168</v>
      </c>
    </row>
    <row r="6380" spans="16:18" x14ac:dyDescent="0.25">
      <c r="P6380" s="1">
        <v>41813</v>
      </c>
      <c r="Q6380" t="s">
        <v>9</v>
      </c>
      <c r="R6380">
        <v>156</v>
      </c>
    </row>
    <row r="6381" spans="16:18" x14ac:dyDescent="0.25">
      <c r="P6381" s="1">
        <v>41814</v>
      </c>
      <c r="Q6381" t="s">
        <v>8</v>
      </c>
      <c r="R6381">
        <v>39</v>
      </c>
    </row>
    <row r="6382" spans="16:18" x14ac:dyDescent="0.25">
      <c r="P6382" s="1">
        <v>41815</v>
      </c>
      <c r="Q6382" t="s">
        <v>3</v>
      </c>
      <c r="R6382">
        <v>132</v>
      </c>
    </row>
    <row r="6383" spans="16:18" x14ac:dyDescent="0.25">
      <c r="P6383" s="1">
        <v>41816</v>
      </c>
      <c r="Q6383" t="s">
        <v>1</v>
      </c>
      <c r="R6383">
        <v>23</v>
      </c>
    </row>
    <row r="6384" spans="16:18" x14ac:dyDescent="0.25">
      <c r="P6384" s="1">
        <v>41817</v>
      </c>
      <c r="Q6384" t="s">
        <v>2</v>
      </c>
      <c r="R6384">
        <v>48</v>
      </c>
    </row>
    <row r="6385" spans="16:18" x14ac:dyDescent="0.25">
      <c r="P6385" s="1">
        <v>41818</v>
      </c>
      <c r="Q6385" t="s">
        <v>4</v>
      </c>
      <c r="R6385">
        <v>74</v>
      </c>
    </row>
    <row r="6386" spans="16:18" x14ac:dyDescent="0.25">
      <c r="P6386" s="1">
        <v>41819</v>
      </c>
      <c r="Q6386" t="s">
        <v>17</v>
      </c>
      <c r="R6386">
        <v>155</v>
      </c>
    </row>
    <row r="6387" spans="16:18" x14ac:dyDescent="0.25">
      <c r="P6387" s="1">
        <v>41820</v>
      </c>
      <c r="Q6387" t="s">
        <v>13</v>
      </c>
      <c r="R6387">
        <v>148</v>
      </c>
    </row>
    <row r="6388" spans="16:18" x14ac:dyDescent="0.25">
      <c r="P6388" s="1">
        <v>41821</v>
      </c>
      <c r="Q6388" t="s">
        <v>8</v>
      </c>
      <c r="R6388">
        <v>64</v>
      </c>
    </row>
    <row r="6389" spans="16:18" x14ac:dyDescent="0.25">
      <c r="P6389" s="1">
        <v>41822</v>
      </c>
      <c r="Q6389" t="s">
        <v>17</v>
      </c>
      <c r="R6389">
        <v>43</v>
      </c>
    </row>
    <row r="6390" spans="16:18" x14ac:dyDescent="0.25">
      <c r="P6390" s="1">
        <v>41823</v>
      </c>
      <c r="Q6390" t="s">
        <v>4</v>
      </c>
      <c r="R6390">
        <v>169</v>
      </c>
    </row>
    <row r="6391" spans="16:18" x14ac:dyDescent="0.25">
      <c r="P6391" s="1">
        <v>41824</v>
      </c>
      <c r="Q6391" t="s">
        <v>12</v>
      </c>
      <c r="R6391">
        <v>72</v>
      </c>
    </row>
    <row r="6392" spans="16:18" x14ac:dyDescent="0.25">
      <c r="P6392" s="1">
        <v>41825</v>
      </c>
      <c r="Q6392" t="s">
        <v>12</v>
      </c>
      <c r="R6392">
        <v>115</v>
      </c>
    </row>
    <row r="6393" spans="16:18" x14ac:dyDescent="0.25">
      <c r="P6393" s="1">
        <v>41826</v>
      </c>
      <c r="Q6393" t="s">
        <v>9</v>
      </c>
      <c r="R6393">
        <v>200</v>
      </c>
    </row>
    <row r="6394" spans="16:18" x14ac:dyDescent="0.25">
      <c r="P6394" s="1">
        <v>41827</v>
      </c>
      <c r="Q6394" t="s">
        <v>12</v>
      </c>
      <c r="R6394">
        <v>200</v>
      </c>
    </row>
    <row r="6395" spans="16:18" x14ac:dyDescent="0.25">
      <c r="P6395" s="1">
        <v>41828</v>
      </c>
      <c r="Q6395" t="s">
        <v>5</v>
      </c>
      <c r="R6395">
        <v>78</v>
      </c>
    </row>
    <row r="6396" spans="16:18" x14ac:dyDescent="0.25">
      <c r="P6396" s="1">
        <v>41829</v>
      </c>
      <c r="Q6396" t="s">
        <v>4</v>
      </c>
      <c r="R6396">
        <v>88</v>
      </c>
    </row>
    <row r="6397" spans="16:18" x14ac:dyDescent="0.25">
      <c r="P6397" s="1">
        <v>41830</v>
      </c>
      <c r="Q6397" t="s">
        <v>8</v>
      </c>
      <c r="R6397">
        <v>187</v>
      </c>
    </row>
    <row r="6398" spans="16:18" x14ac:dyDescent="0.25">
      <c r="P6398" s="1">
        <v>41831</v>
      </c>
      <c r="Q6398" t="s">
        <v>1</v>
      </c>
      <c r="R6398">
        <v>93</v>
      </c>
    </row>
    <row r="6399" spans="16:18" x14ac:dyDescent="0.25">
      <c r="P6399" s="1">
        <v>41832</v>
      </c>
      <c r="Q6399" t="s">
        <v>3</v>
      </c>
      <c r="R6399">
        <v>162</v>
      </c>
    </row>
    <row r="6400" spans="16:18" x14ac:dyDescent="0.25">
      <c r="P6400" s="1">
        <v>41833</v>
      </c>
      <c r="Q6400" t="s">
        <v>16</v>
      </c>
      <c r="R6400">
        <v>77</v>
      </c>
    </row>
    <row r="6401" spans="16:18" x14ac:dyDescent="0.25">
      <c r="P6401" s="1">
        <v>41834</v>
      </c>
      <c r="Q6401" t="s">
        <v>16</v>
      </c>
      <c r="R6401">
        <v>137</v>
      </c>
    </row>
    <row r="6402" spans="16:18" x14ac:dyDescent="0.25">
      <c r="P6402" s="1">
        <v>41835</v>
      </c>
      <c r="Q6402" t="s">
        <v>3</v>
      </c>
      <c r="R6402">
        <v>70</v>
      </c>
    </row>
    <row r="6403" spans="16:18" x14ac:dyDescent="0.25">
      <c r="P6403" s="1">
        <v>41836</v>
      </c>
      <c r="Q6403" t="s">
        <v>12</v>
      </c>
      <c r="R6403">
        <v>116</v>
      </c>
    </row>
    <row r="6404" spans="16:18" x14ac:dyDescent="0.25">
      <c r="P6404" s="1">
        <v>41837</v>
      </c>
      <c r="Q6404" t="s">
        <v>15</v>
      </c>
      <c r="R6404">
        <v>79</v>
      </c>
    </row>
    <row r="6405" spans="16:18" x14ac:dyDescent="0.25">
      <c r="P6405" s="1">
        <v>41838</v>
      </c>
      <c r="Q6405" t="s">
        <v>2</v>
      </c>
      <c r="R6405">
        <v>16</v>
      </c>
    </row>
    <row r="6406" spans="16:18" x14ac:dyDescent="0.25">
      <c r="P6406" s="1">
        <v>41839</v>
      </c>
      <c r="Q6406" t="s">
        <v>1</v>
      </c>
      <c r="R6406">
        <v>90</v>
      </c>
    </row>
    <row r="6407" spans="16:18" x14ac:dyDescent="0.25">
      <c r="P6407" s="1">
        <v>41840</v>
      </c>
      <c r="Q6407" t="s">
        <v>4</v>
      </c>
      <c r="R6407">
        <v>159</v>
      </c>
    </row>
    <row r="6408" spans="16:18" x14ac:dyDescent="0.25">
      <c r="P6408" s="1">
        <v>41841</v>
      </c>
      <c r="Q6408" t="s">
        <v>18</v>
      </c>
      <c r="R6408">
        <v>129</v>
      </c>
    </row>
    <row r="6409" spans="16:18" x14ac:dyDescent="0.25">
      <c r="P6409" s="1">
        <v>41842</v>
      </c>
      <c r="Q6409" t="s">
        <v>16</v>
      </c>
      <c r="R6409">
        <v>169</v>
      </c>
    </row>
    <row r="6410" spans="16:18" x14ac:dyDescent="0.25">
      <c r="P6410" s="1">
        <v>41843</v>
      </c>
      <c r="Q6410" t="s">
        <v>5</v>
      </c>
      <c r="R6410">
        <v>116</v>
      </c>
    </row>
    <row r="6411" spans="16:18" x14ac:dyDescent="0.25">
      <c r="P6411" s="1">
        <v>41844</v>
      </c>
      <c r="Q6411" t="s">
        <v>16</v>
      </c>
      <c r="R6411">
        <v>87</v>
      </c>
    </row>
    <row r="6412" spans="16:18" x14ac:dyDescent="0.25">
      <c r="P6412" s="1">
        <v>41845</v>
      </c>
      <c r="Q6412" t="s">
        <v>12</v>
      </c>
      <c r="R6412">
        <v>135</v>
      </c>
    </row>
    <row r="6413" spans="16:18" x14ac:dyDescent="0.25">
      <c r="P6413" s="1">
        <v>41846</v>
      </c>
      <c r="Q6413" t="s">
        <v>15</v>
      </c>
      <c r="R6413">
        <v>54</v>
      </c>
    </row>
    <row r="6414" spans="16:18" x14ac:dyDescent="0.25">
      <c r="P6414" s="1">
        <v>41847</v>
      </c>
      <c r="Q6414" t="s">
        <v>8</v>
      </c>
      <c r="R6414">
        <v>12</v>
      </c>
    </row>
    <row r="6415" spans="16:18" x14ac:dyDescent="0.25">
      <c r="P6415" s="1">
        <v>41848</v>
      </c>
      <c r="Q6415" t="s">
        <v>2</v>
      </c>
      <c r="R6415">
        <v>21</v>
      </c>
    </row>
    <row r="6416" spans="16:18" x14ac:dyDescent="0.25">
      <c r="P6416" s="1">
        <v>41849</v>
      </c>
      <c r="Q6416" t="s">
        <v>13</v>
      </c>
      <c r="R6416">
        <v>46</v>
      </c>
    </row>
    <row r="6417" spans="16:18" x14ac:dyDescent="0.25">
      <c r="P6417" s="1">
        <v>41850</v>
      </c>
      <c r="Q6417" t="s">
        <v>8</v>
      </c>
      <c r="R6417">
        <v>54</v>
      </c>
    </row>
    <row r="6418" spans="16:18" x14ac:dyDescent="0.25">
      <c r="P6418" s="1">
        <v>41851</v>
      </c>
      <c r="Q6418" t="s">
        <v>17</v>
      </c>
      <c r="R6418">
        <v>56</v>
      </c>
    </row>
    <row r="6419" spans="16:18" x14ac:dyDescent="0.25">
      <c r="P6419" s="1">
        <v>41852</v>
      </c>
      <c r="Q6419" t="s">
        <v>13</v>
      </c>
      <c r="R6419">
        <v>118</v>
      </c>
    </row>
    <row r="6420" spans="16:18" x14ac:dyDescent="0.25">
      <c r="P6420" s="1">
        <v>41853</v>
      </c>
      <c r="Q6420" t="s">
        <v>17</v>
      </c>
      <c r="R6420">
        <v>63</v>
      </c>
    </row>
    <row r="6421" spans="16:18" x14ac:dyDescent="0.25">
      <c r="P6421" s="1">
        <v>41854</v>
      </c>
      <c r="Q6421" t="s">
        <v>12</v>
      </c>
      <c r="R6421">
        <v>85</v>
      </c>
    </row>
    <row r="6422" spans="16:18" x14ac:dyDescent="0.25">
      <c r="P6422" s="1">
        <v>41855</v>
      </c>
      <c r="Q6422" t="s">
        <v>1</v>
      </c>
      <c r="R6422">
        <v>60</v>
      </c>
    </row>
    <row r="6423" spans="16:18" x14ac:dyDescent="0.25">
      <c r="P6423" s="1">
        <v>41856</v>
      </c>
      <c r="Q6423" t="s">
        <v>13</v>
      </c>
      <c r="R6423">
        <v>185</v>
      </c>
    </row>
    <row r="6424" spans="16:18" x14ac:dyDescent="0.25">
      <c r="P6424" s="1">
        <v>41857</v>
      </c>
      <c r="Q6424" t="s">
        <v>18</v>
      </c>
      <c r="R6424">
        <v>16</v>
      </c>
    </row>
    <row r="6425" spans="16:18" x14ac:dyDescent="0.25">
      <c r="P6425" s="1">
        <v>41858</v>
      </c>
      <c r="Q6425" t="s">
        <v>2</v>
      </c>
      <c r="R6425">
        <v>25</v>
      </c>
    </row>
    <row r="6426" spans="16:18" x14ac:dyDescent="0.25">
      <c r="P6426" s="1">
        <v>41859</v>
      </c>
      <c r="Q6426" t="s">
        <v>13</v>
      </c>
      <c r="R6426">
        <v>172</v>
      </c>
    </row>
    <row r="6427" spans="16:18" x14ac:dyDescent="0.25">
      <c r="P6427" s="1">
        <v>41860</v>
      </c>
      <c r="Q6427" t="s">
        <v>9</v>
      </c>
      <c r="R6427">
        <v>137</v>
      </c>
    </row>
    <row r="6428" spans="16:18" x14ac:dyDescent="0.25">
      <c r="P6428" s="1">
        <v>41861</v>
      </c>
      <c r="Q6428" t="s">
        <v>4</v>
      </c>
      <c r="R6428">
        <v>133</v>
      </c>
    </row>
    <row r="6429" spans="16:18" x14ac:dyDescent="0.25">
      <c r="P6429" s="1">
        <v>41862</v>
      </c>
      <c r="Q6429" t="s">
        <v>8</v>
      </c>
      <c r="R6429">
        <v>16</v>
      </c>
    </row>
    <row r="6430" spans="16:18" x14ac:dyDescent="0.25">
      <c r="P6430" s="1">
        <v>41863</v>
      </c>
      <c r="Q6430" t="s">
        <v>13</v>
      </c>
      <c r="R6430">
        <v>95</v>
      </c>
    </row>
    <row r="6431" spans="16:18" x14ac:dyDescent="0.25">
      <c r="P6431" s="1">
        <v>41864</v>
      </c>
      <c r="Q6431" t="s">
        <v>16</v>
      </c>
      <c r="R6431">
        <v>74</v>
      </c>
    </row>
    <row r="6432" spans="16:18" x14ac:dyDescent="0.25">
      <c r="P6432" s="1">
        <v>41865</v>
      </c>
      <c r="Q6432" t="s">
        <v>16</v>
      </c>
      <c r="R6432">
        <v>141</v>
      </c>
    </row>
    <row r="6433" spans="16:18" x14ac:dyDescent="0.25">
      <c r="P6433" s="1">
        <v>41866</v>
      </c>
      <c r="Q6433" t="s">
        <v>5</v>
      </c>
      <c r="R6433">
        <v>61</v>
      </c>
    </row>
    <row r="6434" spans="16:18" x14ac:dyDescent="0.25">
      <c r="P6434" s="1">
        <v>41867</v>
      </c>
      <c r="Q6434" t="s">
        <v>12</v>
      </c>
      <c r="R6434">
        <v>88</v>
      </c>
    </row>
    <row r="6435" spans="16:18" x14ac:dyDescent="0.25">
      <c r="P6435" s="1">
        <v>41868</v>
      </c>
      <c r="Q6435" t="s">
        <v>18</v>
      </c>
      <c r="R6435">
        <v>164</v>
      </c>
    </row>
    <row r="6436" spans="16:18" x14ac:dyDescent="0.25">
      <c r="P6436" s="1">
        <v>41869</v>
      </c>
      <c r="Q6436" t="s">
        <v>2</v>
      </c>
      <c r="R6436">
        <v>127</v>
      </c>
    </row>
    <row r="6437" spans="16:18" x14ac:dyDescent="0.25">
      <c r="P6437" s="1">
        <v>41870</v>
      </c>
      <c r="Q6437" t="s">
        <v>4</v>
      </c>
      <c r="R6437">
        <v>56</v>
      </c>
    </row>
    <row r="6438" spans="16:18" x14ac:dyDescent="0.25">
      <c r="P6438" s="1">
        <v>41871</v>
      </c>
      <c r="Q6438" t="s">
        <v>2</v>
      </c>
      <c r="R6438">
        <v>52</v>
      </c>
    </row>
    <row r="6439" spans="16:18" x14ac:dyDescent="0.25">
      <c r="P6439" s="1">
        <v>41872</v>
      </c>
      <c r="Q6439" t="s">
        <v>9</v>
      </c>
      <c r="R6439">
        <v>114</v>
      </c>
    </row>
    <row r="6440" spans="16:18" x14ac:dyDescent="0.25">
      <c r="P6440" s="1">
        <v>41873</v>
      </c>
      <c r="Q6440" t="s">
        <v>4</v>
      </c>
      <c r="R6440">
        <v>123</v>
      </c>
    </row>
    <row r="6441" spans="16:18" x14ac:dyDescent="0.25">
      <c r="P6441" s="1">
        <v>41874</v>
      </c>
      <c r="Q6441" t="s">
        <v>4</v>
      </c>
      <c r="R6441">
        <v>92</v>
      </c>
    </row>
    <row r="6442" spans="16:18" x14ac:dyDescent="0.25">
      <c r="P6442" s="1">
        <v>41875</v>
      </c>
      <c r="Q6442" t="s">
        <v>8</v>
      </c>
      <c r="R6442">
        <v>16</v>
      </c>
    </row>
    <row r="6443" spans="16:18" x14ac:dyDescent="0.25">
      <c r="P6443" s="1">
        <v>41876</v>
      </c>
      <c r="Q6443" t="s">
        <v>2</v>
      </c>
      <c r="R6443">
        <v>81</v>
      </c>
    </row>
    <row r="6444" spans="16:18" x14ac:dyDescent="0.25">
      <c r="P6444" s="1">
        <v>41877</v>
      </c>
      <c r="Q6444" t="s">
        <v>5</v>
      </c>
      <c r="R6444">
        <v>142</v>
      </c>
    </row>
    <row r="6445" spans="16:18" x14ac:dyDescent="0.25">
      <c r="P6445" s="1">
        <v>41878</v>
      </c>
      <c r="Q6445" t="s">
        <v>5</v>
      </c>
      <c r="R6445">
        <v>173</v>
      </c>
    </row>
    <row r="6446" spans="16:18" x14ac:dyDescent="0.25">
      <c r="P6446" s="1">
        <v>41879</v>
      </c>
      <c r="Q6446" t="s">
        <v>8</v>
      </c>
      <c r="R6446">
        <v>189</v>
      </c>
    </row>
    <row r="6447" spans="16:18" x14ac:dyDescent="0.25">
      <c r="P6447" s="1">
        <v>41880</v>
      </c>
      <c r="Q6447" t="s">
        <v>18</v>
      </c>
      <c r="R6447">
        <v>53</v>
      </c>
    </row>
    <row r="6448" spans="16:18" x14ac:dyDescent="0.25">
      <c r="P6448" s="1">
        <v>41881</v>
      </c>
      <c r="Q6448" t="s">
        <v>8</v>
      </c>
      <c r="R6448">
        <v>103</v>
      </c>
    </row>
    <row r="6449" spans="16:18" x14ac:dyDescent="0.25">
      <c r="P6449" s="1">
        <v>41882</v>
      </c>
      <c r="Q6449" t="s">
        <v>3</v>
      </c>
      <c r="R6449">
        <v>147</v>
      </c>
    </row>
    <row r="6450" spans="16:18" x14ac:dyDescent="0.25">
      <c r="P6450" s="1">
        <v>41883</v>
      </c>
      <c r="Q6450" t="s">
        <v>12</v>
      </c>
      <c r="R6450">
        <v>152</v>
      </c>
    </row>
    <row r="6451" spans="16:18" x14ac:dyDescent="0.25">
      <c r="P6451" s="1">
        <v>41884</v>
      </c>
      <c r="Q6451" t="s">
        <v>17</v>
      </c>
      <c r="R6451">
        <v>42</v>
      </c>
    </row>
    <row r="6452" spans="16:18" x14ac:dyDescent="0.25">
      <c r="P6452" s="1">
        <v>41885</v>
      </c>
      <c r="Q6452" t="s">
        <v>18</v>
      </c>
      <c r="R6452">
        <v>11</v>
      </c>
    </row>
    <row r="6453" spans="16:18" x14ac:dyDescent="0.25">
      <c r="P6453" s="1">
        <v>41886</v>
      </c>
      <c r="Q6453" t="s">
        <v>4</v>
      </c>
      <c r="R6453">
        <v>50</v>
      </c>
    </row>
    <row r="6454" spans="16:18" x14ac:dyDescent="0.25">
      <c r="P6454" s="1">
        <v>41887</v>
      </c>
      <c r="Q6454" t="s">
        <v>16</v>
      </c>
      <c r="R6454">
        <v>192</v>
      </c>
    </row>
    <row r="6455" spans="16:18" x14ac:dyDescent="0.25">
      <c r="P6455" s="1">
        <v>41888</v>
      </c>
      <c r="Q6455" t="s">
        <v>15</v>
      </c>
      <c r="R6455">
        <v>158</v>
      </c>
    </row>
    <row r="6456" spans="16:18" x14ac:dyDescent="0.25">
      <c r="P6456" s="1">
        <v>41889</v>
      </c>
      <c r="Q6456" t="s">
        <v>8</v>
      </c>
      <c r="R6456">
        <v>112</v>
      </c>
    </row>
    <row r="6457" spans="16:18" x14ac:dyDescent="0.25">
      <c r="P6457" s="1">
        <v>41890</v>
      </c>
      <c r="Q6457" t="s">
        <v>4</v>
      </c>
      <c r="R6457">
        <v>92</v>
      </c>
    </row>
    <row r="6458" spans="16:18" x14ac:dyDescent="0.25">
      <c r="P6458" s="1">
        <v>41891</v>
      </c>
      <c r="Q6458" t="s">
        <v>9</v>
      </c>
      <c r="R6458">
        <v>103</v>
      </c>
    </row>
    <row r="6459" spans="16:18" x14ac:dyDescent="0.25">
      <c r="P6459" s="1">
        <v>41892</v>
      </c>
      <c r="Q6459" t="s">
        <v>15</v>
      </c>
      <c r="R6459">
        <v>125</v>
      </c>
    </row>
    <row r="6460" spans="16:18" x14ac:dyDescent="0.25">
      <c r="P6460" s="1">
        <v>41893</v>
      </c>
      <c r="Q6460" t="s">
        <v>13</v>
      </c>
      <c r="R6460">
        <v>23</v>
      </c>
    </row>
    <row r="6461" spans="16:18" x14ac:dyDescent="0.25">
      <c r="P6461" s="1">
        <v>41894</v>
      </c>
      <c r="Q6461" t="s">
        <v>1</v>
      </c>
      <c r="R6461">
        <v>118</v>
      </c>
    </row>
    <row r="6462" spans="16:18" x14ac:dyDescent="0.25">
      <c r="P6462" s="1">
        <v>41895</v>
      </c>
      <c r="Q6462" t="s">
        <v>16</v>
      </c>
      <c r="R6462">
        <v>140</v>
      </c>
    </row>
    <row r="6463" spans="16:18" x14ac:dyDescent="0.25">
      <c r="P6463" s="1">
        <v>41896</v>
      </c>
      <c r="Q6463" t="s">
        <v>17</v>
      </c>
      <c r="R6463">
        <v>192</v>
      </c>
    </row>
    <row r="6464" spans="16:18" x14ac:dyDescent="0.25">
      <c r="P6464" s="1">
        <v>41897</v>
      </c>
      <c r="Q6464" t="s">
        <v>13</v>
      </c>
      <c r="R6464">
        <v>102</v>
      </c>
    </row>
    <row r="6465" spans="16:18" x14ac:dyDescent="0.25">
      <c r="P6465" s="1">
        <v>41898</v>
      </c>
      <c r="Q6465" t="s">
        <v>13</v>
      </c>
      <c r="R6465">
        <v>164</v>
      </c>
    </row>
    <row r="6466" spans="16:18" x14ac:dyDescent="0.25">
      <c r="P6466" s="1">
        <v>41899</v>
      </c>
      <c r="Q6466" t="s">
        <v>12</v>
      </c>
      <c r="R6466">
        <v>19</v>
      </c>
    </row>
    <row r="6467" spans="16:18" x14ac:dyDescent="0.25">
      <c r="P6467" s="1">
        <v>41900</v>
      </c>
      <c r="Q6467" t="s">
        <v>16</v>
      </c>
      <c r="R6467">
        <v>15</v>
      </c>
    </row>
    <row r="6468" spans="16:18" x14ac:dyDescent="0.25">
      <c r="P6468" s="1">
        <v>41901</v>
      </c>
      <c r="Q6468" t="s">
        <v>15</v>
      </c>
      <c r="R6468">
        <v>84</v>
      </c>
    </row>
    <row r="6469" spans="16:18" x14ac:dyDescent="0.25">
      <c r="P6469" s="1">
        <v>41902</v>
      </c>
      <c r="Q6469" t="s">
        <v>3</v>
      </c>
      <c r="R6469">
        <v>192</v>
      </c>
    </row>
    <row r="6470" spans="16:18" x14ac:dyDescent="0.25">
      <c r="P6470" s="1">
        <v>41903</v>
      </c>
      <c r="Q6470" t="s">
        <v>17</v>
      </c>
      <c r="R6470">
        <v>50</v>
      </c>
    </row>
    <row r="6471" spans="16:18" x14ac:dyDescent="0.25">
      <c r="P6471" s="1">
        <v>41904</v>
      </c>
      <c r="Q6471" t="s">
        <v>13</v>
      </c>
      <c r="R6471">
        <v>194</v>
      </c>
    </row>
    <row r="6472" spans="16:18" x14ac:dyDescent="0.25">
      <c r="P6472" s="1">
        <v>41905</v>
      </c>
      <c r="Q6472" t="s">
        <v>16</v>
      </c>
      <c r="R6472">
        <v>51</v>
      </c>
    </row>
    <row r="6473" spans="16:18" x14ac:dyDescent="0.25">
      <c r="P6473" s="1">
        <v>41906</v>
      </c>
      <c r="Q6473" t="s">
        <v>17</v>
      </c>
      <c r="R6473">
        <v>181</v>
      </c>
    </row>
    <row r="6474" spans="16:18" x14ac:dyDescent="0.25">
      <c r="P6474" s="1">
        <v>41907</v>
      </c>
      <c r="Q6474" t="s">
        <v>1</v>
      </c>
      <c r="R6474">
        <v>138</v>
      </c>
    </row>
    <row r="6475" spans="16:18" x14ac:dyDescent="0.25">
      <c r="P6475" s="1">
        <v>41908</v>
      </c>
      <c r="Q6475" t="s">
        <v>12</v>
      </c>
      <c r="R6475">
        <v>139</v>
      </c>
    </row>
    <row r="6476" spans="16:18" x14ac:dyDescent="0.25">
      <c r="P6476" s="1">
        <v>41909</v>
      </c>
      <c r="Q6476" t="s">
        <v>18</v>
      </c>
      <c r="R6476">
        <v>69</v>
      </c>
    </row>
    <row r="6477" spans="16:18" x14ac:dyDescent="0.25">
      <c r="P6477" s="1">
        <v>41910</v>
      </c>
      <c r="Q6477" t="s">
        <v>9</v>
      </c>
      <c r="R6477">
        <v>121</v>
      </c>
    </row>
    <row r="6478" spans="16:18" x14ac:dyDescent="0.25">
      <c r="P6478" s="1">
        <v>41911</v>
      </c>
      <c r="Q6478" t="s">
        <v>4</v>
      </c>
      <c r="R6478">
        <v>123</v>
      </c>
    </row>
    <row r="6479" spans="16:18" x14ac:dyDescent="0.25">
      <c r="P6479" s="1">
        <v>41912</v>
      </c>
      <c r="Q6479" t="s">
        <v>4</v>
      </c>
      <c r="R6479">
        <v>166</v>
      </c>
    </row>
    <row r="6480" spans="16:18" x14ac:dyDescent="0.25">
      <c r="P6480" s="1">
        <v>41913</v>
      </c>
      <c r="Q6480" t="s">
        <v>3</v>
      </c>
      <c r="R6480">
        <v>49</v>
      </c>
    </row>
    <row r="6481" spans="16:18" x14ac:dyDescent="0.25">
      <c r="P6481" s="1">
        <v>41914</v>
      </c>
      <c r="Q6481" t="s">
        <v>15</v>
      </c>
      <c r="R6481">
        <v>83</v>
      </c>
    </row>
    <row r="6482" spans="16:18" x14ac:dyDescent="0.25">
      <c r="P6482" s="1">
        <v>41915</v>
      </c>
      <c r="Q6482" t="s">
        <v>17</v>
      </c>
      <c r="R6482">
        <v>101</v>
      </c>
    </row>
    <row r="6483" spans="16:18" x14ac:dyDescent="0.25">
      <c r="P6483" s="1">
        <v>41916</v>
      </c>
      <c r="Q6483" t="s">
        <v>1</v>
      </c>
      <c r="R6483">
        <v>70</v>
      </c>
    </row>
    <row r="6484" spans="16:18" x14ac:dyDescent="0.25">
      <c r="P6484" s="1">
        <v>41917</v>
      </c>
      <c r="Q6484" t="s">
        <v>16</v>
      </c>
      <c r="R6484">
        <v>129</v>
      </c>
    </row>
    <row r="6485" spans="16:18" x14ac:dyDescent="0.25">
      <c r="P6485" s="1">
        <v>41918</v>
      </c>
      <c r="Q6485" t="s">
        <v>12</v>
      </c>
      <c r="R6485">
        <v>19</v>
      </c>
    </row>
    <row r="6486" spans="16:18" x14ac:dyDescent="0.25">
      <c r="P6486" s="1">
        <v>41919</v>
      </c>
      <c r="Q6486" t="s">
        <v>17</v>
      </c>
      <c r="R6486">
        <v>108</v>
      </c>
    </row>
    <row r="6487" spans="16:18" x14ac:dyDescent="0.25">
      <c r="P6487" s="1">
        <v>41920</v>
      </c>
      <c r="Q6487" t="s">
        <v>18</v>
      </c>
      <c r="R6487">
        <v>97</v>
      </c>
    </row>
    <row r="6488" spans="16:18" x14ac:dyDescent="0.25">
      <c r="P6488" s="1">
        <v>41921</v>
      </c>
      <c r="Q6488" t="s">
        <v>13</v>
      </c>
      <c r="R6488">
        <v>126</v>
      </c>
    </row>
    <row r="6489" spans="16:18" x14ac:dyDescent="0.25">
      <c r="P6489" s="1">
        <v>41922</v>
      </c>
      <c r="Q6489" t="s">
        <v>16</v>
      </c>
      <c r="R6489">
        <v>197</v>
      </c>
    </row>
    <row r="6490" spans="16:18" x14ac:dyDescent="0.25">
      <c r="P6490" s="1">
        <v>41923</v>
      </c>
      <c r="Q6490" t="s">
        <v>1</v>
      </c>
      <c r="R6490">
        <v>162</v>
      </c>
    </row>
    <row r="6491" spans="16:18" x14ac:dyDescent="0.25">
      <c r="P6491" s="1">
        <v>41924</v>
      </c>
      <c r="Q6491" t="s">
        <v>15</v>
      </c>
      <c r="R6491">
        <v>184</v>
      </c>
    </row>
    <row r="6492" spans="16:18" x14ac:dyDescent="0.25">
      <c r="P6492" s="1">
        <v>41925</v>
      </c>
      <c r="Q6492" t="s">
        <v>3</v>
      </c>
      <c r="R6492">
        <v>81</v>
      </c>
    </row>
    <row r="6493" spans="16:18" x14ac:dyDescent="0.25">
      <c r="P6493" s="1">
        <v>41926</v>
      </c>
      <c r="Q6493" t="s">
        <v>8</v>
      </c>
      <c r="R6493">
        <v>151</v>
      </c>
    </row>
    <row r="6494" spans="16:18" x14ac:dyDescent="0.25">
      <c r="P6494" s="1">
        <v>41927</v>
      </c>
      <c r="Q6494" t="s">
        <v>15</v>
      </c>
      <c r="R6494">
        <v>104</v>
      </c>
    </row>
    <row r="6495" spans="16:18" x14ac:dyDescent="0.25">
      <c r="P6495" s="1">
        <v>41928</v>
      </c>
      <c r="Q6495" t="s">
        <v>3</v>
      </c>
      <c r="R6495">
        <v>199</v>
      </c>
    </row>
    <row r="6496" spans="16:18" x14ac:dyDescent="0.25">
      <c r="P6496" s="1">
        <v>41929</v>
      </c>
      <c r="Q6496" t="s">
        <v>18</v>
      </c>
      <c r="R6496">
        <v>92</v>
      </c>
    </row>
    <row r="6497" spans="16:18" x14ac:dyDescent="0.25">
      <c r="P6497" s="1">
        <v>41930</v>
      </c>
      <c r="Q6497" t="s">
        <v>13</v>
      </c>
      <c r="R6497">
        <v>91</v>
      </c>
    </row>
    <row r="6498" spans="16:18" x14ac:dyDescent="0.25">
      <c r="P6498" s="1">
        <v>41931</v>
      </c>
      <c r="Q6498" t="s">
        <v>18</v>
      </c>
      <c r="R6498">
        <v>137</v>
      </c>
    </row>
    <row r="6499" spans="16:18" x14ac:dyDescent="0.25">
      <c r="P6499" s="1">
        <v>41932</v>
      </c>
      <c r="Q6499" t="s">
        <v>8</v>
      </c>
      <c r="R6499">
        <v>116</v>
      </c>
    </row>
    <row r="6500" spans="16:18" x14ac:dyDescent="0.25">
      <c r="P6500" s="1">
        <v>41933</v>
      </c>
      <c r="Q6500" t="s">
        <v>4</v>
      </c>
      <c r="R6500">
        <v>189</v>
      </c>
    </row>
    <row r="6501" spans="16:18" x14ac:dyDescent="0.25">
      <c r="P6501" s="1">
        <v>41934</v>
      </c>
      <c r="Q6501" t="s">
        <v>1</v>
      </c>
      <c r="R6501">
        <v>160</v>
      </c>
    </row>
    <row r="6502" spans="16:18" x14ac:dyDescent="0.25">
      <c r="P6502" s="1">
        <v>41935</v>
      </c>
      <c r="Q6502" t="s">
        <v>16</v>
      </c>
      <c r="R6502">
        <v>124</v>
      </c>
    </row>
    <row r="6503" spans="16:18" x14ac:dyDescent="0.25">
      <c r="P6503" s="1">
        <v>41936</v>
      </c>
      <c r="Q6503" t="s">
        <v>3</v>
      </c>
      <c r="R6503">
        <v>149</v>
      </c>
    </row>
    <row r="6504" spans="16:18" x14ac:dyDescent="0.25">
      <c r="P6504" s="1">
        <v>41937</v>
      </c>
      <c r="Q6504" t="s">
        <v>5</v>
      </c>
      <c r="R6504">
        <v>64</v>
      </c>
    </row>
    <row r="6505" spans="16:18" x14ac:dyDescent="0.25">
      <c r="P6505" s="1">
        <v>41938</v>
      </c>
      <c r="Q6505" t="s">
        <v>3</v>
      </c>
      <c r="R6505">
        <v>114</v>
      </c>
    </row>
    <row r="6506" spans="16:18" x14ac:dyDescent="0.25">
      <c r="P6506" s="1">
        <v>41939</v>
      </c>
      <c r="Q6506" t="s">
        <v>4</v>
      </c>
      <c r="R6506">
        <v>144</v>
      </c>
    </row>
    <row r="6507" spans="16:18" x14ac:dyDescent="0.25">
      <c r="P6507" s="1">
        <v>41940</v>
      </c>
      <c r="Q6507" t="s">
        <v>3</v>
      </c>
      <c r="R6507">
        <v>155</v>
      </c>
    </row>
    <row r="6508" spans="16:18" x14ac:dyDescent="0.25">
      <c r="P6508" s="1">
        <v>41941</v>
      </c>
      <c r="Q6508" t="s">
        <v>12</v>
      </c>
      <c r="R6508">
        <v>32</v>
      </c>
    </row>
    <row r="6509" spans="16:18" x14ac:dyDescent="0.25">
      <c r="P6509" s="1">
        <v>41942</v>
      </c>
      <c r="Q6509" t="s">
        <v>4</v>
      </c>
      <c r="R6509">
        <v>182</v>
      </c>
    </row>
    <row r="6510" spans="16:18" x14ac:dyDescent="0.25">
      <c r="P6510" s="1">
        <v>41943</v>
      </c>
      <c r="Q6510" t="s">
        <v>13</v>
      </c>
      <c r="R6510">
        <v>21</v>
      </c>
    </row>
    <row r="6511" spans="16:18" x14ac:dyDescent="0.25">
      <c r="P6511" s="1">
        <v>41944</v>
      </c>
      <c r="Q6511" t="s">
        <v>5</v>
      </c>
      <c r="R6511">
        <v>135</v>
      </c>
    </row>
    <row r="6512" spans="16:18" x14ac:dyDescent="0.25">
      <c r="P6512" s="1">
        <v>41945</v>
      </c>
      <c r="Q6512" t="s">
        <v>17</v>
      </c>
      <c r="R6512">
        <v>192</v>
      </c>
    </row>
    <row r="6513" spans="16:18" x14ac:dyDescent="0.25">
      <c r="P6513" s="1">
        <v>41946</v>
      </c>
      <c r="Q6513" t="s">
        <v>18</v>
      </c>
      <c r="R6513">
        <v>130</v>
      </c>
    </row>
    <row r="6514" spans="16:18" x14ac:dyDescent="0.25">
      <c r="P6514" s="1">
        <v>41947</v>
      </c>
      <c r="Q6514" t="s">
        <v>4</v>
      </c>
      <c r="R6514">
        <v>87</v>
      </c>
    </row>
    <row r="6515" spans="16:18" x14ac:dyDescent="0.25">
      <c r="P6515" s="1">
        <v>41948</v>
      </c>
      <c r="Q6515" t="s">
        <v>9</v>
      </c>
      <c r="R6515">
        <v>69</v>
      </c>
    </row>
    <row r="6516" spans="16:18" x14ac:dyDescent="0.25">
      <c r="P6516" s="1">
        <v>41949</v>
      </c>
      <c r="Q6516" t="s">
        <v>9</v>
      </c>
      <c r="R6516">
        <v>123</v>
      </c>
    </row>
    <row r="6517" spans="16:18" x14ac:dyDescent="0.25">
      <c r="P6517" s="1">
        <v>41950</v>
      </c>
      <c r="Q6517" t="s">
        <v>8</v>
      </c>
      <c r="R6517">
        <v>188</v>
      </c>
    </row>
    <row r="6518" spans="16:18" x14ac:dyDescent="0.25">
      <c r="P6518" s="1">
        <v>41951</v>
      </c>
      <c r="Q6518" t="s">
        <v>8</v>
      </c>
      <c r="R6518">
        <v>176</v>
      </c>
    </row>
    <row r="6519" spans="16:18" x14ac:dyDescent="0.25">
      <c r="P6519" s="1">
        <v>41952</v>
      </c>
      <c r="Q6519" t="s">
        <v>12</v>
      </c>
      <c r="R6519">
        <v>62</v>
      </c>
    </row>
    <row r="6520" spans="16:18" x14ac:dyDescent="0.25">
      <c r="P6520" s="1">
        <v>41953</v>
      </c>
      <c r="Q6520" t="s">
        <v>16</v>
      </c>
      <c r="R6520">
        <v>147</v>
      </c>
    </row>
    <row r="6521" spans="16:18" x14ac:dyDescent="0.25">
      <c r="P6521" s="1">
        <v>41954</v>
      </c>
      <c r="Q6521" t="s">
        <v>17</v>
      </c>
      <c r="R6521">
        <v>186</v>
      </c>
    </row>
    <row r="6522" spans="16:18" x14ac:dyDescent="0.25">
      <c r="P6522" s="1">
        <v>41955</v>
      </c>
      <c r="Q6522" t="s">
        <v>12</v>
      </c>
      <c r="R6522">
        <v>124</v>
      </c>
    </row>
    <row r="6523" spans="16:18" x14ac:dyDescent="0.25">
      <c r="P6523" s="1">
        <v>41956</v>
      </c>
      <c r="Q6523" t="s">
        <v>4</v>
      </c>
      <c r="R6523">
        <v>128</v>
      </c>
    </row>
    <row r="6524" spans="16:18" x14ac:dyDescent="0.25">
      <c r="P6524" s="1">
        <v>41957</v>
      </c>
      <c r="Q6524" t="s">
        <v>8</v>
      </c>
      <c r="R6524">
        <v>30</v>
      </c>
    </row>
    <row r="6525" spans="16:18" x14ac:dyDescent="0.25">
      <c r="P6525" s="1">
        <v>41958</v>
      </c>
      <c r="Q6525" t="s">
        <v>4</v>
      </c>
      <c r="R6525">
        <v>117</v>
      </c>
    </row>
    <row r="6526" spans="16:18" x14ac:dyDescent="0.25">
      <c r="P6526" s="1">
        <v>41959</v>
      </c>
      <c r="Q6526" t="s">
        <v>18</v>
      </c>
      <c r="R6526">
        <v>154</v>
      </c>
    </row>
    <row r="6527" spans="16:18" x14ac:dyDescent="0.25">
      <c r="P6527" s="1">
        <v>41960</v>
      </c>
      <c r="Q6527" t="s">
        <v>17</v>
      </c>
      <c r="R6527">
        <v>97</v>
      </c>
    </row>
    <row r="6528" spans="16:18" x14ac:dyDescent="0.25">
      <c r="P6528" s="1">
        <v>41961</v>
      </c>
      <c r="Q6528" t="s">
        <v>17</v>
      </c>
      <c r="R6528">
        <v>134</v>
      </c>
    </row>
    <row r="6529" spans="16:18" x14ac:dyDescent="0.25">
      <c r="P6529" s="1">
        <v>41962</v>
      </c>
      <c r="Q6529" t="s">
        <v>16</v>
      </c>
      <c r="R6529">
        <v>179</v>
      </c>
    </row>
    <row r="6530" spans="16:18" x14ac:dyDescent="0.25">
      <c r="P6530" s="1">
        <v>41963</v>
      </c>
      <c r="Q6530" t="s">
        <v>17</v>
      </c>
      <c r="R6530">
        <v>156</v>
      </c>
    </row>
    <row r="6531" spans="16:18" x14ac:dyDescent="0.25">
      <c r="P6531" s="1">
        <v>41964</v>
      </c>
      <c r="Q6531" t="s">
        <v>4</v>
      </c>
      <c r="R6531">
        <v>39</v>
      </c>
    </row>
    <row r="6532" spans="16:18" x14ac:dyDescent="0.25">
      <c r="P6532" s="1">
        <v>41965</v>
      </c>
      <c r="Q6532" t="s">
        <v>18</v>
      </c>
      <c r="R6532">
        <v>177</v>
      </c>
    </row>
    <row r="6533" spans="16:18" x14ac:dyDescent="0.25">
      <c r="P6533" s="1">
        <v>41966</v>
      </c>
      <c r="Q6533" t="s">
        <v>15</v>
      </c>
      <c r="R6533">
        <v>142</v>
      </c>
    </row>
    <row r="6534" spans="16:18" x14ac:dyDescent="0.25">
      <c r="P6534" s="1">
        <v>41967</v>
      </c>
      <c r="Q6534" t="s">
        <v>8</v>
      </c>
      <c r="R6534">
        <v>57</v>
      </c>
    </row>
    <row r="6535" spans="16:18" x14ac:dyDescent="0.25">
      <c r="P6535" s="1">
        <v>41968</v>
      </c>
      <c r="Q6535" t="s">
        <v>12</v>
      </c>
      <c r="R6535">
        <v>165</v>
      </c>
    </row>
    <row r="6536" spans="16:18" x14ac:dyDescent="0.25">
      <c r="P6536" s="1">
        <v>41969</v>
      </c>
      <c r="Q6536" t="s">
        <v>3</v>
      </c>
      <c r="R6536">
        <v>23</v>
      </c>
    </row>
    <row r="6537" spans="16:18" x14ac:dyDescent="0.25">
      <c r="P6537" s="1">
        <v>41970</v>
      </c>
      <c r="Q6537" t="s">
        <v>17</v>
      </c>
      <c r="R6537">
        <v>193</v>
      </c>
    </row>
    <row r="6538" spans="16:18" x14ac:dyDescent="0.25">
      <c r="P6538" s="1">
        <v>41971</v>
      </c>
      <c r="Q6538" t="s">
        <v>1</v>
      </c>
      <c r="R6538">
        <v>152</v>
      </c>
    </row>
    <row r="6539" spans="16:18" x14ac:dyDescent="0.25">
      <c r="P6539" s="1">
        <v>41972</v>
      </c>
      <c r="Q6539" t="s">
        <v>3</v>
      </c>
      <c r="R6539">
        <v>174</v>
      </c>
    </row>
    <row r="6540" spans="16:18" x14ac:dyDescent="0.25">
      <c r="P6540" s="1">
        <v>41973</v>
      </c>
      <c r="Q6540" t="s">
        <v>4</v>
      </c>
      <c r="R6540">
        <v>133</v>
      </c>
    </row>
    <row r="6541" spans="16:18" x14ac:dyDescent="0.25">
      <c r="P6541" s="1">
        <v>41974</v>
      </c>
      <c r="Q6541" t="s">
        <v>15</v>
      </c>
      <c r="R6541">
        <v>178</v>
      </c>
    </row>
    <row r="6542" spans="16:18" x14ac:dyDescent="0.25">
      <c r="P6542" s="1">
        <v>41975</v>
      </c>
      <c r="Q6542" t="s">
        <v>8</v>
      </c>
      <c r="R6542">
        <v>195</v>
      </c>
    </row>
    <row r="6543" spans="16:18" x14ac:dyDescent="0.25">
      <c r="P6543" s="1">
        <v>41976</v>
      </c>
      <c r="Q6543" t="s">
        <v>2</v>
      </c>
      <c r="R6543">
        <v>88</v>
      </c>
    </row>
    <row r="6544" spans="16:18" x14ac:dyDescent="0.25">
      <c r="P6544" s="1">
        <v>41977</v>
      </c>
      <c r="Q6544" t="s">
        <v>2</v>
      </c>
      <c r="R6544">
        <v>50</v>
      </c>
    </row>
    <row r="6545" spans="16:18" x14ac:dyDescent="0.25">
      <c r="P6545" s="1">
        <v>41978</v>
      </c>
      <c r="Q6545" t="s">
        <v>3</v>
      </c>
      <c r="R6545">
        <v>196</v>
      </c>
    </row>
    <row r="6546" spans="16:18" x14ac:dyDescent="0.25">
      <c r="P6546" s="1">
        <v>41979</v>
      </c>
      <c r="Q6546" t="s">
        <v>4</v>
      </c>
      <c r="R6546">
        <v>85</v>
      </c>
    </row>
    <row r="6547" spans="16:18" x14ac:dyDescent="0.25">
      <c r="P6547" s="1">
        <v>41980</v>
      </c>
      <c r="Q6547" t="s">
        <v>5</v>
      </c>
      <c r="R6547">
        <v>108</v>
      </c>
    </row>
    <row r="6548" spans="16:18" x14ac:dyDescent="0.25">
      <c r="P6548" s="1">
        <v>41981</v>
      </c>
      <c r="Q6548" t="s">
        <v>1</v>
      </c>
      <c r="R6548">
        <v>173</v>
      </c>
    </row>
    <row r="6549" spans="16:18" x14ac:dyDescent="0.25">
      <c r="P6549" s="1">
        <v>41982</v>
      </c>
      <c r="Q6549" t="s">
        <v>9</v>
      </c>
      <c r="R6549">
        <v>160</v>
      </c>
    </row>
    <row r="6550" spans="16:18" x14ac:dyDescent="0.25">
      <c r="P6550" s="1">
        <v>41983</v>
      </c>
      <c r="Q6550" t="s">
        <v>12</v>
      </c>
      <c r="R6550">
        <v>159</v>
      </c>
    </row>
    <row r="6551" spans="16:18" x14ac:dyDescent="0.25">
      <c r="P6551" s="1">
        <v>41984</v>
      </c>
      <c r="Q6551" t="s">
        <v>9</v>
      </c>
      <c r="R6551">
        <v>196</v>
      </c>
    </row>
    <row r="6552" spans="16:18" x14ac:dyDescent="0.25">
      <c r="P6552" s="1">
        <v>41985</v>
      </c>
      <c r="Q6552" t="s">
        <v>15</v>
      </c>
      <c r="R6552">
        <v>67</v>
      </c>
    </row>
    <row r="6553" spans="16:18" x14ac:dyDescent="0.25">
      <c r="P6553" s="1">
        <v>41986</v>
      </c>
      <c r="Q6553" t="s">
        <v>17</v>
      </c>
      <c r="R6553">
        <v>190</v>
      </c>
    </row>
    <row r="6554" spans="16:18" x14ac:dyDescent="0.25">
      <c r="P6554" s="1">
        <v>41987</v>
      </c>
      <c r="Q6554" t="s">
        <v>12</v>
      </c>
      <c r="R6554">
        <v>90</v>
      </c>
    </row>
    <row r="6555" spans="16:18" x14ac:dyDescent="0.25">
      <c r="P6555" s="1">
        <v>41988</v>
      </c>
      <c r="Q6555" t="s">
        <v>16</v>
      </c>
      <c r="R6555">
        <v>174</v>
      </c>
    </row>
    <row r="6556" spans="16:18" x14ac:dyDescent="0.25">
      <c r="P6556" s="1">
        <v>41989</v>
      </c>
      <c r="Q6556" t="s">
        <v>2</v>
      </c>
      <c r="R6556">
        <v>90</v>
      </c>
    </row>
    <row r="6557" spans="16:18" x14ac:dyDescent="0.25">
      <c r="P6557" s="1">
        <v>41990</v>
      </c>
      <c r="Q6557" t="s">
        <v>15</v>
      </c>
      <c r="R6557">
        <v>188</v>
      </c>
    </row>
    <row r="6558" spans="16:18" x14ac:dyDescent="0.25">
      <c r="P6558" s="1">
        <v>41991</v>
      </c>
      <c r="Q6558" t="s">
        <v>2</v>
      </c>
      <c r="R6558">
        <v>147</v>
      </c>
    </row>
    <row r="6559" spans="16:18" x14ac:dyDescent="0.25">
      <c r="P6559" s="1">
        <v>41992</v>
      </c>
      <c r="Q6559" t="s">
        <v>4</v>
      </c>
      <c r="R6559">
        <v>73</v>
      </c>
    </row>
    <row r="6560" spans="16:18" x14ac:dyDescent="0.25">
      <c r="P6560" s="1">
        <v>41993</v>
      </c>
      <c r="Q6560" t="s">
        <v>17</v>
      </c>
      <c r="R6560">
        <v>97</v>
      </c>
    </row>
    <row r="6561" spans="16:18" x14ac:dyDescent="0.25">
      <c r="P6561" s="1">
        <v>41994</v>
      </c>
      <c r="Q6561" t="s">
        <v>13</v>
      </c>
      <c r="R6561">
        <v>119</v>
      </c>
    </row>
    <row r="6562" spans="16:18" x14ac:dyDescent="0.25">
      <c r="P6562" s="1">
        <v>41995</v>
      </c>
      <c r="Q6562" t="s">
        <v>8</v>
      </c>
      <c r="R6562">
        <v>160</v>
      </c>
    </row>
    <row r="6563" spans="16:18" x14ac:dyDescent="0.25">
      <c r="P6563" s="1">
        <v>41996</v>
      </c>
      <c r="Q6563" t="s">
        <v>2</v>
      </c>
      <c r="R6563">
        <v>99</v>
      </c>
    </row>
    <row r="6564" spans="16:18" x14ac:dyDescent="0.25">
      <c r="P6564" s="1">
        <v>41997</v>
      </c>
      <c r="Q6564" t="s">
        <v>17</v>
      </c>
      <c r="R6564">
        <v>86</v>
      </c>
    </row>
    <row r="6565" spans="16:18" x14ac:dyDescent="0.25">
      <c r="P6565" s="1">
        <v>41998</v>
      </c>
      <c r="Q6565" t="s">
        <v>15</v>
      </c>
      <c r="R6565">
        <v>112</v>
      </c>
    </row>
    <row r="6566" spans="16:18" x14ac:dyDescent="0.25">
      <c r="P6566" s="1">
        <v>41999</v>
      </c>
      <c r="Q6566" t="s">
        <v>9</v>
      </c>
      <c r="R6566">
        <v>145</v>
      </c>
    </row>
    <row r="6567" spans="16:18" x14ac:dyDescent="0.25">
      <c r="P6567" s="1">
        <v>42000</v>
      </c>
      <c r="Q6567" t="s">
        <v>4</v>
      </c>
      <c r="R6567">
        <v>156</v>
      </c>
    </row>
    <row r="6568" spans="16:18" x14ac:dyDescent="0.25">
      <c r="P6568" s="1">
        <v>42001</v>
      </c>
      <c r="Q6568" t="s">
        <v>2</v>
      </c>
      <c r="R6568">
        <v>180</v>
      </c>
    </row>
    <row r="6569" spans="16:18" x14ac:dyDescent="0.25">
      <c r="P6569" s="1">
        <v>42002</v>
      </c>
      <c r="Q6569" t="s">
        <v>15</v>
      </c>
      <c r="R6569">
        <v>22</v>
      </c>
    </row>
    <row r="6570" spans="16:18" x14ac:dyDescent="0.25">
      <c r="P6570" s="1">
        <v>42003</v>
      </c>
      <c r="Q6570" t="s">
        <v>15</v>
      </c>
      <c r="R6570">
        <v>70</v>
      </c>
    </row>
    <row r="6571" spans="16:18" x14ac:dyDescent="0.25">
      <c r="P6571" s="1">
        <v>42004</v>
      </c>
      <c r="Q6571" t="s">
        <v>8</v>
      </c>
      <c r="R6571">
        <v>42</v>
      </c>
    </row>
    <row r="6572" spans="16:18" x14ac:dyDescent="0.25">
      <c r="P6572" s="1">
        <v>41275</v>
      </c>
      <c r="Q6572" t="s">
        <v>4</v>
      </c>
      <c r="R6572">
        <v>113</v>
      </c>
    </row>
    <row r="6573" spans="16:18" x14ac:dyDescent="0.25">
      <c r="P6573" s="1">
        <v>41276</v>
      </c>
      <c r="Q6573" t="s">
        <v>9</v>
      </c>
      <c r="R6573">
        <v>130</v>
      </c>
    </row>
    <row r="6574" spans="16:18" x14ac:dyDescent="0.25">
      <c r="P6574" s="1">
        <v>41277</v>
      </c>
      <c r="Q6574" t="s">
        <v>13</v>
      </c>
      <c r="R6574">
        <v>49</v>
      </c>
    </row>
    <row r="6575" spans="16:18" x14ac:dyDescent="0.25">
      <c r="P6575" s="1">
        <v>41278</v>
      </c>
      <c r="Q6575" t="s">
        <v>13</v>
      </c>
      <c r="R6575">
        <v>107</v>
      </c>
    </row>
    <row r="6576" spans="16:18" x14ac:dyDescent="0.25">
      <c r="P6576" s="1">
        <v>41279</v>
      </c>
      <c r="Q6576" t="s">
        <v>13</v>
      </c>
      <c r="R6576">
        <v>60</v>
      </c>
    </row>
    <row r="6577" spans="16:18" x14ac:dyDescent="0.25">
      <c r="P6577" s="1">
        <v>41280</v>
      </c>
      <c r="Q6577" t="s">
        <v>4</v>
      </c>
      <c r="R6577">
        <v>122</v>
      </c>
    </row>
    <row r="6578" spans="16:18" x14ac:dyDescent="0.25">
      <c r="P6578" s="1">
        <v>41281</v>
      </c>
      <c r="Q6578" t="s">
        <v>18</v>
      </c>
      <c r="R6578">
        <v>152</v>
      </c>
    </row>
    <row r="6579" spans="16:18" x14ac:dyDescent="0.25">
      <c r="P6579" s="1">
        <v>41282</v>
      </c>
      <c r="Q6579" t="s">
        <v>12</v>
      </c>
      <c r="R6579">
        <v>65</v>
      </c>
    </row>
    <row r="6580" spans="16:18" x14ac:dyDescent="0.25">
      <c r="P6580" s="1">
        <v>41283</v>
      </c>
      <c r="Q6580" t="s">
        <v>18</v>
      </c>
      <c r="R6580">
        <v>197</v>
      </c>
    </row>
    <row r="6581" spans="16:18" x14ac:dyDescent="0.25">
      <c r="P6581" s="1">
        <v>41284</v>
      </c>
      <c r="Q6581" t="s">
        <v>3</v>
      </c>
      <c r="R6581">
        <v>187</v>
      </c>
    </row>
    <row r="6582" spans="16:18" x14ac:dyDescent="0.25">
      <c r="P6582" s="1">
        <v>41285</v>
      </c>
      <c r="Q6582" t="s">
        <v>8</v>
      </c>
      <c r="R6582">
        <v>136</v>
      </c>
    </row>
    <row r="6583" spans="16:18" x14ac:dyDescent="0.25">
      <c r="P6583" s="1">
        <v>41286</v>
      </c>
      <c r="Q6583" t="s">
        <v>2</v>
      </c>
      <c r="R6583">
        <v>35</v>
      </c>
    </row>
    <row r="6584" spans="16:18" x14ac:dyDescent="0.25">
      <c r="P6584" s="1">
        <v>41287</v>
      </c>
      <c r="Q6584" t="s">
        <v>13</v>
      </c>
      <c r="R6584">
        <v>84</v>
      </c>
    </row>
    <row r="6585" spans="16:18" x14ac:dyDescent="0.25">
      <c r="P6585" s="1">
        <v>41288</v>
      </c>
      <c r="Q6585" t="s">
        <v>12</v>
      </c>
      <c r="R6585">
        <v>180</v>
      </c>
    </row>
    <row r="6586" spans="16:18" x14ac:dyDescent="0.25">
      <c r="P6586" s="1">
        <v>41289</v>
      </c>
      <c r="Q6586" t="s">
        <v>5</v>
      </c>
      <c r="R6586">
        <v>87</v>
      </c>
    </row>
    <row r="6587" spans="16:18" x14ac:dyDescent="0.25">
      <c r="P6587" s="1">
        <v>41290</v>
      </c>
      <c r="Q6587" t="s">
        <v>5</v>
      </c>
      <c r="R6587">
        <v>159</v>
      </c>
    </row>
    <row r="6588" spans="16:18" x14ac:dyDescent="0.25">
      <c r="P6588" s="1">
        <v>41291</v>
      </c>
      <c r="Q6588" t="s">
        <v>13</v>
      </c>
      <c r="R6588">
        <v>29</v>
      </c>
    </row>
    <row r="6589" spans="16:18" x14ac:dyDescent="0.25">
      <c r="P6589" s="1">
        <v>41292</v>
      </c>
      <c r="Q6589" t="s">
        <v>17</v>
      </c>
      <c r="R6589">
        <v>131</v>
      </c>
    </row>
    <row r="6590" spans="16:18" x14ac:dyDescent="0.25">
      <c r="P6590" s="1">
        <v>41293</v>
      </c>
      <c r="Q6590" t="s">
        <v>9</v>
      </c>
      <c r="R6590">
        <v>162</v>
      </c>
    </row>
    <row r="6591" spans="16:18" x14ac:dyDescent="0.25">
      <c r="P6591" s="1">
        <v>41294</v>
      </c>
      <c r="Q6591" t="s">
        <v>18</v>
      </c>
      <c r="R6591">
        <v>138</v>
      </c>
    </row>
    <row r="6592" spans="16:18" x14ac:dyDescent="0.25">
      <c r="P6592" s="1">
        <v>41295</v>
      </c>
      <c r="Q6592" t="s">
        <v>4</v>
      </c>
      <c r="R6592">
        <v>37</v>
      </c>
    </row>
    <row r="6593" spans="16:18" x14ac:dyDescent="0.25">
      <c r="P6593" s="1">
        <v>41296</v>
      </c>
      <c r="Q6593" t="s">
        <v>2</v>
      </c>
      <c r="R6593">
        <v>132</v>
      </c>
    </row>
    <row r="6594" spans="16:18" x14ac:dyDescent="0.25">
      <c r="P6594" s="1">
        <v>41297</v>
      </c>
      <c r="Q6594" t="s">
        <v>3</v>
      </c>
      <c r="R6594">
        <v>113</v>
      </c>
    </row>
    <row r="6595" spans="16:18" x14ac:dyDescent="0.25">
      <c r="P6595" s="1">
        <v>41298</v>
      </c>
      <c r="Q6595" t="s">
        <v>5</v>
      </c>
      <c r="R6595">
        <v>104</v>
      </c>
    </row>
    <row r="6596" spans="16:18" x14ac:dyDescent="0.25">
      <c r="P6596" s="1">
        <v>41299</v>
      </c>
      <c r="Q6596" t="s">
        <v>17</v>
      </c>
      <c r="R6596">
        <v>186</v>
      </c>
    </row>
    <row r="6597" spans="16:18" x14ac:dyDescent="0.25">
      <c r="P6597" s="1">
        <v>41300</v>
      </c>
      <c r="Q6597" t="s">
        <v>9</v>
      </c>
      <c r="R6597">
        <v>177</v>
      </c>
    </row>
    <row r="6598" spans="16:18" x14ac:dyDescent="0.25">
      <c r="P6598" s="1">
        <v>41301</v>
      </c>
      <c r="Q6598" t="s">
        <v>9</v>
      </c>
      <c r="R6598">
        <v>129</v>
      </c>
    </row>
    <row r="6599" spans="16:18" x14ac:dyDescent="0.25">
      <c r="P6599" s="1">
        <v>41302</v>
      </c>
      <c r="Q6599" t="s">
        <v>5</v>
      </c>
      <c r="R6599">
        <v>83</v>
      </c>
    </row>
    <row r="6600" spans="16:18" x14ac:dyDescent="0.25">
      <c r="P6600" s="1">
        <v>41303</v>
      </c>
      <c r="Q6600" t="s">
        <v>13</v>
      </c>
      <c r="R6600">
        <v>26</v>
      </c>
    </row>
    <row r="6601" spans="16:18" x14ac:dyDescent="0.25">
      <c r="P6601" s="1">
        <v>41304</v>
      </c>
      <c r="Q6601" t="s">
        <v>16</v>
      </c>
      <c r="R6601">
        <v>193</v>
      </c>
    </row>
    <row r="6602" spans="16:18" x14ac:dyDescent="0.25">
      <c r="P6602" s="1">
        <v>41305</v>
      </c>
      <c r="Q6602" t="s">
        <v>17</v>
      </c>
      <c r="R6602">
        <v>118</v>
      </c>
    </row>
    <row r="6603" spans="16:18" x14ac:dyDescent="0.25">
      <c r="P6603" s="1">
        <v>41306</v>
      </c>
      <c r="Q6603" t="s">
        <v>9</v>
      </c>
      <c r="R6603">
        <v>79</v>
      </c>
    </row>
    <row r="6604" spans="16:18" x14ac:dyDescent="0.25">
      <c r="P6604" s="1">
        <v>41307</v>
      </c>
      <c r="Q6604" t="s">
        <v>18</v>
      </c>
      <c r="R6604">
        <v>163</v>
      </c>
    </row>
    <row r="6605" spans="16:18" x14ac:dyDescent="0.25">
      <c r="P6605" s="1">
        <v>41308</v>
      </c>
      <c r="Q6605" t="s">
        <v>3</v>
      </c>
      <c r="R6605">
        <v>135</v>
      </c>
    </row>
    <row r="6606" spans="16:18" x14ac:dyDescent="0.25">
      <c r="P6606" s="1">
        <v>41309</v>
      </c>
      <c r="Q6606" t="s">
        <v>17</v>
      </c>
      <c r="R6606">
        <v>106</v>
      </c>
    </row>
    <row r="6607" spans="16:18" x14ac:dyDescent="0.25">
      <c r="P6607" s="1">
        <v>41310</v>
      </c>
      <c r="Q6607" t="s">
        <v>5</v>
      </c>
      <c r="R6607">
        <v>127</v>
      </c>
    </row>
    <row r="6608" spans="16:18" x14ac:dyDescent="0.25">
      <c r="P6608" s="1">
        <v>41311</v>
      </c>
      <c r="Q6608" t="s">
        <v>5</v>
      </c>
      <c r="R6608">
        <v>199</v>
      </c>
    </row>
    <row r="6609" spans="16:18" x14ac:dyDescent="0.25">
      <c r="P6609" s="1">
        <v>41312</v>
      </c>
      <c r="Q6609" t="s">
        <v>4</v>
      </c>
      <c r="R6609">
        <v>144</v>
      </c>
    </row>
    <row r="6610" spans="16:18" x14ac:dyDescent="0.25">
      <c r="P6610" s="1">
        <v>41313</v>
      </c>
      <c r="Q6610" t="s">
        <v>4</v>
      </c>
      <c r="R6610">
        <v>59</v>
      </c>
    </row>
    <row r="6611" spans="16:18" x14ac:dyDescent="0.25">
      <c r="P6611" s="1">
        <v>41314</v>
      </c>
      <c r="Q6611" t="s">
        <v>5</v>
      </c>
      <c r="R6611">
        <v>137</v>
      </c>
    </row>
    <row r="6612" spans="16:18" x14ac:dyDescent="0.25">
      <c r="P6612" s="1">
        <v>41315</v>
      </c>
      <c r="Q6612" t="s">
        <v>5</v>
      </c>
      <c r="R6612">
        <v>155</v>
      </c>
    </row>
    <row r="6613" spans="16:18" x14ac:dyDescent="0.25">
      <c r="P6613" s="1">
        <v>41316</v>
      </c>
      <c r="Q6613" t="s">
        <v>13</v>
      </c>
      <c r="R6613">
        <v>84</v>
      </c>
    </row>
    <row r="6614" spans="16:18" x14ac:dyDescent="0.25">
      <c r="P6614" s="1">
        <v>41317</v>
      </c>
      <c r="Q6614" t="s">
        <v>15</v>
      </c>
      <c r="R6614">
        <v>187</v>
      </c>
    </row>
    <row r="6615" spans="16:18" x14ac:dyDescent="0.25">
      <c r="P6615" s="1">
        <v>41318</v>
      </c>
      <c r="Q6615" t="s">
        <v>15</v>
      </c>
      <c r="R6615">
        <v>171</v>
      </c>
    </row>
    <row r="6616" spans="16:18" x14ac:dyDescent="0.25">
      <c r="P6616" s="1">
        <v>41319</v>
      </c>
      <c r="Q6616" t="s">
        <v>12</v>
      </c>
      <c r="R6616">
        <v>101</v>
      </c>
    </row>
    <row r="6617" spans="16:18" x14ac:dyDescent="0.25">
      <c r="P6617" s="1">
        <v>41320</v>
      </c>
      <c r="Q6617" t="s">
        <v>1</v>
      </c>
      <c r="R6617">
        <v>32</v>
      </c>
    </row>
    <row r="6618" spans="16:18" x14ac:dyDescent="0.25">
      <c r="P6618" s="1">
        <v>41321</v>
      </c>
      <c r="Q6618" t="s">
        <v>13</v>
      </c>
      <c r="R6618">
        <v>93</v>
      </c>
    </row>
    <row r="6619" spans="16:18" x14ac:dyDescent="0.25">
      <c r="P6619" s="1">
        <v>41322</v>
      </c>
      <c r="Q6619" t="s">
        <v>4</v>
      </c>
      <c r="R6619">
        <v>103</v>
      </c>
    </row>
    <row r="6620" spans="16:18" x14ac:dyDescent="0.25">
      <c r="P6620" s="1">
        <v>41323</v>
      </c>
      <c r="Q6620" t="s">
        <v>5</v>
      </c>
      <c r="R6620">
        <v>107</v>
      </c>
    </row>
    <row r="6621" spans="16:18" x14ac:dyDescent="0.25">
      <c r="P6621" s="1">
        <v>41324</v>
      </c>
      <c r="Q6621" t="s">
        <v>16</v>
      </c>
      <c r="R6621">
        <v>156</v>
      </c>
    </row>
    <row r="6622" spans="16:18" x14ac:dyDescent="0.25">
      <c r="P6622" s="1">
        <v>41325</v>
      </c>
      <c r="Q6622" t="s">
        <v>8</v>
      </c>
      <c r="R6622">
        <v>73</v>
      </c>
    </row>
    <row r="6623" spans="16:18" x14ac:dyDescent="0.25">
      <c r="P6623" s="1">
        <v>41326</v>
      </c>
      <c r="Q6623" t="s">
        <v>18</v>
      </c>
      <c r="R6623">
        <v>160</v>
      </c>
    </row>
    <row r="6624" spans="16:18" x14ac:dyDescent="0.25">
      <c r="P6624" s="1">
        <v>41327</v>
      </c>
      <c r="Q6624" t="s">
        <v>15</v>
      </c>
      <c r="R6624">
        <v>160</v>
      </c>
    </row>
    <row r="6625" spans="16:18" x14ac:dyDescent="0.25">
      <c r="P6625" s="1">
        <v>41328</v>
      </c>
      <c r="Q6625" t="s">
        <v>5</v>
      </c>
      <c r="R6625">
        <v>64</v>
      </c>
    </row>
    <row r="6626" spans="16:18" x14ac:dyDescent="0.25">
      <c r="P6626" s="1">
        <v>41329</v>
      </c>
      <c r="Q6626" t="s">
        <v>3</v>
      </c>
      <c r="R6626">
        <v>131</v>
      </c>
    </row>
    <row r="6627" spans="16:18" x14ac:dyDescent="0.25">
      <c r="P6627" s="1">
        <v>41330</v>
      </c>
      <c r="Q6627" t="s">
        <v>15</v>
      </c>
      <c r="R6627">
        <v>183</v>
      </c>
    </row>
    <row r="6628" spans="16:18" x14ac:dyDescent="0.25">
      <c r="P6628" s="1">
        <v>41331</v>
      </c>
      <c r="Q6628" t="s">
        <v>2</v>
      </c>
      <c r="R6628">
        <v>70</v>
      </c>
    </row>
    <row r="6629" spans="16:18" x14ac:dyDescent="0.25">
      <c r="P6629" s="1">
        <v>41332</v>
      </c>
      <c r="Q6629" t="s">
        <v>9</v>
      </c>
      <c r="R6629">
        <v>66</v>
      </c>
    </row>
    <row r="6630" spans="16:18" x14ac:dyDescent="0.25">
      <c r="P6630" s="1">
        <v>41333</v>
      </c>
      <c r="Q6630" t="s">
        <v>8</v>
      </c>
      <c r="R6630">
        <v>124</v>
      </c>
    </row>
    <row r="6631" spans="16:18" x14ac:dyDescent="0.25">
      <c r="P6631" s="1">
        <v>41334</v>
      </c>
      <c r="Q6631" t="s">
        <v>8</v>
      </c>
      <c r="R6631">
        <v>190</v>
      </c>
    </row>
    <row r="6632" spans="16:18" x14ac:dyDescent="0.25">
      <c r="P6632" s="1">
        <v>41335</v>
      </c>
      <c r="Q6632" t="s">
        <v>18</v>
      </c>
      <c r="R6632">
        <v>146</v>
      </c>
    </row>
    <row r="6633" spans="16:18" x14ac:dyDescent="0.25">
      <c r="P6633" s="1">
        <v>41336</v>
      </c>
      <c r="Q6633" t="s">
        <v>17</v>
      </c>
      <c r="R6633">
        <v>154</v>
      </c>
    </row>
    <row r="6634" spans="16:18" x14ac:dyDescent="0.25">
      <c r="P6634" s="1">
        <v>41337</v>
      </c>
      <c r="Q6634" t="s">
        <v>8</v>
      </c>
      <c r="R6634">
        <v>168</v>
      </c>
    </row>
    <row r="6635" spans="16:18" x14ac:dyDescent="0.25">
      <c r="P6635" s="1">
        <v>41338</v>
      </c>
      <c r="Q6635" t="s">
        <v>9</v>
      </c>
      <c r="R6635">
        <v>97</v>
      </c>
    </row>
    <row r="6636" spans="16:18" x14ac:dyDescent="0.25">
      <c r="P6636" s="1">
        <v>41339</v>
      </c>
      <c r="Q6636" t="s">
        <v>9</v>
      </c>
      <c r="R6636">
        <v>161</v>
      </c>
    </row>
    <row r="6637" spans="16:18" x14ac:dyDescent="0.25">
      <c r="P6637" s="1">
        <v>41340</v>
      </c>
      <c r="Q6637" t="s">
        <v>18</v>
      </c>
      <c r="R6637">
        <v>23</v>
      </c>
    </row>
    <row r="6638" spans="16:18" x14ac:dyDescent="0.25">
      <c r="P6638" s="1">
        <v>41341</v>
      </c>
      <c r="Q6638" t="s">
        <v>17</v>
      </c>
      <c r="R6638">
        <v>109</v>
      </c>
    </row>
    <row r="6639" spans="16:18" x14ac:dyDescent="0.25">
      <c r="P6639" s="1">
        <v>41342</v>
      </c>
      <c r="Q6639" t="s">
        <v>12</v>
      </c>
      <c r="R6639">
        <v>154</v>
      </c>
    </row>
    <row r="6640" spans="16:18" x14ac:dyDescent="0.25">
      <c r="P6640" s="1">
        <v>41343</v>
      </c>
      <c r="Q6640" t="s">
        <v>16</v>
      </c>
      <c r="R6640">
        <v>30</v>
      </c>
    </row>
    <row r="6641" spans="16:18" x14ac:dyDescent="0.25">
      <c r="P6641" s="1">
        <v>41344</v>
      </c>
      <c r="Q6641" t="s">
        <v>17</v>
      </c>
      <c r="R6641">
        <v>75</v>
      </c>
    </row>
    <row r="6642" spans="16:18" x14ac:dyDescent="0.25">
      <c r="P6642" s="1">
        <v>41345</v>
      </c>
      <c r="Q6642" t="s">
        <v>18</v>
      </c>
      <c r="R6642">
        <v>109</v>
      </c>
    </row>
    <row r="6643" spans="16:18" x14ac:dyDescent="0.25">
      <c r="P6643" s="1">
        <v>41346</v>
      </c>
      <c r="Q6643" t="s">
        <v>18</v>
      </c>
      <c r="R6643">
        <v>177</v>
      </c>
    </row>
    <row r="6644" spans="16:18" x14ac:dyDescent="0.25">
      <c r="P6644" s="1">
        <v>41347</v>
      </c>
      <c r="Q6644" t="s">
        <v>13</v>
      </c>
      <c r="R6644">
        <v>116</v>
      </c>
    </row>
    <row r="6645" spans="16:18" x14ac:dyDescent="0.25">
      <c r="P6645" s="1">
        <v>41348</v>
      </c>
      <c r="Q6645" t="s">
        <v>16</v>
      </c>
      <c r="R6645">
        <v>29</v>
      </c>
    </row>
    <row r="6646" spans="16:18" x14ac:dyDescent="0.25">
      <c r="P6646" s="1">
        <v>41349</v>
      </c>
      <c r="Q6646" t="s">
        <v>8</v>
      </c>
      <c r="R6646">
        <v>44</v>
      </c>
    </row>
    <row r="6647" spans="16:18" x14ac:dyDescent="0.25">
      <c r="P6647" s="1">
        <v>41350</v>
      </c>
      <c r="Q6647" t="s">
        <v>2</v>
      </c>
      <c r="R6647">
        <v>91</v>
      </c>
    </row>
    <row r="6648" spans="16:18" x14ac:dyDescent="0.25">
      <c r="P6648" s="1">
        <v>41351</v>
      </c>
      <c r="Q6648" t="s">
        <v>4</v>
      </c>
      <c r="R6648">
        <v>150</v>
      </c>
    </row>
    <row r="6649" spans="16:18" x14ac:dyDescent="0.25">
      <c r="P6649" s="1">
        <v>41352</v>
      </c>
      <c r="Q6649" t="s">
        <v>8</v>
      </c>
      <c r="R6649">
        <v>126</v>
      </c>
    </row>
    <row r="6650" spans="16:18" x14ac:dyDescent="0.25">
      <c r="P6650" s="1">
        <v>41353</v>
      </c>
      <c r="Q6650" t="s">
        <v>4</v>
      </c>
      <c r="R6650">
        <v>28</v>
      </c>
    </row>
    <row r="6651" spans="16:18" x14ac:dyDescent="0.25">
      <c r="P6651" s="1">
        <v>41354</v>
      </c>
      <c r="Q6651" t="s">
        <v>2</v>
      </c>
      <c r="R6651">
        <v>55</v>
      </c>
    </row>
    <row r="6652" spans="16:18" x14ac:dyDescent="0.25">
      <c r="P6652" s="1">
        <v>41355</v>
      </c>
      <c r="Q6652" t="s">
        <v>15</v>
      </c>
      <c r="R6652">
        <v>186</v>
      </c>
    </row>
    <row r="6653" spans="16:18" x14ac:dyDescent="0.25">
      <c r="P6653" s="1">
        <v>41356</v>
      </c>
      <c r="Q6653" t="s">
        <v>8</v>
      </c>
      <c r="R6653">
        <v>89</v>
      </c>
    </row>
    <row r="6654" spans="16:18" x14ac:dyDescent="0.25">
      <c r="P6654" s="1">
        <v>41357</v>
      </c>
      <c r="Q6654" t="s">
        <v>16</v>
      </c>
      <c r="R6654">
        <v>45</v>
      </c>
    </row>
    <row r="6655" spans="16:18" x14ac:dyDescent="0.25">
      <c r="P6655" s="1">
        <v>41358</v>
      </c>
      <c r="Q6655" t="s">
        <v>12</v>
      </c>
      <c r="R6655">
        <v>172</v>
      </c>
    </row>
    <row r="6656" spans="16:18" x14ac:dyDescent="0.25">
      <c r="P6656" s="1">
        <v>41359</v>
      </c>
      <c r="Q6656" t="s">
        <v>3</v>
      </c>
      <c r="R6656">
        <v>87</v>
      </c>
    </row>
    <row r="6657" spans="16:18" x14ac:dyDescent="0.25">
      <c r="P6657" s="1">
        <v>41360</v>
      </c>
      <c r="Q6657" t="s">
        <v>15</v>
      </c>
      <c r="R6657">
        <v>12</v>
      </c>
    </row>
    <row r="6658" spans="16:18" x14ac:dyDescent="0.25">
      <c r="P6658" s="1">
        <v>41361</v>
      </c>
      <c r="Q6658" t="s">
        <v>8</v>
      </c>
      <c r="R6658">
        <v>69</v>
      </c>
    </row>
    <row r="6659" spans="16:18" x14ac:dyDescent="0.25">
      <c r="P6659" s="1">
        <v>41362</v>
      </c>
      <c r="Q6659" t="s">
        <v>8</v>
      </c>
      <c r="R6659">
        <v>132</v>
      </c>
    </row>
    <row r="6660" spans="16:18" x14ac:dyDescent="0.25">
      <c r="P6660" s="1">
        <v>41363</v>
      </c>
      <c r="Q6660" t="s">
        <v>4</v>
      </c>
      <c r="R6660">
        <v>52</v>
      </c>
    </row>
    <row r="6661" spans="16:18" x14ac:dyDescent="0.25">
      <c r="P6661" s="1">
        <v>41364</v>
      </c>
      <c r="Q6661" t="s">
        <v>8</v>
      </c>
      <c r="R6661">
        <v>61</v>
      </c>
    </row>
    <row r="6662" spans="16:18" x14ac:dyDescent="0.25">
      <c r="P6662" s="1">
        <v>41365</v>
      </c>
      <c r="Q6662" t="s">
        <v>4</v>
      </c>
      <c r="R6662">
        <v>157</v>
      </c>
    </row>
    <row r="6663" spans="16:18" x14ac:dyDescent="0.25">
      <c r="P6663" s="1">
        <v>41366</v>
      </c>
      <c r="Q6663" t="s">
        <v>3</v>
      </c>
      <c r="R6663">
        <v>159</v>
      </c>
    </row>
    <row r="6664" spans="16:18" x14ac:dyDescent="0.25">
      <c r="P6664" s="1">
        <v>41367</v>
      </c>
      <c r="Q6664" t="s">
        <v>15</v>
      </c>
      <c r="R6664">
        <v>191</v>
      </c>
    </row>
    <row r="6665" spans="16:18" x14ac:dyDescent="0.25">
      <c r="P6665" s="1">
        <v>41368</v>
      </c>
      <c r="Q6665" t="s">
        <v>1</v>
      </c>
      <c r="R6665">
        <v>69</v>
      </c>
    </row>
    <row r="6666" spans="16:18" x14ac:dyDescent="0.25">
      <c r="P6666" s="1">
        <v>41369</v>
      </c>
      <c r="Q6666" t="s">
        <v>17</v>
      </c>
      <c r="R6666">
        <v>163</v>
      </c>
    </row>
    <row r="6667" spans="16:18" x14ac:dyDescent="0.25">
      <c r="P6667" s="1">
        <v>41370</v>
      </c>
      <c r="Q6667" t="s">
        <v>13</v>
      </c>
      <c r="R6667">
        <v>25</v>
      </c>
    </row>
    <row r="6668" spans="16:18" x14ac:dyDescent="0.25">
      <c r="P6668" s="1">
        <v>41371</v>
      </c>
      <c r="Q6668" t="s">
        <v>13</v>
      </c>
      <c r="R6668">
        <v>55</v>
      </c>
    </row>
    <row r="6669" spans="16:18" x14ac:dyDescent="0.25">
      <c r="P6669" s="1">
        <v>41372</v>
      </c>
      <c r="Q6669" t="s">
        <v>9</v>
      </c>
      <c r="R6669">
        <v>40</v>
      </c>
    </row>
    <row r="6670" spans="16:18" x14ac:dyDescent="0.25">
      <c r="P6670" s="1">
        <v>41373</v>
      </c>
      <c r="Q6670" t="s">
        <v>8</v>
      </c>
      <c r="R6670">
        <v>100</v>
      </c>
    </row>
    <row r="6671" spans="16:18" x14ac:dyDescent="0.25">
      <c r="P6671" s="1">
        <v>41374</v>
      </c>
      <c r="Q6671" t="s">
        <v>15</v>
      </c>
      <c r="R6671">
        <v>94</v>
      </c>
    </row>
    <row r="6672" spans="16:18" x14ac:dyDescent="0.25">
      <c r="P6672" s="1">
        <v>41375</v>
      </c>
      <c r="Q6672" t="s">
        <v>15</v>
      </c>
      <c r="R6672">
        <v>37</v>
      </c>
    </row>
    <row r="6673" spans="16:18" x14ac:dyDescent="0.25">
      <c r="P6673" s="1">
        <v>41376</v>
      </c>
      <c r="Q6673" t="s">
        <v>4</v>
      </c>
      <c r="R6673">
        <v>30</v>
      </c>
    </row>
    <row r="6674" spans="16:18" x14ac:dyDescent="0.25">
      <c r="P6674" s="1">
        <v>41377</v>
      </c>
      <c r="Q6674" t="s">
        <v>16</v>
      </c>
      <c r="R6674">
        <v>13</v>
      </c>
    </row>
    <row r="6675" spans="16:18" x14ac:dyDescent="0.25">
      <c r="P6675" s="1">
        <v>41378</v>
      </c>
      <c r="Q6675" t="s">
        <v>4</v>
      </c>
      <c r="R6675">
        <v>62</v>
      </c>
    </row>
    <row r="6676" spans="16:18" x14ac:dyDescent="0.25">
      <c r="P6676" s="1">
        <v>41379</v>
      </c>
      <c r="Q6676" t="s">
        <v>13</v>
      </c>
      <c r="R6676">
        <v>102</v>
      </c>
    </row>
    <row r="6677" spans="16:18" x14ac:dyDescent="0.25">
      <c r="P6677" s="1">
        <v>41380</v>
      </c>
      <c r="Q6677" t="s">
        <v>13</v>
      </c>
      <c r="R6677">
        <v>122</v>
      </c>
    </row>
    <row r="6678" spans="16:18" x14ac:dyDescent="0.25">
      <c r="P6678" s="1">
        <v>41381</v>
      </c>
      <c r="Q6678" t="s">
        <v>1</v>
      </c>
      <c r="R6678">
        <v>102</v>
      </c>
    </row>
    <row r="6679" spans="16:18" x14ac:dyDescent="0.25">
      <c r="P6679" s="1">
        <v>41382</v>
      </c>
      <c r="Q6679" t="s">
        <v>1</v>
      </c>
      <c r="R6679">
        <v>66</v>
      </c>
    </row>
    <row r="6680" spans="16:18" x14ac:dyDescent="0.25">
      <c r="P6680" s="1">
        <v>41383</v>
      </c>
      <c r="Q6680" t="s">
        <v>4</v>
      </c>
      <c r="R6680">
        <v>188</v>
      </c>
    </row>
    <row r="6681" spans="16:18" x14ac:dyDescent="0.25">
      <c r="P6681" s="1">
        <v>41384</v>
      </c>
      <c r="Q6681" t="s">
        <v>3</v>
      </c>
      <c r="R6681">
        <v>139</v>
      </c>
    </row>
    <row r="6682" spans="16:18" x14ac:dyDescent="0.25">
      <c r="P6682" s="1">
        <v>41385</v>
      </c>
      <c r="Q6682" t="s">
        <v>4</v>
      </c>
      <c r="R6682">
        <v>94</v>
      </c>
    </row>
    <row r="6683" spans="16:18" x14ac:dyDescent="0.25">
      <c r="P6683" s="1">
        <v>41386</v>
      </c>
      <c r="Q6683" t="s">
        <v>1</v>
      </c>
      <c r="R6683">
        <v>166</v>
      </c>
    </row>
    <row r="6684" spans="16:18" x14ac:dyDescent="0.25">
      <c r="P6684" s="1">
        <v>41387</v>
      </c>
      <c r="Q6684" t="s">
        <v>1</v>
      </c>
      <c r="R6684">
        <v>94</v>
      </c>
    </row>
    <row r="6685" spans="16:18" x14ac:dyDescent="0.25">
      <c r="P6685" s="1">
        <v>41388</v>
      </c>
      <c r="Q6685" t="s">
        <v>13</v>
      </c>
      <c r="R6685">
        <v>63</v>
      </c>
    </row>
    <row r="6686" spans="16:18" x14ac:dyDescent="0.25">
      <c r="P6686" s="1">
        <v>41389</v>
      </c>
      <c r="Q6686" t="s">
        <v>1</v>
      </c>
      <c r="R6686">
        <v>164</v>
      </c>
    </row>
    <row r="6687" spans="16:18" x14ac:dyDescent="0.25">
      <c r="P6687" s="1">
        <v>41390</v>
      </c>
      <c r="Q6687" t="s">
        <v>12</v>
      </c>
      <c r="R6687">
        <v>197</v>
      </c>
    </row>
    <row r="6688" spans="16:18" x14ac:dyDescent="0.25">
      <c r="P6688" s="1">
        <v>41391</v>
      </c>
      <c r="Q6688" t="s">
        <v>8</v>
      </c>
      <c r="R6688">
        <v>139</v>
      </c>
    </row>
    <row r="6689" spans="16:18" x14ac:dyDescent="0.25">
      <c r="P6689" s="1">
        <v>41392</v>
      </c>
      <c r="Q6689" t="s">
        <v>9</v>
      </c>
      <c r="R6689">
        <v>157</v>
      </c>
    </row>
    <row r="6690" spans="16:18" x14ac:dyDescent="0.25">
      <c r="P6690" s="1">
        <v>41393</v>
      </c>
      <c r="Q6690" t="s">
        <v>16</v>
      </c>
      <c r="R6690">
        <v>82</v>
      </c>
    </row>
    <row r="6691" spans="16:18" x14ac:dyDescent="0.25">
      <c r="P6691" s="1">
        <v>41394</v>
      </c>
      <c r="Q6691" t="s">
        <v>5</v>
      </c>
      <c r="R6691">
        <v>161</v>
      </c>
    </row>
    <row r="6692" spans="16:18" x14ac:dyDescent="0.25">
      <c r="P6692" s="1">
        <v>41395</v>
      </c>
      <c r="Q6692" t="s">
        <v>3</v>
      </c>
      <c r="R6692">
        <v>163</v>
      </c>
    </row>
    <row r="6693" spans="16:18" x14ac:dyDescent="0.25">
      <c r="P6693" s="1">
        <v>41396</v>
      </c>
      <c r="Q6693" t="s">
        <v>3</v>
      </c>
      <c r="R6693">
        <v>191</v>
      </c>
    </row>
    <row r="6694" spans="16:18" x14ac:dyDescent="0.25">
      <c r="P6694" s="1">
        <v>41397</v>
      </c>
      <c r="Q6694" t="s">
        <v>2</v>
      </c>
      <c r="R6694">
        <v>157</v>
      </c>
    </row>
    <row r="6695" spans="16:18" x14ac:dyDescent="0.25">
      <c r="P6695" s="1">
        <v>41398</v>
      </c>
      <c r="Q6695" t="s">
        <v>8</v>
      </c>
      <c r="R6695">
        <v>187</v>
      </c>
    </row>
    <row r="6696" spans="16:18" x14ac:dyDescent="0.25">
      <c r="P6696" s="1">
        <v>41399</v>
      </c>
      <c r="Q6696" t="s">
        <v>2</v>
      </c>
      <c r="R6696">
        <v>78</v>
      </c>
    </row>
    <row r="6697" spans="16:18" x14ac:dyDescent="0.25">
      <c r="P6697" s="1">
        <v>41400</v>
      </c>
      <c r="Q6697" t="s">
        <v>1</v>
      </c>
      <c r="R6697">
        <v>181</v>
      </c>
    </row>
    <row r="6698" spans="16:18" x14ac:dyDescent="0.25">
      <c r="P6698" s="1">
        <v>41401</v>
      </c>
      <c r="Q6698" t="s">
        <v>18</v>
      </c>
      <c r="R6698">
        <v>165</v>
      </c>
    </row>
    <row r="6699" spans="16:18" x14ac:dyDescent="0.25">
      <c r="P6699" s="1">
        <v>41402</v>
      </c>
      <c r="Q6699" t="s">
        <v>1</v>
      </c>
      <c r="R6699">
        <v>199</v>
      </c>
    </row>
    <row r="6700" spans="16:18" x14ac:dyDescent="0.25">
      <c r="P6700" s="1">
        <v>41403</v>
      </c>
      <c r="Q6700" t="s">
        <v>5</v>
      </c>
      <c r="R6700">
        <v>194</v>
      </c>
    </row>
    <row r="6701" spans="16:18" x14ac:dyDescent="0.25">
      <c r="P6701" s="1">
        <v>41404</v>
      </c>
      <c r="Q6701" t="s">
        <v>5</v>
      </c>
      <c r="R6701">
        <v>77</v>
      </c>
    </row>
    <row r="6702" spans="16:18" x14ac:dyDescent="0.25">
      <c r="P6702" s="1">
        <v>41405</v>
      </c>
      <c r="Q6702" t="s">
        <v>17</v>
      </c>
      <c r="R6702">
        <v>106</v>
      </c>
    </row>
    <row r="6703" spans="16:18" x14ac:dyDescent="0.25">
      <c r="P6703" s="1">
        <v>41406</v>
      </c>
      <c r="Q6703" t="s">
        <v>5</v>
      </c>
      <c r="R6703">
        <v>76</v>
      </c>
    </row>
    <row r="6704" spans="16:18" x14ac:dyDescent="0.25">
      <c r="P6704" s="1">
        <v>41407</v>
      </c>
      <c r="Q6704" t="s">
        <v>5</v>
      </c>
      <c r="R6704">
        <v>169</v>
      </c>
    </row>
    <row r="6705" spans="16:18" x14ac:dyDescent="0.25">
      <c r="P6705" s="1">
        <v>41408</v>
      </c>
      <c r="Q6705" t="s">
        <v>16</v>
      </c>
      <c r="R6705">
        <v>71</v>
      </c>
    </row>
    <row r="6706" spans="16:18" x14ac:dyDescent="0.25">
      <c r="P6706" s="1">
        <v>41409</v>
      </c>
      <c r="Q6706" t="s">
        <v>2</v>
      </c>
      <c r="R6706">
        <v>173</v>
      </c>
    </row>
    <row r="6707" spans="16:18" x14ac:dyDescent="0.25">
      <c r="P6707" s="1">
        <v>41410</v>
      </c>
      <c r="Q6707" t="s">
        <v>13</v>
      </c>
      <c r="R6707">
        <v>157</v>
      </c>
    </row>
    <row r="6708" spans="16:18" x14ac:dyDescent="0.25">
      <c r="P6708" s="1">
        <v>41411</v>
      </c>
      <c r="Q6708" t="s">
        <v>17</v>
      </c>
      <c r="R6708">
        <v>25</v>
      </c>
    </row>
    <row r="6709" spans="16:18" x14ac:dyDescent="0.25">
      <c r="P6709" s="1">
        <v>41412</v>
      </c>
      <c r="Q6709" t="s">
        <v>5</v>
      </c>
      <c r="R6709">
        <v>64</v>
      </c>
    </row>
    <row r="6710" spans="16:18" x14ac:dyDescent="0.25">
      <c r="P6710" s="1">
        <v>41413</v>
      </c>
      <c r="Q6710" t="s">
        <v>15</v>
      </c>
      <c r="R6710">
        <v>94</v>
      </c>
    </row>
    <row r="6711" spans="16:18" x14ac:dyDescent="0.25">
      <c r="P6711" s="1">
        <v>41414</v>
      </c>
      <c r="Q6711" t="s">
        <v>3</v>
      </c>
      <c r="R6711">
        <v>12</v>
      </c>
    </row>
    <row r="6712" spans="16:18" x14ac:dyDescent="0.25">
      <c r="P6712" s="1">
        <v>41415</v>
      </c>
      <c r="Q6712" t="s">
        <v>16</v>
      </c>
      <c r="R6712">
        <v>188</v>
      </c>
    </row>
    <row r="6713" spans="16:18" x14ac:dyDescent="0.25">
      <c r="P6713" s="1">
        <v>41416</v>
      </c>
      <c r="Q6713" t="s">
        <v>18</v>
      </c>
      <c r="R6713">
        <v>128</v>
      </c>
    </row>
    <row r="6714" spans="16:18" x14ac:dyDescent="0.25">
      <c r="P6714" s="1">
        <v>41417</v>
      </c>
      <c r="Q6714" t="s">
        <v>12</v>
      </c>
      <c r="R6714">
        <v>100</v>
      </c>
    </row>
    <row r="6715" spans="16:18" x14ac:dyDescent="0.25">
      <c r="P6715" s="1">
        <v>41418</v>
      </c>
      <c r="Q6715" t="s">
        <v>3</v>
      </c>
      <c r="R6715">
        <v>175</v>
      </c>
    </row>
    <row r="6716" spans="16:18" x14ac:dyDescent="0.25">
      <c r="P6716" s="1">
        <v>41419</v>
      </c>
      <c r="Q6716" t="s">
        <v>1</v>
      </c>
      <c r="R6716">
        <v>17</v>
      </c>
    </row>
    <row r="6717" spans="16:18" x14ac:dyDescent="0.25">
      <c r="P6717" s="1">
        <v>41420</v>
      </c>
      <c r="Q6717" t="s">
        <v>5</v>
      </c>
      <c r="R6717">
        <v>50</v>
      </c>
    </row>
    <row r="6718" spans="16:18" x14ac:dyDescent="0.25">
      <c r="P6718" s="1">
        <v>41421</v>
      </c>
      <c r="Q6718" t="s">
        <v>17</v>
      </c>
      <c r="R6718">
        <v>144</v>
      </c>
    </row>
    <row r="6719" spans="16:18" x14ac:dyDescent="0.25">
      <c r="P6719" s="1">
        <v>41422</v>
      </c>
      <c r="Q6719" t="s">
        <v>16</v>
      </c>
      <c r="R6719">
        <v>169</v>
      </c>
    </row>
    <row r="6720" spans="16:18" x14ac:dyDescent="0.25">
      <c r="P6720" s="1">
        <v>41423</v>
      </c>
      <c r="Q6720" t="s">
        <v>3</v>
      </c>
      <c r="R6720">
        <v>42</v>
      </c>
    </row>
    <row r="6721" spans="16:18" x14ac:dyDescent="0.25">
      <c r="P6721" s="1">
        <v>41424</v>
      </c>
      <c r="Q6721" t="s">
        <v>12</v>
      </c>
      <c r="R6721">
        <v>145</v>
      </c>
    </row>
    <row r="6722" spans="16:18" x14ac:dyDescent="0.25">
      <c r="P6722" s="1">
        <v>41425</v>
      </c>
      <c r="Q6722" t="s">
        <v>5</v>
      </c>
      <c r="R6722">
        <v>58</v>
      </c>
    </row>
    <row r="6723" spans="16:18" x14ac:dyDescent="0.25">
      <c r="P6723" s="1">
        <v>41426</v>
      </c>
      <c r="Q6723" t="s">
        <v>18</v>
      </c>
      <c r="R6723">
        <v>50</v>
      </c>
    </row>
    <row r="6724" spans="16:18" x14ac:dyDescent="0.25">
      <c r="P6724" s="1">
        <v>41427</v>
      </c>
      <c r="Q6724" t="s">
        <v>8</v>
      </c>
      <c r="R6724">
        <v>140</v>
      </c>
    </row>
    <row r="6725" spans="16:18" x14ac:dyDescent="0.25">
      <c r="P6725" s="1">
        <v>41428</v>
      </c>
      <c r="Q6725" t="s">
        <v>2</v>
      </c>
      <c r="R6725">
        <v>51</v>
      </c>
    </row>
    <row r="6726" spans="16:18" x14ac:dyDescent="0.25">
      <c r="P6726" s="1">
        <v>41429</v>
      </c>
      <c r="Q6726" t="s">
        <v>18</v>
      </c>
      <c r="R6726">
        <v>74</v>
      </c>
    </row>
    <row r="6727" spans="16:18" x14ac:dyDescent="0.25">
      <c r="P6727" s="1">
        <v>41430</v>
      </c>
      <c r="Q6727" t="s">
        <v>2</v>
      </c>
      <c r="R6727">
        <v>110</v>
      </c>
    </row>
    <row r="6728" spans="16:18" x14ac:dyDescent="0.25">
      <c r="P6728" s="1">
        <v>41431</v>
      </c>
      <c r="Q6728" t="s">
        <v>13</v>
      </c>
      <c r="R6728">
        <v>21</v>
      </c>
    </row>
    <row r="6729" spans="16:18" x14ac:dyDescent="0.25">
      <c r="P6729" s="1">
        <v>41432</v>
      </c>
      <c r="Q6729" t="s">
        <v>18</v>
      </c>
      <c r="R6729">
        <v>147</v>
      </c>
    </row>
    <row r="6730" spans="16:18" x14ac:dyDescent="0.25">
      <c r="P6730" s="1">
        <v>41433</v>
      </c>
      <c r="Q6730" t="s">
        <v>16</v>
      </c>
      <c r="R6730">
        <v>178</v>
      </c>
    </row>
    <row r="6731" spans="16:18" x14ac:dyDescent="0.25">
      <c r="P6731" s="1">
        <v>41434</v>
      </c>
      <c r="Q6731" t="s">
        <v>15</v>
      </c>
      <c r="R6731">
        <v>189</v>
      </c>
    </row>
    <row r="6732" spans="16:18" x14ac:dyDescent="0.25">
      <c r="P6732" s="1">
        <v>41435</v>
      </c>
      <c r="Q6732" t="s">
        <v>12</v>
      </c>
      <c r="R6732">
        <v>112</v>
      </c>
    </row>
    <row r="6733" spans="16:18" x14ac:dyDescent="0.25">
      <c r="P6733" s="1">
        <v>41436</v>
      </c>
      <c r="Q6733" t="s">
        <v>9</v>
      </c>
      <c r="R6733">
        <v>134</v>
      </c>
    </row>
    <row r="6734" spans="16:18" x14ac:dyDescent="0.25">
      <c r="P6734" s="1">
        <v>41437</v>
      </c>
      <c r="Q6734" t="s">
        <v>18</v>
      </c>
      <c r="R6734">
        <v>157</v>
      </c>
    </row>
    <row r="6735" spans="16:18" x14ac:dyDescent="0.25">
      <c r="P6735" s="1">
        <v>41438</v>
      </c>
      <c r="Q6735" t="s">
        <v>16</v>
      </c>
      <c r="R6735">
        <v>133</v>
      </c>
    </row>
    <row r="6736" spans="16:18" x14ac:dyDescent="0.25">
      <c r="P6736" s="1">
        <v>41439</v>
      </c>
      <c r="Q6736" t="s">
        <v>16</v>
      </c>
      <c r="R6736">
        <v>14</v>
      </c>
    </row>
    <row r="6737" spans="16:18" x14ac:dyDescent="0.25">
      <c r="P6737" s="1">
        <v>41440</v>
      </c>
      <c r="Q6737" t="s">
        <v>5</v>
      </c>
      <c r="R6737">
        <v>174</v>
      </c>
    </row>
    <row r="6738" spans="16:18" x14ac:dyDescent="0.25">
      <c r="P6738" s="1">
        <v>41441</v>
      </c>
      <c r="Q6738" t="s">
        <v>12</v>
      </c>
      <c r="R6738">
        <v>123</v>
      </c>
    </row>
    <row r="6739" spans="16:18" x14ac:dyDescent="0.25">
      <c r="P6739" s="1">
        <v>41442</v>
      </c>
      <c r="Q6739" t="s">
        <v>18</v>
      </c>
      <c r="R6739">
        <v>29</v>
      </c>
    </row>
    <row r="6740" spans="16:18" x14ac:dyDescent="0.25">
      <c r="P6740" s="1">
        <v>41443</v>
      </c>
      <c r="Q6740" t="s">
        <v>8</v>
      </c>
      <c r="R6740">
        <v>98</v>
      </c>
    </row>
    <row r="6741" spans="16:18" x14ac:dyDescent="0.25">
      <c r="P6741" s="1">
        <v>41444</v>
      </c>
      <c r="Q6741" t="s">
        <v>12</v>
      </c>
      <c r="R6741">
        <v>92</v>
      </c>
    </row>
    <row r="6742" spans="16:18" x14ac:dyDescent="0.25">
      <c r="P6742" s="1">
        <v>41445</v>
      </c>
      <c r="Q6742" t="s">
        <v>8</v>
      </c>
      <c r="R6742">
        <v>95</v>
      </c>
    </row>
    <row r="6743" spans="16:18" x14ac:dyDescent="0.25">
      <c r="P6743" s="1">
        <v>41446</v>
      </c>
      <c r="Q6743" t="s">
        <v>2</v>
      </c>
      <c r="R6743">
        <v>142</v>
      </c>
    </row>
    <row r="6744" spans="16:18" x14ac:dyDescent="0.25">
      <c r="P6744" s="1">
        <v>41447</v>
      </c>
      <c r="Q6744" t="s">
        <v>17</v>
      </c>
      <c r="R6744">
        <v>27</v>
      </c>
    </row>
    <row r="6745" spans="16:18" x14ac:dyDescent="0.25">
      <c r="P6745" s="1">
        <v>41448</v>
      </c>
      <c r="Q6745" t="s">
        <v>2</v>
      </c>
      <c r="R6745">
        <v>54</v>
      </c>
    </row>
    <row r="6746" spans="16:18" x14ac:dyDescent="0.25">
      <c r="P6746" s="1">
        <v>41449</v>
      </c>
      <c r="Q6746" t="s">
        <v>18</v>
      </c>
      <c r="R6746">
        <v>188</v>
      </c>
    </row>
    <row r="6747" spans="16:18" x14ac:dyDescent="0.25">
      <c r="P6747" s="1">
        <v>41450</v>
      </c>
      <c r="Q6747" t="s">
        <v>4</v>
      </c>
      <c r="R6747">
        <v>41</v>
      </c>
    </row>
    <row r="6748" spans="16:18" x14ac:dyDescent="0.25">
      <c r="P6748" s="1">
        <v>41451</v>
      </c>
      <c r="Q6748" t="s">
        <v>8</v>
      </c>
      <c r="R6748">
        <v>26</v>
      </c>
    </row>
    <row r="6749" spans="16:18" x14ac:dyDescent="0.25">
      <c r="P6749" s="1">
        <v>41452</v>
      </c>
      <c r="Q6749" t="s">
        <v>8</v>
      </c>
      <c r="R6749">
        <v>103</v>
      </c>
    </row>
    <row r="6750" spans="16:18" x14ac:dyDescent="0.25">
      <c r="P6750" s="1">
        <v>41453</v>
      </c>
      <c r="Q6750" t="s">
        <v>17</v>
      </c>
      <c r="R6750">
        <v>153</v>
      </c>
    </row>
    <row r="6751" spans="16:18" x14ac:dyDescent="0.25">
      <c r="P6751" s="1">
        <v>41454</v>
      </c>
      <c r="Q6751" t="s">
        <v>15</v>
      </c>
      <c r="R6751">
        <v>113</v>
      </c>
    </row>
    <row r="6752" spans="16:18" x14ac:dyDescent="0.25">
      <c r="P6752" s="1">
        <v>41455</v>
      </c>
      <c r="Q6752" t="s">
        <v>4</v>
      </c>
      <c r="R6752">
        <v>18</v>
      </c>
    </row>
    <row r="6753" spans="16:18" x14ac:dyDescent="0.25">
      <c r="P6753" s="1">
        <v>41456</v>
      </c>
      <c r="Q6753" t="s">
        <v>5</v>
      </c>
      <c r="R6753">
        <v>24</v>
      </c>
    </row>
    <row r="6754" spans="16:18" x14ac:dyDescent="0.25">
      <c r="P6754" s="1">
        <v>41457</v>
      </c>
      <c r="Q6754" t="s">
        <v>18</v>
      </c>
      <c r="R6754">
        <v>50</v>
      </c>
    </row>
    <row r="6755" spans="16:18" x14ac:dyDescent="0.25">
      <c r="P6755" s="1">
        <v>41458</v>
      </c>
      <c r="Q6755" t="s">
        <v>2</v>
      </c>
      <c r="R6755">
        <v>72</v>
      </c>
    </row>
    <row r="6756" spans="16:18" x14ac:dyDescent="0.25">
      <c r="P6756" s="1">
        <v>41459</v>
      </c>
      <c r="Q6756" t="s">
        <v>16</v>
      </c>
      <c r="R6756">
        <v>77</v>
      </c>
    </row>
    <row r="6757" spans="16:18" x14ac:dyDescent="0.25">
      <c r="P6757" s="1">
        <v>41460</v>
      </c>
      <c r="Q6757" t="s">
        <v>17</v>
      </c>
      <c r="R6757">
        <v>114</v>
      </c>
    </row>
    <row r="6758" spans="16:18" x14ac:dyDescent="0.25">
      <c r="P6758" s="1">
        <v>41461</v>
      </c>
      <c r="Q6758" t="s">
        <v>3</v>
      </c>
      <c r="R6758">
        <v>143</v>
      </c>
    </row>
    <row r="6759" spans="16:18" x14ac:dyDescent="0.25">
      <c r="P6759" s="1">
        <v>41462</v>
      </c>
      <c r="Q6759" t="s">
        <v>3</v>
      </c>
      <c r="R6759">
        <v>127</v>
      </c>
    </row>
    <row r="6760" spans="16:18" x14ac:dyDescent="0.25">
      <c r="P6760" s="1">
        <v>41463</v>
      </c>
      <c r="Q6760" t="s">
        <v>13</v>
      </c>
      <c r="R6760">
        <v>145</v>
      </c>
    </row>
    <row r="6761" spans="16:18" x14ac:dyDescent="0.25">
      <c r="P6761" s="1">
        <v>41464</v>
      </c>
      <c r="Q6761" t="s">
        <v>4</v>
      </c>
      <c r="R6761">
        <v>107</v>
      </c>
    </row>
    <row r="6762" spans="16:18" x14ac:dyDescent="0.25">
      <c r="P6762" s="1">
        <v>41465</v>
      </c>
      <c r="Q6762" t="s">
        <v>18</v>
      </c>
      <c r="R6762">
        <v>139</v>
      </c>
    </row>
    <row r="6763" spans="16:18" x14ac:dyDescent="0.25">
      <c r="P6763" s="1">
        <v>41466</v>
      </c>
      <c r="Q6763" t="s">
        <v>16</v>
      </c>
      <c r="R6763">
        <v>128</v>
      </c>
    </row>
    <row r="6764" spans="16:18" x14ac:dyDescent="0.25">
      <c r="P6764" s="1">
        <v>41467</v>
      </c>
      <c r="Q6764" t="s">
        <v>16</v>
      </c>
      <c r="R6764">
        <v>178</v>
      </c>
    </row>
    <row r="6765" spans="16:18" x14ac:dyDescent="0.25">
      <c r="P6765" s="1">
        <v>41468</v>
      </c>
      <c r="Q6765" t="s">
        <v>12</v>
      </c>
      <c r="R6765">
        <v>83</v>
      </c>
    </row>
    <row r="6766" spans="16:18" x14ac:dyDescent="0.25">
      <c r="P6766" s="1">
        <v>41469</v>
      </c>
      <c r="Q6766" t="s">
        <v>13</v>
      </c>
      <c r="R6766">
        <v>111</v>
      </c>
    </row>
    <row r="6767" spans="16:18" x14ac:dyDescent="0.25">
      <c r="P6767" s="1">
        <v>41470</v>
      </c>
      <c r="Q6767" t="s">
        <v>16</v>
      </c>
      <c r="R6767">
        <v>65</v>
      </c>
    </row>
    <row r="6768" spans="16:18" x14ac:dyDescent="0.25">
      <c r="P6768" s="1">
        <v>41471</v>
      </c>
      <c r="Q6768" t="s">
        <v>5</v>
      </c>
      <c r="R6768">
        <v>47</v>
      </c>
    </row>
    <row r="6769" spans="16:18" x14ac:dyDescent="0.25">
      <c r="P6769" s="1">
        <v>41472</v>
      </c>
      <c r="Q6769" t="s">
        <v>18</v>
      </c>
      <c r="R6769">
        <v>175</v>
      </c>
    </row>
    <row r="6770" spans="16:18" x14ac:dyDescent="0.25">
      <c r="P6770" s="1">
        <v>41473</v>
      </c>
      <c r="Q6770" t="s">
        <v>9</v>
      </c>
      <c r="R6770">
        <v>71</v>
      </c>
    </row>
    <row r="6771" spans="16:18" x14ac:dyDescent="0.25">
      <c r="P6771" s="1">
        <v>41474</v>
      </c>
      <c r="Q6771" t="s">
        <v>4</v>
      </c>
      <c r="R6771">
        <v>137</v>
      </c>
    </row>
    <row r="6772" spans="16:18" x14ac:dyDescent="0.25">
      <c r="P6772" s="1">
        <v>41475</v>
      </c>
      <c r="Q6772" t="s">
        <v>17</v>
      </c>
      <c r="R6772">
        <v>118</v>
      </c>
    </row>
    <row r="6773" spans="16:18" x14ac:dyDescent="0.25">
      <c r="P6773" s="1">
        <v>41476</v>
      </c>
      <c r="Q6773" t="s">
        <v>16</v>
      </c>
      <c r="R6773">
        <v>135</v>
      </c>
    </row>
    <row r="6774" spans="16:18" x14ac:dyDescent="0.25">
      <c r="P6774" s="1">
        <v>41477</v>
      </c>
      <c r="Q6774" t="s">
        <v>8</v>
      </c>
      <c r="R6774">
        <v>116</v>
      </c>
    </row>
    <row r="6775" spans="16:18" x14ac:dyDescent="0.25">
      <c r="P6775" s="1">
        <v>41478</v>
      </c>
      <c r="Q6775" t="s">
        <v>16</v>
      </c>
      <c r="R6775">
        <v>189</v>
      </c>
    </row>
    <row r="6776" spans="16:18" x14ac:dyDescent="0.25">
      <c r="P6776" s="1">
        <v>41479</v>
      </c>
      <c r="Q6776" t="s">
        <v>4</v>
      </c>
      <c r="R6776">
        <v>83</v>
      </c>
    </row>
    <row r="6777" spans="16:18" x14ac:dyDescent="0.25">
      <c r="P6777" s="1">
        <v>41480</v>
      </c>
      <c r="Q6777" t="s">
        <v>13</v>
      </c>
      <c r="R6777">
        <v>22</v>
      </c>
    </row>
    <row r="6778" spans="16:18" x14ac:dyDescent="0.25">
      <c r="P6778" s="1">
        <v>41481</v>
      </c>
      <c r="Q6778" t="s">
        <v>2</v>
      </c>
      <c r="R6778">
        <v>11</v>
      </c>
    </row>
    <row r="6779" spans="16:18" x14ac:dyDescent="0.25">
      <c r="P6779" s="1">
        <v>41482</v>
      </c>
      <c r="Q6779" t="s">
        <v>15</v>
      </c>
      <c r="R6779">
        <v>110</v>
      </c>
    </row>
    <row r="6780" spans="16:18" x14ac:dyDescent="0.25">
      <c r="P6780" s="1">
        <v>41483</v>
      </c>
      <c r="Q6780" t="s">
        <v>4</v>
      </c>
      <c r="R6780">
        <v>131</v>
      </c>
    </row>
    <row r="6781" spans="16:18" x14ac:dyDescent="0.25">
      <c r="P6781" s="1">
        <v>41484</v>
      </c>
      <c r="Q6781" t="s">
        <v>3</v>
      </c>
      <c r="R6781">
        <v>135</v>
      </c>
    </row>
    <row r="6782" spans="16:18" x14ac:dyDescent="0.25">
      <c r="P6782" s="1">
        <v>41485</v>
      </c>
      <c r="Q6782" t="s">
        <v>9</v>
      </c>
      <c r="R6782">
        <v>60</v>
      </c>
    </row>
    <row r="6783" spans="16:18" x14ac:dyDescent="0.25">
      <c r="P6783" s="1">
        <v>41486</v>
      </c>
      <c r="Q6783" t="s">
        <v>18</v>
      </c>
      <c r="R6783">
        <v>41</v>
      </c>
    </row>
    <row r="6784" spans="16:18" x14ac:dyDescent="0.25">
      <c r="P6784" s="1">
        <v>41487</v>
      </c>
      <c r="Q6784" t="s">
        <v>4</v>
      </c>
      <c r="R6784">
        <v>40</v>
      </c>
    </row>
    <row r="6785" spans="16:18" x14ac:dyDescent="0.25">
      <c r="P6785" s="1">
        <v>41488</v>
      </c>
      <c r="Q6785" t="s">
        <v>16</v>
      </c>
      <c r="R6785">
        <v>29</v>
      </c>
    </row>
    <row r="6786" spans="16:18" x14ac:dyDescent="0.25">
      <c r="P6786" s="1">
        <v>41489</v>
      </c>
      <c r="Q6786" t="s">
        <v>8</v>
      </c>
      <c r="R6786">
        <v>139</v>
      </c>
    </row>
    <row r="6787" spans="16:18" x14ac:dyDescent="0.25">
      <c r="P6787" s="1">
        <v>41490</v>
      </c>
      <c r="Q6787" t="s">
        <v>3</v>
      </c>
      <c r="R6787">
        <v>153</v>
      </c>
    </row>
    <row r="6788" spans="16:18" x14ac:dyDescent="0.25">
      <c r="P6788" s="1">
        <v>41491</v>
      </c>
      <c r="Q6788" t="s">
        <v>5</v>
      </c>
      <c r="R6788">
        <v>173</v>
      </c>
    </row>
    <row r="6789" spans="16:18" x14ac:dyDescent="0.25">
      <c r="P6789" s="1">
        <v>41492</v>
      </c>
      <c r="Q6789" t="s">
        <v>9</v>
      </c>
      <c r="R6789">
        <v>64</v>
      </c>
    </row>
    <row r="6790" spans="16:18" x14ac:dyDescent="0.25">
      <c r="P6790" s="1">
        <v>41493</v>
      </c>
      <c r="Q6790" t="s">
        <v>17</v>
      </c>
      <c r="R6790">
        <v>105</v>
      </c>
    </row>
    <row r="6791" spans="16:18" x14ac:dyDescent="0.25">
      <c r="P6791" s="1">
        <v>41494</v>
      </c>
      <c r="Q6791" t="s">
        <v>1</v>
      </c>
      <c r="R6791">
        <v>120</v>
      </c>
    </row>
    <row r="6792" spans="16:18" x14ac:dyDescent="0.25">
      <c r="P6792" s="1">
        <v>41495</v>
      </c>
      <c r="Q6792" t="s">
        <v>9</v>
      </c>
      <c r="R6792">
        <v>167</v>
      </c>
    </row>
    <row r="6793" spans="16:18" x14ac:dyDescent="0.25">
      <c r="P6793" s="1">
        <v>41496</v>
      </c>
      <c r="Q6793" t="s">
        <v>16</v>
      </c>
      <c r="R6793">
        <v>133</v>
      </c>
    </row>
    <row r="6794" spans="16:18" x14ac:dyDescent="0.25">
      <c r="P6794" s="1">
        <v>41497</v>
      </c>
      <c r="Q6794" t="s">
        <v>17</v>
      </c>
      <c r="R6794">
        <v>154</v>
      </c>
    </row>
    <row r="6795" spans="16:18" x14ac:dyDescent="0.25">
      <c r="P6795" s="1">
        <v>41498</v>
      </c>
      <c r="Q6795" t="s">
        <v>8</v>
      </c>
      <c r="R6795">
        <v>37</v>
      </c>
    </row>
    <row r="6796" spans="16:18" x14ac:dyDescent="0.25">
      <c r="P6796" s="1">
        <v>41499</v>
      </c>
      <c r="Q6796" t="s">
        <v>3</v>
      </c>
      <c r="R6796">
        <v>112</v>
      </c>
    </row>
    <row r="6797" spans="16:18" x14ac:dyDescent="0.25">
      <c r="P6797" s="1">
        <v>41500</v>
      </c>
      <c r="Q6797" t="s">
        <v>3</v>
      </c>
      <c r="R6797">
        <v>160</v>
      </c>
    </row>
    <row r="6798" spans="16:18" x14ac:dyDescent="0.25">
      <c r="P6798" s="1">
        <v>41501</v>
      </c>
      <c r="Q6798" t="s">
        <v>13</v>
      </c>
      <c r="R6798">
        <v>141</v>
      </c>
    </row>
    <row r="6799" spans="16:18" x14ac:dyDescent="0.25">
      <c r="P6799" s="1">
        <v>41502</v>
      </c>
      <c r="Q6799" t="s">
        <v>2</v>
      </c>
      <c r="R6799">
        <v>128</v>
      </c>
    </row>
    <row r="6800" spans="16:18" x14ac:dyDescent="0.25">
      <c r="P6800" s="1">
        <v>41503</v>
      </c>
      <c r="Q6800" t="s">
        <v>13</v>
      </c>
      <c r="R6800">
        <v>122</v>
      </c>
    </row>
    <row r="6801" spans="16:18" x14ac:dyDescent="0.25">
      <c r="P6801" s="1">
        <v>41504</v>
      </c>
      <c r="Q6801" t="s">
        <v>9</v>
      </c>
      <c r="R6801">
        <v>83</v>
      </c>
    </row>
    <row r="6802" spans="16:18" x14ac:dyDescent="0.25">
      <c r="P6802" s="1">
        <v>41505</v>
      </c>
      <c r="Q6802" t="s">
        <v>1</v>
      </c>
      <c r="R6802">
        <v>157</v>
      </c>
    </row>
    <row r="6803" spans="16:18" x14ac:dyDescent="0.25">
      <c r="P6803" s="1">
        <v>41506</v>
      </c>
      <c r="Q6803" t="s">
        <v>18</v>
      </c>
      <c r="R6803">
        <v>80</v>
      </c>
    </row>
    <row r="6804" spans="16:18" x14ac:dyDescent="0.25">
      <c r="P6804" s="1">
        <v>41507</v>
      </c>
      <c r="Q6804" t="s">
        <v>12</v>
      </c>
      <c r="R6804">
        <v>168</v>
      </c>
    </row>
    <row r="6805" spans="16:18" x14ac:dyDescent="0.25">
      <c r="P6805" s="1">
        <v>41508</v>
      </c>
      <c r="Q6805" t="s">
        <v>18</v>
      </c>
      <c r="R6805">
        <v>18</v>
      </c>
    </row>
    <row r="6806" spans="16:18" x14ac:dyDescent="0.25">
      <c r="P6806" s="1">
        <v>41509</v>
      </c>
      <c r="Q6806" t="s">
        <v>15</v>
      </c>
      <c r="R6806">
        <v>69</v>
      </c>
    </row>
    <row r="6807" spans="16:18" x14ac:dyDescent="0.25">
      <c r="P6807" s="1">
        <v>41510</v>
      </c>
      <c r="Q6807" t="s">
        <v>13</v>
      </c>
      <c r="R6807">
        <v>167</v>
      </c>
    </row>
    <row r="6808" spans="16:18" x14ac:dyDescent="0.25">
      <c r="P6808" s="1">
        <v>41511</v>
      </c>
      <c r="Q6808" t="s">
        <v>8</v>
      </c>
      <c r="R6808">
        <v>111</v>
      </c>
    </row>
    <row r="6809" spans="16:18" x14ac:dyDescent="0.25">
      <c r="P6809" s="1">
        <v>41512</v>
      </c>
      <c r="Q6809" t="s">
        <v>18</v>
      </c>
      <c r="R6809">
        <v>176</v>
      </c>
    </row>
    <row r="6810" spans="16:18" x14ac:dyDescent="0.25">
      <c r="P6810" s="1">
        <v>41513</v>
      </c>
      <c r="Q6810" t="s">
        <v>17</v>
      </c>
      <c r="R6810">
        <v>31</v>
      </c>
    </row>
    <row r="6811" spans="16:18" x14ac:dyDescent="0.25">
      <c r="P6811" s="1">
        <v>41514</v>
      </c>
      <c r="Q6811" t="s">
        <v>15</v>
      </c>
      <c r="R6811">
        <v>22</v>
      </c>
    </row>
    <row r="6812" spans="16:18" x14ac:dyDescent="0.25">
      <c r="P6812" s="1">
        <v>41515</v>
      </c>
      <c r="Q6812" t="s">
        <v>15</v>
      </c>
      <c r="R6812">
        <v>83</v>
      </c>
    </row>
    <row r="6813" spans="16:18" x14ac:dyDescent="0.25">
      <c r="P6813" s="1">
        <v>41516</v>
      </c>
      <c r="Q6813" t="s">
        <v>18</v>
      </c>
      <c r="R6813">
        <v>89</v>
      </c>
    </row>
    <row r="6814" spans="16:18" x14ac:dyDescent="0.25">
      <c r="P6814" s="1">
        <v>41517</v>
      </c>
      <c r="Q6814" t="s">
        <v>5</v>
      </c>
      <c r="R6814">
        <v>16</v>
      </c>
    </row>
    <row r="6815" spans="16:18" x14ac:dyDescent="0.25">
      <c r="P6815" s="1">
        <v>41518</v>
      </c>
      <c r="Q6815" t="s">
        <v>13</v>
      </c>
      <c r="R6815">
        <v>144</v>
      </c>
    </row>
    <row r="6816" spans="16:18" x14ac:dyDescent="0.25">
      <c r="P6816" s="1">
        <v>41519</v>
      </c>
      <c r="Q6816" t="s">
        <v>1</v>
      </c>
      <c r="R6816">
        <v>114</v>
      </c>
    </row>
    <row r="6817" spans="16:18" x14ac:dyDescent="0.25">
      <c r="P6817" s="1">
        <v>41520</v>
      </c>
      <c r="Q6817" t="s">
        <v>17</v>
      </c>
      <c r="R6817">
        <v>185</v>
      </c>
    </row>
    <row r="6818" spans="16:18" x14ac:dyDescent="0.25">
      <c r="P6818" s="1">
        <v>41521</v>
      </c>
      <c r="Q6818" t="s">
        <v>17</v>
      </c>
      <c r="R6818">
        <v>152</v>
      </c>
    </row>
    <row r="6819" spans="16:18" x14ac:dyDescent="0.25">
      <c r="P6819" s="1">
        <v>41522</v>
      </c>
      <c r="Q6819" t="s">
        <v>18</v>
      </c>
      <c r="R6819">
        <v>118</v>
      </c>
    </row>
    <row r="6820" spans="16:18" x14ac:dyDescent="0.25">
      <c r="P6820" s="1">
        <v>41523</v>
      </c>
      <c r="Q6820" t="s">
        <v>4</v>
      </c>
      <c r="R6820">
        <v>102</v>
      </c>
    </row>
    <row r="6821" spans="16:18" x14ac:dyDescent="0.25">
      <c r="P6821" s="1">
        <v>41524</v>
      </c>
      <c r="Q6821" t="s">
        <v>4</v>
      </c>
      <c r="R6821">
        <v>172</v>
      </c>
    </row>
    <row r="6822" spans="16:18" x14ac:dyDescent="0.25">
      <c r="P6822" s="1">
        <v>41525</v>
      </c>
      <c r="Q6822" t="s">
        <v>12</v>
      </c>
      <c r="R6822">
        <v>161</v>
      </c>
    </row>
    <row r="6823" spans="16:18" x14ac:dyDescent="0.25">
      <c r="P6823" s="1">
        <v>41526</v>
      </c>
      <c r="Q6823" t="s">
        <v>5</v>
      </c>
      <c r="R6823">
        <v>98</v>
      </c>
    </row>
    <row r="6824" spans="16:18" x14ac:dyDescent="0.25">
      <c r="P6824" s="1">
        <v>41527</v>
      </c>
      <c r="Q6824" t="s">
        <v>2</v>
      </c>
      <c r="R6824">
        <v>161</v>
      </c>
    </row>
    <row r="6825" spans="16:18" x14ac:dyDescent="0.25">
      <c r="P6825" s="1">
        <v>41528</v>
      </c>
      <c r="Q6825" t="s">
        <v>18</v>
      </c>
      <c r="R6825">
        <v>42</v>
      </c>
    </row>
    <row r="6826" spans="16:18" x14ac:dyDescent="0.25">
      <c r="P6826" s="1">
        <v>41529</v>
      </c>
      <c r="Q6826" t="s">
        <v>16</v>
      </c>
      <c r="R6826">
        <v>106</v>
      </c>
    </row>
    <row r="6827" spans="16:18" x14ac:dyDescent="0.25">
      <c r="P6827" s="1">
        <v>41530</v>
      </c>
      <c r="Q6827" t="s">
        <v>4</v>
      </c>
      <c r="R6827">
        <v>86</v>
      </c>
    </row>
    <row r="6828" spans="16:18" x14ac:dyDescent="0.25">
      <c r="P6828" s="1">
        <v>41531</v>
      </c>
      <c r="Q6828" t="s">
        <v>18</v>
      </c>
      <c r="R6828">
        <v>115</v>
      </c>
    </row>
    <row r="6829" spans="16:18" x14ac:dyDescent="0.25">
      <c r="P6829" s="1">
        <v>41532</v>
      </c>
      <c r="Q6829" t="s">
        <v>15</v>
      </c>
      <c r="R6829">
        <v>56</v>
      </c>
    </row>
    <row r="6830" spans="16:18" x14ac:dyDescent="0.25">
      <c r="P6830" s="1">
        <v>41533</v>
      </c>
      <c r="Q6830" t="s">
        <v>16</v>
      </c>
      <c r="R6830">
        <v>115</v>
      </c>
    </row>
    <row r="6831" spans="16:18" x14ac:dyDescent="0.25">
      <c r="P6831" s="1">
        <v>41534</v>
      </c>
      <c r="Q6831" t="s">
        <v>3</v>
      </c>
      <c r="R6831">
        <v>172</v>
      </c>
    </row>
    <row r="6832" spans="16:18" x14ac:dyDescent="0.25">
      <c r="P6832" s="1">
        <v>41535</v>
      </c>
      <c r="Q6832" t="s">
        <v>16</v>
      </c>
      <c r="R6832">
        <v>181</v>
      </c>
    </row>
    <row r="6833" spans="16:18" x14ac:dyDescent="0.25">
      <c r="P6833" s="1">
        <v>41536</v>
      </c>
      <c r="Q6833" t="s">
        <v>8</v>
      </c>
      <c r="R6833">
        <v>155</v>
      </c>
    </row>
    <row r="6834" spans="16:18" x14ac:dyDescent="0.25">
      <c r="P6834" s="1">
        <v>41537</v>
      </c>
      <c r="Q6834" t="s">
        <v>4</v>
      </c>
      <c r="R6834">
        <v>13</v>
      </c>
    </row>
    <row r="6835" spans="16:18" x14ac:dyDescent="0.25">
      <c r="P6835" s="1">
        <v>41538</v>
      </c>
      <c r="Q6835" t="s">
        <v>4</v>
      </c>
      <c r="R6835">
        <v>53</v>
      </c>
    </row>
    <row r="6836" spans="16:18" x14ac:dyDescent="0.25">
      <c r="P6836" s="1">
        <v>41539</v>
      </c>
      <c r="Q6836" t="s">
        <v>5</v>
      </c>
      <c r="R6836">
        <v>11</v>
      </c>
    </row>
    <row r="6837" spans="16:18" x14ac:dyDescent="0.25">
      <c r="P6837" s="1">
        <v>41540</v>
      </c>
      <c r="Q6837" t="s">
        <v>17</v>
      </c>
      <c r="R6837">
        <v>130</v>
      </c>
    </row>
    <row r="6838" spans="16:18" x14ac:dyDescent="0.25">
      <c r="P6838" s="1">
        <v>41541</v>
      </c>
      <c r="Q6838" t="s">
        <v>9</v>
      </c>
      <c r="R6838">
        <v>141</v>
      </c>
    </row>
    <row r="6839" spans="16:18" x14ac:dyDescent="0.25">
      <c r="P6839" s="1">
        <v>41542</v>
      </c>
      <c r="Q6839" t="s">
        <v>3</v>
      </c>
      <c r="R6839">
        <v>71</v>
      </c>
    </row>
    <row r="6840" spans="16:18" x14ac:dyDescent="0.25">
      <c r="P6840" s="1">
        <v>41543</v>
      </c>
      <c r="Q6840" t="s">
        <v>16</v>
      </c>
      <c r="R6840">
        <v>120</v>
      </c>
    </row>
    <row r="6841" spans="16:18" x14ac:dyDescent="0.25">
      <c r="P6841" s="1">
        <v>41544</v>
      </c>
      <c r="Q6841" t="s">
        <v>3</v>
      </c>
      <c r="R6841">
        <v>47</v>
      </c>
    </row>
    <row r="6842" spans="16:18" x14ac:dyDescent="0.25">
      <c r="P6842" s="1">
        <v>41545</v>
      </c>
      <c r="Q6842" t="s">
        <v>2</v>
      </c>
      <c r="R6842">
        <v>76</v>
      </c>
    </row>
    <row r="6843" spans="16:18" x14ac:dyDescent="0.25">
      <c r="P6843" s="1">
        <v>41546</v>
      </c>
      <c r="Q6843" t="s">
        <v>8</v>
      </c>
      <c r="R6843">
        <v>133</v>
      </c>
    </row>
    <row r="6844" spans="16:18" x14ac:dyDescent="0.25">
      <c r="P6844" s="1">
        <v>41547</v>
      </c>
      <c r="Q6844" t="s">
        <v>3</v>
      </c>
      <c r="R6844">
        <v>26</v>
      </c>
    </row>
    <row r="6845" spans="16:18" x14ac:dyDescent="0.25">
      <c r="P6845" s="1">
        <v>41548</v>
      </c>
      <c r="Q6845" t="s">
        <v>18</v>
      </c>
      <c r="R6845">
        <v>148</v>
      </c>
    </row>
    <row r="6846" spans="16:18" x14ac:dyDescent="0.25">
      <c r="P6846" s="1">
        <v>41549</v>
      </c>
      <c r="Q6846" t="s">
        <v>3</v>
      </c>
      <c r="R6846">
        <v>123</v>
      </c>
    </row>
    <row r="6847" spans="16:18" x14ac:dyDescent="0.25">
      <c r="P6847" s="1">
        <v>41550</v>
      </c>
      <c r="Q6847" t="s">
        <v>16</v>
      </c>
      <c r="R6847">
        <v>164</v>
      </c>
    </row>
    <row r="6848" spans="16:18" x14ac:dyDescent="0.25">
      <c r="P6848" s="1">
        <v>41551</v>
      </c>
      <c r="Q6848" t="s">
        <v>13</v>
      </c>
      <c r="R6848">
        <v>25</v>
      </c>
    </row>
    <row r="6849" spans="16:18" x14ac:dyDescent="0.25">
      <c r="P6849" s="1">
        <v>41552</v>
      </c>
      <c r="Q6849" t="s">
        <v>8</v>
      </c>
      <c r="R6849">
        <v>134</v>
      </c>
    </row>
    <row r="6850" spans="16:18" x14ac:dyDescent="0.25">
      <c r="P6850" s="1">
        <v>41553</v>
      </c>
      <c r="Q6850" t="s">
        <v>15</v>
      </c>
      <c r="R6850">
        <v>189</v>
      </c>
    </row>
    <row r="6851" spans="16:18" x14ac:dyDescent="0.25">
      <c r="P6851" s="1">
        <v>41554</v>
      </c>
      <c r="Q6851" t="s">
        <v>17</v>
      </c>
      <c r="R6851">
        <v>108</v>
      </c>
    </row>
    <row r="6852" spans="16:18" x14ac:dyDescent="0.25">
      <c r="P6852" s="1">
        <v>41555</v>
      </c>
      <c r="Q6852" t="s">
        <v>9</v>
      </c>
      <c r="R6852">
        <v>61</v>
      </c>
    </row>
    <row r="6853" spans="16:18" x14ac:dyDescent="0.25">
      <c r="P6853" s="1">
        <v>41556</v>
      </c>
      <c r="Q6853" t="s">
        <v>1</v>
      </c>
      <c r="R6853">
        <v>110</v>
      </c>
    </row>
    <row r="6854" spans="16:18" x14ac:dyDescent="0.25">
      <c r="P6854" s="1">
        <v>41557</v>
      </c>
      <c r="Q6854" t="s">
        <v>13</v>
      </c>
      <c r="R6854">
        <v>11</v>
      </c>
    </row>
    <row r="6855" spans="16:18" x14ac:dyDescent="0.25">
      <c r="P6855" s="1">
        <v>41558</v>
      </c>
      <c r="Q6855" t="s">
        <v>12</v>
      </c>
      <c r="R6855">
        <v>183</v>
      </c>
    </row>
    <row r="6856" spans="16:18" x14ac:dyDescent="0.25">
      <c r="P6856" s="1">
        <v>41559</v>
      </c>
      <c r="Q6856" t="s">
        <v>4</v>
      </c>
      <c r="R6856">
        <v>37</v>
      </c>
    </row>
    <row r="6857" spans="16:18" x14ac:dyDescent="0.25">
      <c r="P6857" s="1">
        <v>41560</v>
      </c>
      <c r="Q6857" t="s">
        <v>4</v>
      </c>
      <c r="R6857">
        <v>48</v>
      </c>
    </row>
    <row r="6858" spans="16:18" x14ac:dyDescent="0.25">
      <c r="P6858" s="1">
        <v>41561</v>
      </c>
      <c r="Q6858" t="s">
        <v>8</v>
      </c>
      <c r="R6858">
        <v>68</v>
      </c>
    </row>
    <row r="6859" spans="16:18" x14ac:dyDescent="0.25">
      <c r="P6859" s="1">
        <v>41562</v>
      </c>
      <c r="Q6859" t="s">
        <v>5</v>
      </c>
      <c r="R6859">
        <v>153</v>
      </c>
    </row>
    <row r="6860" spans="16:18" x14ac:dyDescent="0.25">
      <c r="P6860" s="1">
        <v>41563</v>
      </c>
      <c r="Q6860" t="s">
        <v>1</v>
      </c>
      <c r="R6860">
        <v>52</v>
      </c>
    </row>
    <row r="6861" spans="16:18" x14ac:dyDescent="0.25">
      <c r="P6861" s="1">
        <v>41564</v>
      </c>
      <c r="Q6861" t="s">
        <v>4</v>
      </c>
      <c r="R6861">
        <v>200</v>
      </c>
    </row>
    <row r="6862" spans="16:18" x14ac:dyDescent="0.25">
      <c r="P6862" s="1">
        <v>41565</v>
      </c>
      <c r="Q6862" t="s">
        <v>12</v>
      </c>
      <c r="R6862">
        <v>97</v>
      </c>
    </row>
    <row r="6863" spans="16:18" x14ac:dyDescent="0.25">
      <c r="P6863" s="1">
        <v>41566</v>
      </c>
      <c r="Q6863" t="s">
        <v>18</v>
      </c>
      <c r="R6863">
        <v>164</v>
      </c>
    </row>
    <row r="6864" spans="16:18" x14ac:dyDescent="0.25">
      <c r="P6864" s="1">
        <v>41567</v>
      </c>
      <c r="Q6864" t="s">
        <v>15</v>
      </c>
      <c r="R6864">
        <v>40</v>
      </c>
    </row>
    <row r="6865" spans="16:18" x14ac:dyDescent="0.25">
      <c r="P6865" s="1">
        <v>41568</v>
      </c>
      <c r="Q6865" t="s">
        <v>3</v>
      </c>
      <c r="R6865">
        <v>130</v>
      </c>
    </row>
    <row r="6866" spans="16:18" x14ac:dyDescent="0.25">
      <c r="P6866" s="1">
        <v>41569</v>
      </c>
      <c r="Q6866" t="s">
        <v>13</v>
      </c>
      <c r="R6866">
        <v>13</v>
      </c>
    </row>
    <row r="6867" spans="16:18" x14ac:dyDescent="0.25">
      <c r="P6867" s="1">
        <v>41570</v>
      </c>
      <c r="Q6867" t="s">
        <v>1</v>
      </c>
      <c r="R6867">
        <v>184</v>
      </c>
    </row>
    <row r="6868" spans="16:18" x14ac:dyDescent="0.25">
      <c r="P6868" s="1">
        <v>41571</v>
      </c>
      <c r="Q6868" t="s">
        <v>9</v>
      </c>
      <c r="R6868">
        <v>73</v>
      </c>
    </row>
    <row r="6869" spans="16:18" x14ac:dyDescent="0.25">
      <c r="P6869" s="1">
        <v>41572</v>
      </c>
      <c r="Q6869" t="s">
        <v>1</v>
      </c>
      <c r="R6869">
        <v>22</v>
      </c>
    </row>
    <row r="6870" spans="16:18" x14ac:dyDescent="0.25">
      <c r="P6870" s="1">
        <v>41573</v>
      </c>
      <c r="Q6870" t="s">
        <v>12</v>
      </c>
      <c r="R6870">
        <v>92</v>
      </c>
    </row>
    <row r="6871" spans="16:18" x14ac:dyDescent="0.25">
      <c r="P6871" s="1">
        <v>41574</v>
      </c>
      <c r="Q6871" t="s">
        <v>18</v>
      </c>
      <c r="R6871">
        <v>132</v>
      </c>
    </row>
    <row r="6872" spans="16:18" x14ac:dyDescent="0.25">
      <c r="P6872" s="1">
        <v>41575</v>
      </c>
      <c r="Q6872" t="s">
        <v>9</v>
      </c>
      <c r="R6872">
        <v>127</v>
      </c>
    </row>
    <row r="6873" spans="16:18" x14ac:dyDescent="0.25">
      <c r="P6873" s="1">
        <v>41576</v>
      </c>
      <c r="Q6873" t="s">
        <v>12</v>
      </c>
      <c r="R6873">
        <v>124</v>
      </c>
    </row>
    <row r="6874" spans="16:18" x14ac:dyDescent="0.25">
      <c r="P6874" s="1">
        <v>41577</v>
      </c>
      <c r="Q6874" t="s">
        <v>17</v>
      </c>
      <c r="R6874">
        <v>198</v>
      </c>
    </row>
    <row r="6875" spans="16:18" x14ac:dyDescent="0.25">
      <c r="P6875" s="1">
        <v>41578</v>
      </c>
      <c r="Q6875" t="s">
        <v>9</v>
      </c>
      <c r="R6875">
        <v>166</v>
      </c>
    </row>
    <row r="6876" spans="16:18" x14ac:dyDescent="0.25">
      <c r="P6876" s="1">
        <v>41579</v>
      </c>
      <c r="Q6876" t="s">
        <v>15</v>
      </c>
      <c r="R6876">
        <v>105</v>
      </c>
    </row>
    <row r="6877" spans="16:18" x14ac:dyDescent="0.25">
      <c r="P6877" s="1">
        <v>41580</v>
      </c>
      <c r="Q6877" t="s">
        <v>8</v>
      </c>
      <c r="R6877">
        <v>196</v>
      </c>
    </row>
    <row r="6878" spans="16:18" x14ac:dyDescent="0.25">
      <c r="P6878" s="1">
        <v>41581</v>
      </c>
      <c r="Q6878" t="s">
        <v>3</v>
      </c>
      <c r="R6878">
        <v>51</v>
      </c>
    </row>
    <row r="6879" spans="16:18" x14ac:dyDescent="0.25">
      <c r="P6879" s="1">
        <v>41582</v>
      </c>
      <c r="Q6879" t="s">
        <v>1</v>
      </c>
      <c r="R6879">
        <v>162</v>
      </c>
    </row>
    <row r="6880" spans="16:18" x14ac:dyDescent="0.25">
      <c r="P6880" s="1">
        <v>41583</v>
      </c>
      <c r="Q6880" t="s">
        <v>5</v>
      </c>
      <c r="R6880">
        <v>189</v>
      </c>
    </row>
    <row r="6881" spans="16:18" x14ac:dyDescent="0.25">
      <c r="P6881" s="1">
        <v>41584</v>
      </c>
      <c r="Q6881" t="s">
        <v>5</v>
      </c>
      <c r="R6881">
        <v>196</v>
      </c>
    </row>
    <row r="6882" spans="16:18" x14ac:dyDescent="0.25">
      <c r="P6882" s="1">
        <v>41585</v>
      </c>
      <c r="Q6882" t="s">
        <v>5</v>
      </c>
      <c r="R6882">
        <v>77</v>
      </c>
    </row>
    <row r="6883" spans="16:18" x14ac:dyDescent="0.25">
      <c r="P6883" s="1">
        <v>41586</v>
      </c>
      <c r="Q6883" t="s">
        <v>2</v>
      </c>
      <c r="R6883">
        <v>34</v>
      </c>
    </row>
    <row r="6884" spans="16:18" x14ac:dyDescent="0.25">
      <c r="P6884" s="1">
        <v>41587</v>
      </c>
      <c r="Q6884" t="s">
        <v>12</v>
      </c>
      <c r="R6884">
        <v>106</v>
      </c>
    </row>
    <row r="6885" spans="16:18" x14ac:dyDescent="0.25">
      <c r="P6885" s="1">
        <v>41588</v>
      </c>
      <c r="Q6885" t="s">
        <v>9</v>
      </c>
      <c r="R6885">
        <v>142</v>
      </c>
    </row>
    <row r="6886" spans="16:18" x14ac:dyDescent="0.25">
      <c r="P6886" s="1">
        <v>41589</v>
      </c>
      <c r="Q6886" t="s">
        <v>15</v>
      </c>
      <c r="R6886">
        <v>24</v>
      </c>
    </row>
    <row r="6887" spans="16:18" x14ac:dyDescent="0.25">
      <c r="P6887" s="1">
        <v>41590</v>
      </c>
      <c r="Q6887" t="s">
        <v>8</v>
      </c>
      <c r="R6887">
        <v>185</v>
      </c>
    </row>
    <row r="6888" spans="16:18" x14ac:dyDescent="0.25">
      <c r="P6888" s="1">
        <v>41591</v>
      </c>
      <c r="Q6888" t="s">
        <v>18</v>
      </c>
      <c r="R6888">
        <v>116</v>
      </c>
    </row>
    <row r="6889" spans="16:18" x14ac:dyDescent="0.25">
      <c r="P6889" s="1">
        <v>41592</v>
      </c>
      <c r="Q6889" t="s">
        <v>4</v>
      </c>
      <c r="R6889">
        <v>90</v>
      </c>
    </row>
    <row r="6890" spans="16:18" x14ac:dyDescent="0.25">
      <c r="P6890" s="1">
        <v>41593</v>
      </c>
      <c r="Q6890" t="s">
        <v>12</v>
      </c>
      <c r="R6890">
        <v>134</v>
      </c>
    </row>
    <row r="6891" spans="16:18" x14ac:dyDescent="0.25">
      <c r="P6891" s="1">
        <v>41594</v>
      </c>
      <c r="Q6891" t="s">
        <v>16</v>
      </c>
      <c r="R6891">
        <v>198</v>
      </c>
    </row>
    <row r="6892" spans="16:18" x14ac:dyDescent="0.25">
      <c r="P6892" s="1">
        <v>41595</v>
      </c>
      <c r="Q6892" t="s">
        <v>3</v>
      </c>
      <c r="R6892">
        <v>15</v>
      </c>
    </row>
    <row r="6893" spans="16:18" x14ac:dyDescent="0.25">
      <c r="P6893" s="1">
        <v>41596</v>
      </c>
      <c r="Q6893" t="s">
        <v>9</v>
      </c>
      <c r="R6893">
        <v>108</v>
      </c>
    </row>
    <row r="6894" spans="16:18" x14ac:dyDescent="0.25">
      <c r="P6894" s="1">
        <v>41597</v>
      </c>
      <c r="Q6894" t="s">
        <v>16</v>
      </c>
      <c r="R6894">
        <v>64</v>
      </c>
    </row>
    <row r="6895" spans="16:18" x14ac:dyDescent="0.25">
      <c r="P6895" s="1">
        <v>41598</v>
      </c>
      <c r="Q6895" t="s">
        <v>15</v>
      </c>
      <c r="R6895">
        <v>126</v>
      </c>
    </row>
    <row r="6896" spans="16:18" x14ac:dyDescent="0.25">
      <c r="P6896" s="1">
        <v>41599</v>
      </c>
      <c r="Q6896" t="s">
        <v>3</v>
      </c>
      <c r="R6896">
        <v>27</v>
      </c>
    </row>
    <row r="6897" spans="16:18" x14ac:dyDescent="0.25">
      <c r="P6897" s="1">
        <v>41600</v>
      </c>
      <c r="Q6897" t="s">
        <v>3</v>
      </c>
      <c r="R6897">
        <v>90</v>
      </c>
    </row>
    <row r="6898" spans="16:18" x14ac:dyDescent="0.25">
      <c r="P6898" s="1">
        <v>41601</v>
      </c>
      <c r="Q6898" t="s">
        <v>12</v>
      </c>
      <c r="R6898">
        <v>106</v>
      </c>
    </row>
    <row r="6899" spans="16:18" x14ac:dyDescent="0.25">
      <c r="P6899" s="1">
        <v>41602</v>
      </c>
      <c r="Q6899" t="s">
        <v>15</v>
      </c>
      <c r="R6899">
        <v>188</v>
      </c>
    </row>
    <row r="6900" spans="16:18" x14ac:dyDescent="0.25">
      <c r="P6900" s="1">
        <v>41603</v>
      </c>
      <c r="Q6900" t="s">
        <v>2</v>
      </c>
      <c r="R6900">
        <v>157</v>
      </c>
    </row>
    <row r="6901" spans="16:18" x14ac:dyDescent="0.25">
      <c r="P6901" s="1">
        <v>41604</v>
      </c>
      <c r="Q6901" t="s">
        <v>13</v>
      </c>
      <c r="R6901">
        <v>42</v>
      </c>
    </row>
    <row r="6902" spans="16:18" x14ac:dyDescent="0.25">
      <c r="P6902" s="1">
        <v>41605</v>
      </c>
      <c r="Q6902" t="s">
        <v>13</v>
      </c>
      <c r="R6902">
        <v>47</v>
      </c>
    </row>
    <row r="6903" spans="16:18" x14ac:dyDescent="0.25">
      <c r="P6903" s="1">
        <v>41606</v>
      </c>
      <c r="Q6903" t="s">
        <v>5</v>
      </c>
      <c r="R6903">
        <v>35</v>
      </c>
    </row>
    <row r="6904" spans="16:18" x14ac:dyDescent="0.25">
      <c r="P6904" s="1">
        <v>41607</v>
      </c>
      <c r="Q6904" t="s">
        <v>4</v>
      </c>
      <c r="R6904">
        <v>193</v>
      </c>
    </row>
    <row r="6905" spans="16:18" x14ac:dyDescent="0.25">
      <c r="P6905" s="1">
        <v>41608</v>
      </c>
      <c r="Q6905" t="s">
        <v>5</v>
      </c>
      <c r="R6905">
        <v>191</v>
      </c>
    </row>
    <row r="6906" spans="16:18" x14ac:dyDescent="0.25">
      <c r="P6906" s="1">
        <v>41609</v>
      </c>
      <c r="Q6906" t="s">
        <v>17</v>
      </c>
      <c r="R6906">
        <v>18</v>
      </c>
    </row>
    <row r="6907" spans="16:18" x14ac:dyDescent="0.25">
      <c r="P6907" s="1">
        <v>41610</v>
      </c>
      <c r="Q6907" t="s">
        <v>17</v>
      </c>
      <c r="R6907">
        <v>105</v>
      </c>
    </row>
    <row r="6908" spans="16:18" x14ac:dyDescent="0.25">
      <c r="P6908" s="1">
        <v>41611</v>
      </c>
      <c r="Q6908" t="s">
        <v>17</v>
      </c>
      <c r="R6908">
        <v>173</v>
      </c>
    </row>
    <row r="6909" spans="16:18" x14ac:dyDescent="0.25">
      <c r="P6909" s="1">
        <v>41612</v>
      </c>
      <c r="Q6909" t="s">
        <v>2</v>
      </c>
      <c r="R6909">
        <v>18</v>
      </c>
    </row>
    <row r="6910" spans="16:18" x14ac:dyDescent="0.25">
      <c r="P6910" s="1">
        <v>41613</v>
      </c>
      <c r="Q6910" t="s">
        <v>12</v>
      </c>
      <c r="R6910">
        <v>50</v>
      </c>
    </row>
    <row r="6911" spans="16:18" x14ac:dyDescent="0.25">
      <c r="P6911" s="1">
        <v>41614</v>
      </c>
      <c r="Q6911" t="s">
        <v>18</v>
      </c>
      <c r="R6911">
        <v>200</v>
      </c>
    </row>
    <row r="6912" spans="16:18" x14ac:dyDescent="0.25">
      <c r="P6912" s="1">
        <v>41615</v>
      </c>
      <c r="Q6912" t="s">
        <v>9</v>
      </c>
      <c r="R6912">
        <v>58</v>
      </c>
    </row>
    <row r="6913" spans="16:18" x14ac:dyDescent="0.25">
      <c r="P6913" s="1">
        <v>41616</v>
      </c>
      <c r="Q6913" t="s">
        <v>18</v>
      </c>
      <c r="R6913">
        <v>50</v>
      </c>
    </row>
    <row r="6914" spans="16:18" x14ac:dyDescent="0.25">
      <c r="P6914" s="1">
        <v>41617</v>
      </c>
      <c r="Q6914" t="s">
        <v>4</v>
      </c>
      <c r="R6914">
        <v>98</v>
      </c>
    </row>
    <row r="6915" spans="16:18" x14ac:dyDescent="0.25">
      <c r="P6915" s="1">
        <v>41618</v>
      </c>
      <c r="Q6915" t="s">
        <v>16</v>
      </c>
      <c r="R6915">
        <v>141</v>
      </c>
    </row>
    <row r="6916" spans="16:18" x14ac:dyDescent="0.25">
      <c r="P6916" s="1">
        <v>41619</v>
      </c>
      <c r="Q6916" t="s">
        <v>12</v>
      </c>
      <c r="R6916">
        <v>154</v>
      </c>
    </row>
    <row r="6917" spans="16:18" x14ac:dyDescent="0.25">
      <c r="P6917" s="1">
        <v>41620</v>
      </c>
      <c r="Q6917" t="s">
        <v>17</v>
      </c>
      <c r="R6917">
        <v>101</v>
      </c>
    </row>
    <row r="6918" spans="16:18" x14ac:dyDescent="0.25">
      <c r="P6918" s="1">
        <v>41621</v>
      </c>
      <c r="Q6918" t="s">
        <v>9</v>
      </c>
      <c r="R6918">
        <v>108</v>
      </c>
    </row>
    <row r="6919" spans="16:18" x14ac:dyDescent="0.25">
      <c r="P6919" s="1">
        <v>41622</v>
      </c>
      <c r="Q6919" t="s">
        <v>5</v>
      </c>
      <c r="R6919">
        <v>144</v>
      </c>
    </row>
    <row r="6920" spans="16:18" x14ac:dyDescent="0.25">
      <c r="P6920" s="1">
        <v>41623</v>
      </c>
      <c r="Q6920" t="s">
        <v>15</v>
      </c>
      <c r="R6920">
        <v>93</v>
      </c>
    </row>
    <row r="6921" spans="16:18" x14ac:dyDescent="0.25">
      <c r="P6921" s="1">
        <v>41624</v>
      </c>
      <c r="Q6921" t="s">
        <v>2</v>
      </c>
      <c r="R6921">
        <v>91</v>
      </c>
    </row>
    <row r="6922" spans="16:18" x14ac:dyDescent="0.25">
      <c r="P6922" s="1">
        <v>41625</v>
      </c>
      <c r="Q6922" t="s">
        <v>16</v>
      </c>
      <c r="R6922">
        <v>161</v>
      </c>
    </row>
    <row r="6923" spans="16:18" x14ac:dyDescent="0.25">
      <c r="P6923" s="1">
        <v>41626</v>
      </c>
      <c r="Q6923" t="s">
        <v>8</v>
      </c>
      <c r="R6923">
        <v>196</v>
      </c>
    </row>
    <row r="6924" spans="16:18" x14ac:dyDescent="0.25">
      <c r="P6924" s="1">
        <v>41627</v>
      </c>
      <c r="Q6924" t="s">
        <v>18</v>
      </c>
      <c r="R6924">
        <v>98</v>
      </c>
    </row>
    <row r="6925" spans="16:18" x14ac:dyDescent="0.25">
      <c r="P6925" s="1">
        <v>41628</v>
      </c>
      <c r="Q6925" t="s">
        <v>12</v>
      </c>
      <c r="R6925">
        <v>154</v>
      </c>
    </row>
    <row r="6926" spans="16:18" x14ac:dyDescent="0.25">
      <c r="P6926" s="1">
        <v>41629</v>
      </c>
      <c r="Q6926" t="s">
        <v>8</v>
      </c>
      <c r="R6926">
        <v>116</v>
      </c>
    </row>
    <row r="6927" spans="16:18" x14ac:dyDescent="0.25">
      <c r="P6927" s="1">
        <v>41630</v>
      </c>
      <c r="Q6927" t="s">
        <v>18</v>
      </c>
      <c r="R6927">
        <v>149</v>
      </c>
    </row>
    <row r="6928" spans="16:18" x14ac:dyDescent="0.25">
      <c r="P6928" s="1">
        <v>41631</v>
      </c>
      <c r="Q6928" t="s">
        <v>18</v>
      </c>
      <c r="R6928">
        <v>49</v>
      </c>
    </row>
    <row r="6929" spans="16:18" x14ac:dyDescent="0.25">
      <c r="P6929" s="1">
        <v>41632</v>
      </c>
      <c r="Q6929" t="s">
        <v>8</v>
      </c>
      <c r="R6929">
        <v>118</v>
      </c>
    </row>
    <row r="6930" spans="16:18" x14ac:dyDescent="0.25">
      <c r="P6930" s="1">
        <v>41633</v>
      </c>
      <c r="Q6930" t="s">
        <v>9</v>
      </c>
      <c r="R6930">
        <v>158</v>
      </c>
    </row>
    <row r="6931" spans="16:18" x14ac:dyDescent="0.25">
      <c r="P6931" s="1">
        <v>41634</v>
      </c>
      <c r="Q6931" t="s">
        <v>8</v>
      </c>
      <c r="R6931">
        <v>77</v>
      </c>
    </row>
    <row r="6932" spans="16:18" x14ac:dyDescent="0.25">
      <c r="P6932" s="1">
        <v>41635</v>
      </c>
      <c r="Q6932" t="s">
        <v>2</v>
      </c>
      <c r="R6932">
        <v>145</v>
      </c>
    </row>
    <row r="6933" spans="16:18" x14ac:dyDescent="0.25">
      <c r="P6933" s="1">
        <v>41636</v>
      </c>
      <c r="Q6933" t="s">
        <v>8</v>
      </c>
      <c r="R6933">
        <v>67</v>
      </c>
    </row>
    <row r="6934" spans="16:18" x14ac:dyDescent="0.25">
      <c r="P6934" s="1">
        <v>41637</v>
      </c>
      <c r="Q6934" t="s">
        <v>8</v>
      </c>
      <c r="R6934">
        <v>134</v>
      </c>
    </row>
    <row r="6935" spans="16:18" x14ac:dyDescent="0.25">
      <c r="P6935" s="1">
        <v>41638</v>
      </c>
      <c r="Q6935" t="s">
        <v>8</v>
      </c>
      <c r="R6935">
        <v>10</v>
      </c>
    </row>
    <row r="6936" spans="16:18" x14ac:dyDescent="0.25">
      <c r="P6936" s="1">
        <v>41639</v>
      </c>
      <c r="Q6936" t="s">
        <v>4</v>
      </c>
      <c r="R6936">
        <v>60</v>
      </c>
    </row>
    <row r="6937" spans="16:18" x14ac:dyDescent="0.25">
      <c r="P6937" s="1">
        <v>41640</v>
      </c>
      <c r="Q6937" t="s">
        <v>15</v>
      </c>
      <c r="R6937">
        <v>88</v>
      </c>
    </row>
    <row r="6938" spans="16:18" x14ac:dyDescent="0.25">
      <c r="P6938" s="1">
        <v>41641</v>
      </c>
      <c r="Q6938" t="s">
        <v>18</v>
      </c>
      <c r="R6938">
        <v>26</v>
      </c>
    </row>
    <row r="6939" spans="16:18" x14ac:dyDescent="0.25">
      <c r="P6939" s="1">
        <v>41642</v>
      </c>
      <c r="Q6939" t="s">
        <v>3</v>
      </c>
      <c r="R6939">
        <v>115</v>
      </c>
    </row>
    <row r="6940" spans="16:18" x14ac:dyDescent="0.25">
      <c r="P6940" s="1">
        <v>41643</v>
      </c>
      <c r="Q6940" t="s">
        <v>4</v>
      </c>
      <c r="R6940">
        <v>157</v>
      </c>
    </row>
    <row r="6941" spans="16:18" x14ac:dyDescent="0.25">
      <c r="P6941" s="1">
        <v>41644</v>
      </c>
      <c r="Q6941" t="s">
        <v>5</v>
      </c>
      <c r="R6941">
        <v>37</v>
      </c>
    </row>
    <row r="6942" spans="16:18" x14ac:dyDescent="0.25">
      <c r="P6942" s="1">
        <v>41645</v>
      </c>
      <c r="Q6942" t="s">
        <v>5</v>
      </c>
      <c r="R6942">
        <v>85</v>
      </c>
    </row>
    <row r="6943" spans="16:18" x14ac:dyDescent="0.25">
      <c r="P6943" s="1">
        <v>41646</v>
      </c>
      <c r="Q6943" t="s">
        <v>15</v>
      </c>
      <c r="R6943">
        <v>79</v>
      </c>
    </row>
    <row r="6944" spans="16:18" x14ac:dyDescent="0.25">
      <c r="P6944" s="1">
        <v>41647</v>
      </c>
      <c r="Q6944" t="s">
        <v>1</v>
      </c>
      <c r="R6944">
        <v>42</v>
      </c>
    </row>
    <row r="6945" spans="16:18" x14ac:dyDescent="0.25">
      <c r="P6945" s="1">
        <v>41648</v>
      </c>
      <c r="Q6945" t="s">
        <v>9</v>
      </c>
      <c r="R6945">
        <v>181</v>
      </c>
    </row>
    <row r="6946" spans="16:18" x14ac:dyDescent="0.25">
      <c r="P6946" s="1">
        <v>41649</v>
      </c>
      <c r="Q6946" t="s">
        <v>2</v>
      </c>
      <c r="R6946">
        <v>78</v>
      </c>
    </row>
    <row r="6947" spans="16:18" x14ac:dyDescent="0.25">
      <c r="P6947" s="1">
        <v>41650</v>
      </c>
      <c r="Q6947" t="s">
        <v>13</v>
      </c>
      <c r="R6947">
        <v>184</v>
      </c>
    </row>
    <row r="6948" spans="16:18" x14ac:dyDescent="0.25">
      <c r="P6948" s="1">
        <v>41651</v>
      </c>
      <c r="Q6948" t="s">
        <v>18</v>
      </c>
      <c r="R6948">
        <v>23</v>
      </c>
    </row>
    <row r="6949" spans="16:18" x14ac:dyDescent="0.25">
      <c r="P6949" s="1">
        <v>41652</v>
      </c>
      <c r="Q6949" t="s">
        <v>4</v>
      </c>
      <c r="R6949">
        <v>25</v>
      </c>
    </row>
    <row r="6950" spans="16:18" x14ac:dyDescent="0.25">
      <c r="P6950" s="1">
        <v>41653</v>
      </c>
      <c r="Q6950" t="s">
        <v>5</v>
      </c>
      <c r="R6950">
        <v>144</v>
      </c>
    </row>
    <row r="6951" spans="16:18" x14ac:dyDescent="0.25">
      <c r="P6951" s="1">
        <v>41654</v>
      </c>
      <c r="Q6951" t="s">
        <v>2</v>
      </c>
      <c r="R6951">
        <v>127</v>
      </c>
    </row>
    <row r="6952" spans="16:18" x14ac:dyDescent="0.25">
      <c r="P6952" s="1">
        <v>41655</v>
      </c>
      <c r="Q6952" t="s">
        <v>16</v>
      </c>
      <c r="R6952">
        <v>63</v>
      </c>
    </row>
    <row r="6953" spans="16:18" x14ac:dyDescent="0.25">
      <c r="P6953" s="1">
        <v>41656</v>
      </c>
      <c r="Q6953" t="s">
        <v>8</v>
      </c>
      <c r="R6953">
        <v>113</v>
      </c>
    </row>
    <row r="6954" spans="16:18" x14ac:dyDescent="0.25">
      <c r="P6954" s="1">
        <v>41657</v>
      </c>
      <c r="Q6954" t="s">
        <v>16</v>
      </c>
      <c r="R6954">
        <v>111</v>
      </c>
    </row>
    <row r="6955" spans="16:18" x14ac:dyDescent="0.25">
      <c r="P6955" s="1">
        <v>41658</v>
      </c>
      <c r="Q6955" t="s">
        <v>17</v>
      </c>
      <c r="R6955">
        <v>51</v>
      </c>
    </row>
    <row r="6956" spans="16:18" x14ac:dyDescent="0.25">
      <c r="P6956" s="1">
        <v>41659</v>
      </c>
      <c r="Q6956" t="s">
        <v>1</v>
      </c>
      <c r="R6956">
        <v>55</v>
      </c>
    </row>
    <row r="6957" spans="16:18" x14ac:dyDescent="0.25">
      <c r="P6957" s="1">
        <v>41660</v>
      </c>
      <c r="Q6957" t="s">
        <v>4</v>
      </c>
      <c r="R6957">
        <v>195</v>
      </c>
    </row>
    <row r="6958" spans="16:18" x14ac:dyDescent="0.25">
      <c r="P6958" s="1">
        <v>41661</v>
      </c>
      <c r="Q6958" t="s">
        <v>9</v>
      </c>
      <c r="R6958">
        <v>52</v>
      </c>
    </row>
    <row r="6959" spans="16:18" x14ac:dyDescent="0.25">
      <c r="P6959" s="1">
        <v>41662</v>
      </c>
      <c r="Q6959" t="s">
        <v>18</v>
      </c>
      <c r="R6959">
        <v>67</v>
      </c>
    </row>
    <row r="6960" spans="16:18" x14ac:dyDescent="0.25">
      <c r="P6960" s="1">
        <v>41663</v>
      </c>
      <c r="Q6960" t="s">
        <v>3</v>
      </c>
      <c r="R6960">
        <v>163</v>
      </c>
    </row>
    <row r="6961" spans="16:18" x14ac:dyDescent="0.25">
      <c r="P6961" s="1">
        <v>41664</v>
      </c>
      <c r="Q6961" t="s">
        <v>16</v>
      </c>
      <c r="R6961">
        <v>160</v>
      </c>
    </row>
    <row r="6962" spans="16:18" x14ac:dyDescent="0.25">
      <c r="P6962" s="1">
        <v>41665</v>
      </c>
      <c r="Q6962" t="s">
        <v>13</v>
      </c>
      <c r="R6962">
        <v>136</v>
      </c>
    </row>
    <row r="6963" spans="16:18" x14ac:dyDescent="0.25">
      <c r="P6963" s="1">
        <v>41666</v>
      </c>
      <c r="Q6963" t="s">
        <v>17</v>
      </c>
      <c r="R6963">
        <v>22</v>
      </c>
    </row>
    <row r="6964" spans="16:18" x14ac:dyDescent="0.25">
      <c r="P6964" s="1">
        <v>41667</v>
      </c>
      <c r="Q6964" t="s">
        <v>15</v>
      </c>
      <c r="R6964">
        <v>167</v>
      </c>
    </row>
    <row r="6965" spans="16:18" x14ac:dyDescent="0.25">
      <c r="P6965" s="1">
        <v>41668</v>
      </c>
      <c r="Q6965" t="s">
        <v>18</v>
      </c>
      <c r="R6965">
        <v>51</v>
      </c>
    </row>
    <row r="6966" spans="16:18" x14ac:dyDescent="0.25">
      <c r="P6966" s="1">
        <v>41669</v>
      </c>
      <c r="Q6966" t="s">
        <v>5</v>
      </c>
      <c r="R6966">
        <v>101</v>
      </c>
    </row>
    <row r="6967" spans="16:18" x14ac:dyDescent="0.25">
      <c r="P6967" s="1">
        <v>41670</v>
      </c>
      <c r="Q6967" t="s">
        <v>8</v>
      </c>
      <c r="R6967">
        <v>174</v>
      </c>
    </row>
    <row r="6968" spans="16:18" x14ac:dyDescent="0.25">
      <c r="P6968" s="1">
        <v>41671</v>
      </c>
      <c r="Q6968" t="s">
        <v>3</v>
      </c>
      <c r="R6968">
        <v>76</v>
      </c>
    </row>
    <row r="6969" spans="16:18" x14ac:dyDescent="0.25">
      <c r="P6969" s="1">
        <v>41672</v>
      </c>
      <c r="Q6969" t="s">
        <v>12</v>
      </c>
      <c r="R6969">
        <v>160</v>
      </c>
    </row>
    <row r="6970" spans="16:18" x14ac:dyDescent="0.25">
      <c r="P6970" s="1">
        <v>41673</v>
      </c>
      <c r="Q6970" t="s">
        <v>3</v>
      </c>
      <c r="R6970">
        <v>118</v>
      </c>
    </row>
    <row r="6971" spans="16:18" x14ac:dyDescent="0.25">
      <c r="P6971" s="1">
        <v>41674</v>
      </c>
      <c r="Q6971" t="s">
        <v>8</v>
      </c>
      <c r="R6971">
        <v>125</v>
      </c>
    </row>
    <row r="6972" spans="16:18" x14ac:dyDescent="0.25">
      <c r="P6972" s="1">
        <v>41675</v>
      </c>
      <c r="Q6972" t="s">
        <v>5</v>
      </c>
      <c r="R6972">
        <v>27</v>
      </c>
    </row>
    <row r="6973" spans="16:18" x14ac:dyDescent="0.25">
      <c r="P6973" s="1">
        <v>41676</v>
      </c>
      <c r="Q6973" t="s">
        <v>15</v>
      </c>
      <c r="R6973">
        <v>135</v>
      </c>
    </row>
    <row r="6974" spans="16:18" x14ac:dyDescent="0.25">
      <c r="P6974" s="1">
        <v>41677</v>
      </c>
      <c r="Q6974" t="s">
        <v>5</v>
      </c>
      <c r="R6974">
        <v>45</v>
      </c>
    </row>
    <row r="6975" spans="16:18" x14ac:dyDescent="0.25">
      <c r="P6975" s="1">
        <v>41678</v>
      </c>
      <c r="Q6975" t="s">
        <v>16</v>
      </c>
      <c r="R6975">
        <v>24</v>
      </c>
    </row>
    <row r="6976" spans="16:18" x14ac:dyDescent="0.25">
      <c r="P6976" s="1">
        <v>41679</v>
      </c>
      <c r="Q6976" t="s">
        <v>16</v>
      </c>
      <c r="R6976">
        <v>55</v>
      </c>
    </row>
    <row r="6977" spans="16:18" x14ac:dyDescent="0.25">
      <c r="P6977" s="1">
        <v>41680</v>
      </c>
      <c r="Q6977" t="s">
        <v>17</v>
      </c>
      <c r="R6977">
        <v>55</v>
      </c>
    </row>
    <row r="6978" spans="16:18" x14ac:dyDescent="0.25">
      <c r="P6978" s="1">
        <v>41681</v>
      </c>
      <c r="Q6978" t="s">
        <v>8</v>
      </c>
      <c r="R6978">
        <v>21</v>
      </c>
    </row>
    <row r="6979" spans="16:18" x14ac:dyDescent="0.25">
      <c r="P6979" s="1">
        <v>41682</v>
      </c>
      <c r="Q6979" t="s">
        <v>12</v>
      </c>
      <c r="R6979">
        <v>69</v>
      </c>
    </row>
    <row r="6980" spans="16:18" x14ac:dyDescent="0.25">
      <c r="P6980" s="1">
        <v>41683</v>
      </c>
      <c r="Q6980" t="s">
        <v>8</v>
      </c>
      <c r="R6980">
        <v>65</v>
      </c>
    </row>
    <row r="6981" spans="16:18" x14ac:dyDescent="0.25">
      <c r="P6981" s="1">
        <v>41684</v>
      </c>
      <c r="Q6981" t="s">
        <v>1</v>
      </c>
      <c r="R6981">
        <v>67</v>
      </c>
    </row>
    <row r="6982" spans="16:18" x14ac:dyDescent="0.25">
      <c r="P6982" s="1">
        <v>41685</v>
      </c>
      <c r="Q6982" t="s">
        <v>18</v>
      </c>
      <c r="R6982">
        <v>98</v>
      </c>
    </row>
    <row r="6983" spans="16:18" x14ac:dyDescent="0.25">
      <c r="P6983" s="1">
        <v>41686</v>
      </c>
      <c r="Q6983" t="s">
        <v>3</v>
      </c>
      <c r="R6983">
        <v>128</v>
      </c>
    </row>
    <row r="6984" spans="16:18" x14ac:dyDescent="0.25">
      <c r="P6984" s="1">
        <v>41687</v>
      </c>
      <c r="Q6984" t="s">
        <v>2</v>
      </c>
      <c r="R6984">
        <v>103</v>
      </c>
    </row>
    <row r="6985" spans="16:18" x14ac:dyDescent="0.25">
      <c r="P6985" s="1">
        <v>41688</v>
      </c>
      <c r="Q6985" t="s">
        <v>12</v>
      </c>
      <c r="R6985">
        <v>135</v>
      </c>
    </row>
    <row r="6986" spans="16:18" x14ac:dyDescent="0.25">
      <c r="P6986" s="1">
        <v>41689</v>
      </c>
      <c r="Q6986" t="s">
        <v>9</v>
      </c>
      <c r="R6986">
        <v>55</v>
      </c>
    </row>
    <row r="6987" spans="16:18" x14ac:dyDescent="0.25">
      <c r="P6987" s="1">
        <v>41690</v>
      </c>
      <c r="Q6987" t="s">
        <v>3</v>
      </c>
      <c r="R6987">
        <v>30</v>
      </c>
    </row>
    <row r="6988" spans="16:18" x14ac:dyDescent="0.25">
      <c r="P6988" s="1">
        <v>41691</v>
      </c>
      <c r="Q6988" t="s">
        <v>15</v>
      </c>
      <c r="R6988">
        <v>88</v>
      </c>
    </row>
    <row r="6989" spans="16:18" x14ac:dyDescent="0.25">
      <c r="P6989" s="1">
        <v>41692</v>
      </c>
      <c r="Q6989" t="s">
        <v>3</v>
      </c>
      <c r="R6989">
        <v>126</v>
      </c>
    </row>
    <row r="6990" spans="16:18" x14ac:dyDescent="0.25">
      <c r="P6990" s="1">
        <v>41693</v>
      </c>
      <c r="Q6990" t="s">
        <v>13</v>
      </c>
      <c r="R6990">
        <v>199</v>
      </c>
    </row>
    <row r="6991" spans="16:18" x14ac:dyDescent="0.25">
      <c r="P6991" s="1">
        <v>41694</v>
      </c>
      <c r="Q6991" t="s">
        <v>3</v>
      </c>
      <c r="R6991">
        <v>58</v>
      </c>
    </row>
    <row r="6992" spans="16:18" x14ac:dyDescent="0.25">
      <c r="P6992" s="1">
        <v>41695</v>
      </c>
      <c r="Q6992" t="s">
        <v>4</v>
      </c>
      <c r="R6992">
        <v>57</v>
      </c>
    </row>
    <row r="6993" spans="16:18" x14ac:dyDescent="0.25">
      <c r="P6993" s="1">
        <v>41696</v>
      </c>
      <c r="Q6993" t="s">
        <v>17</v>
      </c>
      <c r="R6993">
        <v>22</v>
      </c>
    </row>
    <row r="6994" spans="16:18" x14ac:dyDescent="0.25">
      <c r="P6994" s="1">
        <v>41697</v>
      </c>
      <c r="Q6994" t="s">
        <v>3</v>
      </c>
      <c r="R6994">
        <v>133</v>
      </c>
    </row>
    <row r="6995" spans="16:18" x14ac:dyDescent="0.25">
      <c r="P6995" s="1">
        <v>41698</v>
      </c>
      <c r="Q6995" t="s">
        <v>9</v>
      </c>
      <c r="R6995">
        <v>139</v>
      </c>
    </row>
    <row r="6996" spans="16:18" x14ac:dyDescent="0.25">
      <c r="P6996" s="1">
        <v>41699</v>
      </c>
      <c r="Q6996" t="s">
        <v>3</v>
      </c>
      <c r="R6996">
        <v>173</v>
      </c>
    </row>
    <row r="6997" spans="16:18" x14ac:dyDescent="0.25">
      <c r="P6997" s="1">
        <v>41700</v>
      </c>
      <c r="Q6997" t="s">
        <v>17</v>
      </c>
      <c r="R6997">
        <v>144</v>
      </c>
    </row>
    <row r="6998" spans="16:18" x14ac:dyDescent="0.25">
      <c r="P6998" s="1">
        <v>41701</v>
      </c>
      <c r="Q6998" t="s">
        <v>9</v>
      </c>
      <c r="R6998">
        <v>79</v>
      </c>
    </row>
    <row r="6999" spans="16:18" x14ac:dyDescent="0.25">
      <c r="P6999" s="1">
        <v>41702</v>
      </c>
      <c r="Q6999" t="s">
        <v>17</v>
      </c>
      <c r="R6999">
        <v>93</v>
      </c>
    </row>
    <row r="7000" spans="16:18" x14ac:dyDescent="0.25">
      <c r="P7000" s="1">
        <v>41703</v>
      </c>
      <c r="Q7000" t="s">
        <v>13</v>
      </c>
      <c r="R7000">
        <v>41</v>
      </c>
    </row>
    <row r="7001" spans="16:18" x14ac:dyDescent="0.25">
      <c r="P7001" s="1">
        <v>41704</v>
      </c>
      <c r="Q7001" t="s">
        <v>1</v>
      </c>
      <c r="R7001">
        <v>117</v>
      </c>
    </row>
    <row r="7002" spans="16:18" x14ac:dyDescent="0.25">
      <c r="P7002" s="1">
        <v>41705</v>
      </c>
      <c r="Q7002" t="s">
        <v>2</v>
      </c>
      <c r="R7002">
        <v>113</v>
      </c>
    </row>
    <row r="7003" spans="16:18" x14ac:dyDescent="0.25">
      <c r="P7003" s="1">
        <v>41706</v>
      </c>
      <c r="Q7003" t="s">
        <v>5</v>
      </c>
      <c r="R7003">
        <v>200</v>
      </c>
    </row>
    <row r="7004" spans="16:18" x14ac:dyDescent="0.25">
      <c r="P7004" s="1">
        <v>41707</v>
      </c>
      <c r="Q7004" t="s">
        <v>17</v>
      </c>
      <c r="R7004">
        <v>164</v>
      </c>
    </row>
    <row r="7005" spans="16:18" x14ac:dyDescent="0.25">
      <c r="P7005" s="1">
        <v>41708</v>
      </c>
      <c r="Q7005" t="s">
        <v>2</v>
      </c>
      <c r="R7005">
        <v>21</v>
      </c>
    </row>
    <row r="7006" spans="16:18" x14ac:dyDescent="0.25">
      <c r="P7006" s="1">
        <v>41709</v>
      </c>
      <c r="Q7006" t="s">
        <v>13</v>
      </c>
      <c r="R7006">
        <v>168</v>
      </c>
    </row>
    <row r="7007" spans="16:18" x14ac:dyDescent="0.25">
      <c r="P7007" s="1">
        <v>41710</v>
      </c>
      <c r="Q7007" t="s">
        <v>18</v>
      </c>
      <c r="R7007">
        <v>15</v>
      </c>
    </row>
    <row r="7008" spans="16:18" x14ac:dyDescent="0.25">
      <c r="P7008" s="1">
        <v>41711</v>
      </c>
      <c r="Q7008" t="s">
        <v>17</v>
      </c>
      <c r="R7008">
        <v>115</v>
      </c>
    </row>
    <row r="7009" spans="16:18" x14ac:dyDescent="0.25">
      <c r="P7009" s="1">
        <v>41712</v>
      </c>
      <c r="Q7009" t="s">
        <v>17</v>
      </c>
      <c r="R7009">
        <v>145</v>
      </c>
    </row>
    <row r="7010" spans="16:18" x14ac:dyDescent="0.25">
      <c r="P7010" s="1">
        <v>41713</v>
      </c>
      <c r="Q7010" t="s">
        <v>8</v>
      </c>
      <c r="R7010">
        <v>146</v>
      </c>
    </row>
    <row r="7011" spans="16:18" x14ac:dyDescent="0.25">
      <c r="P7011" s="1">
        <v>41714</v>
      </c>
      <c r="Q7011" t="s">
        <v>8</v>
      </c>
      <c r="R7011">
        <v>109</v>
      </c>
    </row>
    <row r="7012" spans="16:18" x14ac:dyDescent="0.25">
      <c r="P7012" s="1">
        <v>41715</v>
      </c>
      <c r="Q7012" t="s">
        <v>17</v>
      </c>
      <c r="R7012">
        <v>159</v>
      </c>
    </row>
    <row r="7013" spans="16:18" x14ac:dyDescent="0.25">
      <c r="P7013" s="1">
        <v>41716</v>
      </c>
      <c r="Q7013" t="s">
        <v>15</v>
      </c>
      <c r="R7013">
        <v>115</v>
      </c>
    </row>
    <row r="7014" spans="16:18" x14ac:dyDescent="0.25">
      <c r="P7014" s="1">
        <v>41717</v>
      </c>
      <c r="Q7014" t="s">
        <v>17</v>
      </c>
      <c r="R7014">
        <v>179</v>
      </c>
    </row>
    <row r="7015" spans="16:18" x14ac:dyDescent="0.25">
      <c r="P7015" s="1">
        <v>41718</v>
      </c>
      <c r="Q7015" t="s">
        <v>18</v>
      </c>
      <c r="R7015">
        <v>126</v>
      </c>
    </row>
    <row r="7016" spans="16:18" x14ac:dyDescent="0.25">
      <c r="P7016" s="1">
        <v>41719</v>
      </c>
      <c r="Q7016" t="s">
        <v>2</v>
      </c>
      <c r="R7016">
        <v>21</v>
      </c>
    </row>
    <row r="7017" spans="16:18" x14ac:dyDescent="0.25">
      <c r="P7017" s="1">
        <v>41720</v>
      </c>
      <c r="Q7017" t="s">
        <v>18</v>
      </c>
      <c r="R7017">
        <v>21</v>
      </c>
    </row>
    <row r="7018" spans="16:18" x14ac:dyDescent="0.25">
      <c r="P7018" s="1">
        <v>41721</v>
      </c>
      <c r="Q7018" t="s">
        <v>3</v>
      </c>
      <c r="R7018">
        <v>94</v>
      </c>
    </row>
    <row r="7019" spans="16:18" x14ac:dyDescent="0.25">
      <c r="P7019" s="1">
        <v>41722</v>
      </c>
      <c r="Q7019" t="s">
        <v>13</v>
      </c>
      <c r="R7019">
        <v>40</v>
      </c>
    </row>
    <row r="7020" spans="16:18" x14ac:dyDescent="0.25">
      <c r="P7020" s="1">
        <v>41723</v>
      </c>
      <c r="Q7020" t="s">
        <v>9</v>
      </c>
      <c r="R7020">
        <v>165</v>
      </c>
    </row>
    <row r="7021" spans="16:18" x14ac:dyDescent="0.25">
      <c r="P7021" s="1">
        <v>41724</v>
      </c>
      <c r="Q7021" t="s">
        <v>9</v>
      </c>
      <c r="R7021">
        <v>180</v>
      </c>
    </row>
    <row r="7022" spans="16:18" x14ac:dyDescent="0.25">
      <c r="P7022" s="1">
        <v>41725</v>
      </c>
      <c r="Q7022" t="s">
        <v>2</v>
      </c>
      <c r="R7022">
        <v>173</v>
      </c>
    </row>
    <row r="7023" spans="16:18" x14ac:dyDescent="0.25">
      <c r="P7023" s="1">
        <v>41726</v>
      </c>
      <c r="Q7023" t="s">
        <v>4</v>
      </c>
      <c r="R7023">
        <v>175</v>
      </c>
    </row>
    <row r="7024" spans="16:18" x14ac:dyDescent="0.25">
      <c r="P7024" s="1">
        <v>41727</v>
      </c>
      <c r="Q7024" t="s">
        <v>8</v>
      </c>
      <c r="R7024">
        <v>45</v>
      </c>
    </row>
    <row r="7025" spans="16:18" x14ac:dyDescent="0.25">
      <c r="P7025" s="1">
        <v>41728</v>
      </c>
      <c r="Q7025" t="s">
        <v>15</v>
      </c>
      <c r="R7025">
        <v>66</v>
      </c>
    </row>
    <row r="7026" spans="16:18" x14ac:dyDescent="0.25">
      <c r="P7026" s="1">
        <v>41729</v>
      </c>
      <c r="Q7026" t="s">
        <v>9</v>
      </c>
      <c r="R7026">
        <v>159</v>
      </c>
    </row>
    <row r="7027" spans="16:18" x14ac:dyDescent="0.25">
      <c r="P7027" s="1">
        <v>41730</v>
      </c>
      <c r="Q7027" t="s">
        <v>2</v>
      </c>
      <c r="R7027">
        <v>147</v>
      </c>
    </row>
    <row r="7028" spans="16:18" x14ac:dyDescent="0.25">
      <c r="P7028" s="1">
        <v>41731</v>
      </c>
      <c r="Q7028" t="s">
        <v>15</v>
      </c>
      <c r="R7028">
        <v>77</v>
      </c>
    </row>
    <row r="7029" spans="16:18" x14ac:dyDescent="0.25">
      <c r="P7029" s="1">
        <v>41732</v>
      </c>
      <c r="Q7029" t="s">
        <v>12</v>
      </c>
      <c r="R7029">
        <v>151</v>
      </c>
    </row>
    <row r="7030" spans="16:18" x14ac:dyDescent="0.25">
      <c r="P7030" s="1">
        <v>41733</v>
      </c>
      <c r="Q7030" t="s">
        <v>4</v>
      </c>
      <c r="R7030">
        <v>140</v>
      </c>
    </row>
    <row r="7031" spans="16:18" x14ac:dyDescent="0.25">
      <c r="P7031" s="1">
        <v>41734</v>
      </c>
      <c r="Q7031" t="s">
        <v>9</v>
      </c>
      <c r="R7031">
        <v>10</v>
      </c>
    </row>
    <row r="7032" spans="16:18" x14ac:dyDescent="0.25">
      <c r="P7032" s="1">
        <v>41735</v>
      </c>
      <c r="Q7032" t="s">
        <v>9</v>
      </c>
      <c r="R7032">
        <v>140</v>
      </c>
    </row>
    <row r="7033" spans="16:18" x14ac:dyDescent="0.25">
      <c r="P7033" s="1">
        <v>41736</v>
      </c>
      <c r="Q7033" t="s">
        <v>3</v>
      </c>
      <c r="R7033">
        <v>163</v>
      </c>
    </row>
    <row r="7034" spans="16:18" x14ac:dyDescent="0.25">
      <c r="P7034" s="1">
        <v>41737</v>
      </c>
      <c r="Q7034" t="s">
        <v>17</v>
      </c>
      <c r="R7034">
        <v>171</v>
      </c>
    </row>
    <row r="7035" spans="16:18" x14ac:dyDescent="0.25">
      <c r="P7035" s="1">
        <v>41738</v>
      </c>
      <c r="Q7035" t="s">
        <v>3</v>
      </c>
      <c r="R7035">
        <v>169</v>
      </c>
    </row>
    <row r="7036" spans="16:18" x14ac:dyDescent="0.25">
      <c r="P7036" s="1">
        <v>41739</v>
      </c>
      <c r="Q7036" t="s">
        <v>5</v>
      </c>
      <c r="R7036">
        <v>69</v>
      </c>
    </row>
    <row r="7037" spans="16:18" x14ac:dyDescent="0.25">
      <c r="P7037" s="1">
        <v>41740</v>
      </c>
      <c r="Q7037" t="s">
        <v>12</v>
      </c>
      <c r="R7037">
        <v>155</v>
      </c>
    </row>
    <row r="7038" spans="16:18" x14ac:dyDescent="0.25">
      <c r="P7038" s="1">
        <v>41741</v>
      </c>
      <c r="Q7038" t="s">
        <v>17</v>
      </c>
      <c r="R7038">
        <v>105</v>
      </c>
    </row>
    <row r="7039" spans="16:18" x14ac:dyDescent="0.25">
      <c r="P7039" s="1">
        <v>41742</v>
      </c>
      <c r="Q7039" t="s">
        <v>9</v>
      </c>
      <c r="R7039">
        <v>124</v>
      </c>
    </row>
    <row r="7040" spans="16:18" x14ac:dyDescent="0.25">
      <c r="P7040" s="1">
        <v>41743</v>
      </c>
      <c r="Q7040" t="s">
        <v>1</v>
      </c>
      <c r="R7040">
        <v>47</v>
      </c>
    </row>
    <row r="7041" spans="16:18" x14ac:dyDescent="0.25">
      <c r="P7041" s="1">
        <v>41744</v>
      </c>
      <c r="Q7041" t="s">
        <v>12</v>
      </c>
      <c r="R7041">
        <v>94</v>
      </c>
    </row>
    <row r="7042" spans="16:18" x14ac:dyDescent="0.25">
      <c r="P7042" s="1">
        <v>41745</v>
      </c>
      <c r="Q7042" t="s">
        <v>2</v>
      </c>
      <c r="R7042">
        <v>90</v>
      </c>
    </row>
    <row r="7043" spans="16:18" x14ac:dyDescent="0.25">
      <c r="P7043" s="1">
        <v>41746</v>
      </c>
      <c r="Q7043" t="s">
        <v>8</v>
      </c>
      <c r="R7043">
        <v>191</v>
      </c>
    </row>
    <row r="7044" spans="16:18" x14ac:dyDescent="0.25">
      <c r="P7044" s="1">
        <v>41747</v>
      </c>
      <c r="Q7044" t="s">
        <v>16</v>
      </c>
      <c r="R7044">
        <v>183</v>
      </c>
    </row>
    <row r="7045" spans="16:18" x14ac:dyDescent="0.25">
      <c r="P7045" s="1">
        <v>41748</v>
      </c>
      <c r="Q7045" t="s">
        <v>8</v>
      </c>
      <c r="R7045">
        <v>78</v>
      </c>
    </row>
    <row r="7046" spans="16:18" x14ac:dyDescent="0.25">
      <c r="P7046" s="1">
        <v>41749</v>
      </c>
      <c r="Q7046" t="s">
        <v>5</v>
      </c>
      <c r="R7046">
        <v>157</v>
      </c>
    </row>
    <row r="7047" spans="16:18" x14ac:dyDescent="0.25">
      <c r="P7047" s="1">
        <v>41750</v>
      </c>
      <c r="Q7047" t="s">
        <v>1</v>
      </c>
      <c r="R7047">
        <v>120</v>
      </c>
    </row>
    <row r="7048" spans="16:18" x14ac:dyDescent="0.25">
      <c r="P7048" s="1">
        <v>41751</v>
      </c>
      <c r="Q7048" t="s">
        <v>1</v>
      </c>
      <c r="R7048">
        <v>150</v>
      </c>
    </row>
    <row r="7049" spans="16:18" x14ac:dyDescent="0.25">
      <c r="P7049" s="1">
        <v>41752</v>
      </c>
      <c r="Q7049" t="s">
        <v>16</v>
      </c>
      <c r="R7049">
        <v>102</v>
      </c>
    </row>
    <row r="7050" spans="16:18" x14ac:dyDescent="0.25">
      <c r="P7050" s="1">
        <v>41753</v>
      </c>
      <c r="Q7050" t="s">
        <v>16</v>
      </c>
      <c r="R7050">
        <v>132</v>
      </c>
    </row>
    <row r="7051" spans="16:18" x14ac:dyDescent="0.25">
      <c r="P7051" s="1">
        <v>41754</v>
      </c>
      <c r="Q7051" t="s">
        <v>12</v>
      </c>
      <c r="R7051">
        <v>66</v>
      </c>
    </row>
    <row r="7052" spans="16:18" x14ac:dyDescent="0.25">
      <c r="P7052" s="1">
        <v>41755</v>
      </c>
      <c r="Q7052" t="s">
        <v>13</v>
      </c>
      <c r="R7052">
        <v>145</v>
      </c>
    </row>
    <row r="7053" spans="16:18" x14ac:dyDescent="0.25">
      <c r="P7053" s="1">
        <v>41756</v>
      </c>
      <c r="Q7053" t="s">
        <v>9</v>
      </c>
      <c r="R7053">
        <v>79</v>
      </c>
    </row>
    <row r="7054" spans="16:18" x14ac:dyDescent="0.25">
      <c r="P7054" s="1">
        <v>41757</v>
      </c>
      <c r="Q7054" t="s">
        <v>18</v>
      </c>
      <c r="R7054">
        <v>94</v>
      </c>
    </row>
    <row r="7055" spans="16:18" x14ac:dyDescent="0.25">
      <c r="P7055" s="1">
        <v>41758</v>
      </c>
      <c r="Q7055" t="s">
        <v>5</v>
      </c>
      <c r="R7055">
        <v>24</v>
      </c>
    </row>
    <row r="7056" spans="16:18" x14ac:dyDescent="0.25">
      <c r="P7056" s="1">
        <v>41759</v>
      </c>
      <c r="Q7056" t="s">
        <v>12</v>
      </c>
      <c r="R7056">
        <v>42</v>
      </c>
    </row>
    <row r="7057" spans="16:18" x14ac:dyDescent="0.25">
      <c r="P7057" s="1">
        <v>41760</v>
      </c>
      <c r="Q7057" t="s">
        <v>12</v>
      </c>
      <c r="R7057">
        <v>192</v>
      </c>
    </row>
    <row r="7058" spans="16:18" x14ac:dyDescent="0.25">
      <c r="P7058" s="1">
        <v>41761</v>
      </c>
      <c r="Q7058" t="s">
        <v>12</v>
      </c>
      <c r="R7058">
        <v>69</v>
      </c>
    </row>
    <row r="7059" spans="16:18" x14ac:dyDescent="0.25">
      <c r="P7059" s="1">
        <v>41762</v>
      </c>
      <c r="Q7059" t="s">
        <v>15</v>
      </c>
      <c r="R7059">
        <v>120</v>
      </c>
    </row>
    <row r="7060" spans="16:18" x14ac:dyDescent="0.25">
      <c r="P7060" s="1">
        <v>41763</v>
      </c>
      <c r="Q7060" t="s">
        <v>2</v>
      </c>
      <c r="R7060">
        <v>16</v>
      </c>
    </row>
    <row r="7061" spans="16:18" x14ac:dyDescent="0.25">
      <c r="P7061" s="1">
        <v>41764</v>
      </c>
      <c r="Q7061" t="s">
        <v>13</v>
      </c>
      <c r="R7061">
        <v>148</v>
      </c>
    </row>
    <row r="7062" spans="16:18" x14ac:dyDescent="0.25">
      <c r="P7062" s="1">
        <v>41765</v>
      </c>
      <c r="Q7062" t="s">
        <v>13</v>
      </c>
      <c r="R7062">
        <v>24</v>
      </c>
    </row>
    <row r="7063" spans="16:18" x14ac:dyDescent="0.25">
      <c r="P7063" s="1">
        <v>41766</v>
      </c>
      <c r="Q7063" t="s">
        <v>13</v>
      </c>
      <c r="R7063">
        <v>192</v>
      </c>
    </row>
    <row r="7064" spans="16:18" x14ac:dyDescent="0.25">
      <c r="P7064" s="1">
        <v>41767</v>
      </c>
      <c r="Q7064" t="s">
        <v>4</v>
      </c>
      <c r="R7064">
        <v>63</v>
      </c>
    </row>
    <row r="7065" spans="16:18" x14ac:dyDescent="0.25">
      <c r="P7065" s="1">
        <v>41768</v>
      </c>
      <c r="Q7065" t="s">
        <v>15</v>
      </c>
      <c r="R7065">
        <v>89</v>
      </c>
    </row>
    <row r="7066" spans="16:18" x14ac:dyDescent="0.25">
      <c r="P7066" s="1">
        <v>41769</v>
      </c>
      <c r="Q7066" t="s">
        <v>9</v>
      </c>
      <c r="R7066">
        <v>184</v>
      </c>
    </row>
    <row r="7067" spans="16:18" x14ac:dyDescent="0.25">
      <c r="P7067" s="1">
        <v>41770</v>
      </c>
      <c r="Q7067" t="s">
        <v>3</v>
      </c>
      <c r="R7067">
        <v>174</v>
      </c>
    </row>
    <row r="7068" spans="16:18" x14ac:dyDescent="0.25">
      <c r="P7068" s="1">
        <v>41771</v>
      </c>
      <c r="Q7068" t="s">
        <v>12</v>
      </c>
      <c r="R7068">
        <v>69</v>
      </c>
    </row>
    <row r="7069" spans="16:18" x14ac:dyDescent="0.25">
      <c r="P7069" s="1">
        <v>41772</v>
      </c>
      <c r="Q7069" t="s">
        <v>15</v>
      </c>
      <c r="R7069">
        <v>143</v>
      </c>
    </row>
    <row r="7070" spans="16:18" x14ac:dyDescent="0.25">
      <c r="P7070" s="1">
        <v>41773</v>
      </c>
      <c r="Q7070" t="s">
        <v>8</v>
      </c>
      <c r="R7070">
        <v>86</v>
      </c>
    </row>
    <row r="7071" spans="16:18" x14ac:dyDescent="0.25">
      <c r="P7071" s="1">
        <v>41774</v>
      </c>
      <c r="Q7071" t="s">
        <v>18</v>
      </c>
      <c r="R7071">
        <v>11</v>
      </c>
    </row>
    <row r="7072" spans="16:18" x14ac:dyDescent="0.25">
      <c r="P7072" s="1">
        <v>41775</v>
      </c>
      <c r="Q7072" t="s">
        <v>1</v>
      </c>
      <c r="R7072">
        <v>55</v>
      </c>
    </row>
    <row r="7073" spans="16:18" x14ac:dyDescent="0.25">
      <c r="P7073" s="1">
        <v>41776</v>
      </c>
      <c r="Q7073" t="s">
        <v>18</v>
      </c>
      <c r="R7073">
        <v>21</v>
      </c>
    </row>
    <row r="7074" spans="16:18" x14ac:dyDescent="0.25">
      <c r="P7074" s="1">
        <v>41777</v>
      </c>
      <c r="Q7074" t="s">
        <v>9</v>
      </c>
      <c r="R7074">
        <v>37</v>
      </c>
    </row>
    <row r="7075" spans="16:18" x14ac:dyDescent="0.25">
      <c r="P7075" s="1">
        <v>41778</v>
      </c>
      <c r="Q7075" t="s">
        <v>5</v>
      </c>
      <c r="R7075">
        <v>42</v>
      </c>
    </row>
    <row r="7076" spans="16:18" x14ac:dyDescent="0.25">
      <c r="P7076" s="1">
        <v>41779</v>
      </c>
      <c r="Q7076" t="s">
        <v>4</v>
      </c>
      <c r="R7076">
        <v>82</v>
      </c>
    </row>
    <row r="7077" spans="16:18" x14ac:dyDescent="0.25">
      <c r="P7077" s="1">
        <v>41780</v>
      </c>
      <c r="Q7077" t="s">
        <v>15</v>
      </c>
      <c r="R7077">
        <v>23</v>
      </c>
    </row>
    <row r="7078" spans="16:18" x14ac:dyDescent="0.25">
      <c r="P7078" s="1">
        <v>41781</v>
      </c>
      <c r="Q7078" t="s">
        <v>9</v>
      </c>
      <c r="R7078">
        <v>177</v>
      </c>
    </row>
    <row r="7079" spans="16:18" x14ac:dyDescent="0.25">
      <c r="P7079" s="1">
        <v>41782</v>
      </c>
      <c r="Q7079" t="s">
        <v>4</v>
      </c>
      <c r="R7079">
        <v>108</v>
      </c>
    </row>
    <row r="7080" spans="16:18" x14ac:dyDescent="0.25">
      <c r="P7080" s="1">
        <v>41783</v>
      </c>
      <c r="Q7080" t="s">
        <v>2</v>
      </c>
      <c r="R7080">
        <v>137</v>
      </c>
    </row>
    <row r="7081" spans="16:18" x14ac:dyDescent="0.25">
      <c r="P7081" s="1">
        <v>41784</v>
      </c>
      <c r="Q7081" t="s">
        <v>5</v>
      </c>
      <c r="R7081">
        <v>148</v>
      </c>
    </row>
    <row r="7082" spans="16:18" x14ac:dyDescent="0.25">
      <c r="P7082" s="1">
        <v>41785</v>
      </c>
      <c r="Q7082" t="s">
        <v>4</v>
      </c>
      <c r="R7082">
        <v>36</v>
      </c>
    </row>
    <row r="7083" spans="16:18" x14ac:dyDescent="0.25">
      <c r="P7083" s="1">
        <v>41786</v>
      </c>
      <c r="Q7083" t="s">
        <v>12</v>
      </c>
      <c r="R7083">
        <v>128</v>
      </c>
    </row>
    <row r="7084" spans="16:18" x14ac:dyDescent="0.25">
      <c r="P7084" s="1">
        <v>41787</v>
      </c>
      <c r="Q7084" t="s">
        <v>17</v>
      </c>
      <c r="R7084">
        <v>49</v>
      </c>
    </row>
    <row r="7085" spans="16:18" x14ac:dyDescent="0.25">
      <c r="P7085" s="1">
        <v>41788</v>
      </c>
      <c r="Q7085" t="s">
        <v>18</v>
      </c>
      <c r="R7085">
        <v>88</v>
      </c>
    </row>
    <row r="7086" spans="16:18" x14ac:dyDescent="0.25">
      <c r="P7086" s="1">
        <v>41789</v>
      </c>
      <c r="Q7086" t="s">
        <v>2</v>
      </c>
      <c r="R7086">
        <v>191</v>
      </c>
    </row>
    <row r="7087" spans="16:18" x14ac:dyDescent="0.25">
      <c r="P7087" s="1">
        <v>41790</v>
      </c>
      <c r="Q7087" t="s">
        <v>4</v>
      </c>
      <c r="R7087">
        <v>63</v>
      </c>
    </row>
    <row r="7088" spans="16:18" x14ac:dyDescent="0.25">
      <c r="P7088" s="1">
        <v>41791</v>
      </c>
      <c r="Q7088" t="s">
        <v>3</v>
      </c>
      <c r="R7088">
        <v>74</v>
      </c>
    </row>
    <row r="7089" spans="16:18" x14ac:dyDescent="0.25">
      <c r="P7089" s="1">
        <v>41792</v>
      </c>
      <c r="Q7089" t="s">
        <v>16</v>
      </c>
      <c r="R7089">
        <v>179</v>
      </c>
    </row>
    <row r="7090" spans="16:18" x14ac:dyDescent="0.25">
      <c r="P7090" s="1">
        <v>41793</v>
      </c>
      <c r="Q7090" t="s">
        <v>8</v>
      </c>
      <c r="R7090">
        <v>32</v>
      </c>
    </row>
    <row r="7091" spans="16:18" x14ac:dyDescent="0.25">
      <c r="P7091" s="1">
        <v>41794</v>
      </c>
      <c r="Q7091" t="s">
        <v>5</v>
      </c>
      <c r="R7091">
        <v>28</v>
      </c>
    </row>
    <row r="7092" spans="16:18" x14ac:dyDescent="0.25">
      <c r="P7092" s="1">
        <v>41795</v>
      </c>
      <c r="Q7092" t="s">
        <v>9</v>
      </c>
      <c r="R7092">
        <v>103</v>
      </c>
    </row>
    <row r="7093" spans="16:18" x14ac:dyDescent="0.25">
      <c r="P7093" s="1">
        <v>41796</v>
      </c>
      <c r="Q7093" t="s">
        <v>16</v>
      </c>
      <c r="R7093">
        <v>176</v>
      </c>
    </row>
    <row r="7094" spans="16:18" x14ac:dyDescent="0.25">
      <c r="P7094" s="1">
        <v>41797</v>
      </c>
      <c r="Q7094" t="s">
        <v>15</v>
      </c>
      <c r="R7094">
        <v>123</v>
      </c>
    </row>
    <row r="7095" spans="16:18" x14ac:dyDescent="0.25">
      <c r="P7095" s="1">
        <v>41798</v>
      </c>
      <c r="Q7095" t="s">
        <v>1</v>
      </c>
      <c r="R7095">
        <v>57</v>
      </c>
    </row>
    <row r="7096" spans="16:18" x14ac:dyDescent="0.25">
      <c r="P7096" s="1">
        <v>41799</v>
      </c>
      <c r="Q7096" t="s">
        <v>9</v>
      </c>
      <c r="R7096">
        <v>91</v>
      </c>
    </row>
    <row r="7097" spans="16:18" x14ac:dyDescent="0.25">
      <c r="P7097" s="1">
        <v>41800</v>
      </c>
      <c r="Q7097" t="s">
        <v>3</v>
      </c>
      <c r="R7097">
        <v>123</v>
      </c>
    </row>
    <row r="7098" spans="16:18" x14ac:dyDescent="0.25">
      <c r="P7098" s="1">
        <v>41801</v>
      </c>
      <c r="Q7098" t="s">
        <v>4</v>
      </c>
      <c r="R7098">
        <v>160</v>
      </c>
    </row>
    <row r="7099" spans="16:18" x14ac:dyDescent="0.25">
      <c r="P7099" s="1">
        <v>41802</v>
      </c>
      <c r="Q7099" t="s">
        <v>2</v>
      </c>
      <c r="R7099">
        <v>97</v>
      </c>
    </row>
    <row r="7100" spans="16:18" x14ac:dyDescent="0.25">
      <c r="P7100" s="1">
        <v>41803</v>
      </c>
      <c r="Q7100" t="s">
        <v>16</v>
      </c>
      <c r="R7100">
        <v>189</v>
      </c>
    </row>
    <row r="7101" spans="16:18" x14ac:dyDescent="0.25">
      <c r="P7101" s="1">
        <v>41804</v>
      </c>
      <c r="Q7101" t="s">
        <v>12</v>
      </c>
      <c r="R7101">
        <v>193</v>
      </c>
    </row>
    <row r="7102" spans="16:18" x14ac:dyDescent="0.25">
      <c r="P7102" s="1">
        <v>41805</v>
      </c>
      <c r="Q7102" t="s">
        <v>9</v>
      </c>
      <c r="R7102">
        <v>60</v>
      </c>
    </row>
    <row r="7103" spans="16:18" x14ac:dyDescent="0.25">
      <c r="P7103" s="1">
        <v>41806</v>
      </c>
      <c r="Q7103" t="s">
        <v>4</v>
      </c>
      <c r="R7103">
        <v>20</v>
      </c>
    </row>
    <row r="7104" spans="16:18" x14ac:dyDescent="0.25">
      <c r="P7104" s="1">
        <v>41807</v>
      </c>
      <c r="Q7104" t="s">
        <v>5</v>
      </c>
      <c r="R7104">
        <v>100</v>
      </c>
    </row>
    <row r="7105" spans="16:18" x14ac:dyDescent="0.25">
      <c r="P7105" s="1">
        <v>41808</v>
      </c>
      <c r="Q7105" t="s">
        <v>17</v>
      </c>
      <c r="R7105">
        <v>113</v>
      </c>
    </row>
    <row r="7106" spans="16:18" x14ac:dyDescent="0.25">
      <c r="P7106" s="1">
        <v>41809</v>
      </c>
      <c r="Q7106" t="s">
        <v>3</v>
      </c>
      <c r="R7106">
        <v>87</v>
      </c>
    </row>
    <row r="7107" spans="16:18" x14ac:dyDescent="0.25">
      <c r="P7107" s="1">
        <v>41810</v>
      </c>
      <c r="Q7107" t="s">
        <v>15</v>
      </c>
      <c r="R7107">
        <v>19</v>
      </c>
    </row>
    <row r="7108" spans="16:18" x14ac:dyDescent="0.25">
      <c r="P7108" s="1">
        <v>41811</v>
      </c>
      <c r="Q7108" t="s">
        <v>18</v>
      </c>
      <c r="R7108">
        <v>106</v>
      </c>
    </row>
    <row r="7109" spans="16:18" x14ac:dyDescent="0.25">
      <c r="P7109" s="1">
        <v>41812</v>
      </c>
      <c r="Q7109" t="s">
        <v>4</v>
      </c>
      <c r="R7109">
        <v>27</v>
      </c>
    </row>
    <row r="7110" spans="16:18" x14ac:dyDescent="0.25">
      <c r="P7110" s="1">
        <v>41813</v>
      </c>
      <c r="Q7110" t="s">
        <v>5</v>
      </c>
      <c r="R7110">
        <v>13</v>
      </c>
    </row>
    <row r="7111" spans="16:18" x14ac:dyDescent="0.25">
      <c r="P7111" s="1">
        <v>41814</v>
      </c>
      <c r="Q7111" t="s">
        <v>12</v>
      </c>
      <c r="R7111">
        <v>116</v>
      </c>
    </row>
    <row r="7112" spans="16:18" x14ac:dyDescent="0.25">
      <c r="P7112" s="1">
        <v>41815</v>
      </c>
      <c r="Q7112" t="s">
        <v>1</v>
      </c>
      <c r="R7112">
        <v>136</v>
      </c>
    </row>
    <row r="7113" spans="16:18" x14ac:dyDescent="0.25">
      <c r="P7113" s="1">
        <v>41816</v>
      </c>
      <c r="Q7113" t="s">
        <v>1</v>
      </c>
      <c r="R7113">
        <v>18</v>
      </c>
    </row>
    <row r="7114" spans="16:18" x14ac:dyDescent="0.25">
      <c r="P7114" s="1">
        <v>41817</v>
      </c>
      <c r="Q7114" t="s">
        <v>16</v>
      </c>
      <c r="R7114">
        <v>115</v>
      </c>
    </row>
    <row r="7115" spans="16:18" x14ac:dyDescent="0.25">
      <c r="P7115" s="1">
        <v>41818</v>
      </c>
      <c r="Q7115" t="s">
        <v>1</v>
      </c>
      <c r="R7115">
        <v>38</v>
      </c>
    </row>
    <row r="7116" spans="16:18" x14ac:dyDescent="0.25">
      <c r="P7116" s="1">
        <v>41819</v>
      </c>
      <c r="Q7116" t="s">
        <v>16</v>
      </c>
      <c r="R7116">
        <v>137</v>
      </c>
    </row>
    <row r="7117" spans="16:18" x14ac:dyDescent="0.25">
      <c r="P7117" s="1">
        <v>41820</v>
      </c>
      <c r="Q7117" t="s">
        <v>2</v>
      </c>
      <c r="R7117">
        <v>85</v>
      </c>
    </row>
    <row r="7118" spans="16:18" x14ac:dyDescent="0.25">
      <c r="P7118" s="1">
        <v>41821</v>
      </c>
      <c r="Q7118" t="s">
        <v>1</v>
      </c>
      <c r="R7118">
        <v>157</v>
      </c>
    </row>
    <row r="7119" spans="16:18" x14ac:dyDescent="0.25">
      <c r="P7119" s="1">
        <v>41822</v>
      </c>
      <c r="Q7119" t="s">
        <v>3</v>
      </c>
      <c r="R7119">
        <v>91</v>
      </c>
    </row>
    <row r="7120" spans="16:18" x14ac:dyDescent="0.25">
      <c r="P7120" s="1">
        <v>41823</v>
      </c>
      <c r="Q7120" t="s">
        <v>13</v>
      </c>
      <c r="R7120">
        <v>89</v>
      </c>
    </row>
    <row r="7121" spans="16:18" x14ac:dyDescent="0.25">
      <c r="P7121" s="1">
        <v>41824</v>
      </c>
      <c r="Q7121" t="s">
        <v>9</v>
      </c>
      <c r="R7121">
        <v>170</v>
      </c>
    </row>
    <row r="7122" spans="16:18" x14ac:dyDescent="0.25">
      <c r="P7122" s="1">
        <v>41825</v>
      </c>
      <c r="Q7122" t="s">
        <v>16</v>
      </c>
      <c r="R7122">
        <v>104</v>
      </c>
    </row>
    <row r="7123" spans="16:18" x14ac:dyDescent="0.25">
      <c r="P7123" s="1">
        <v>41826</v>
      </c>
      <c r="Q7123" t="s">
        <v>3</v>
      </c>
      <c r="R7123">
        <v>188</v>
      </c>
    </row>
    <row r="7124" spans="16:18" x14ac:dyDescent="0.25">
      <c r="P7124" s="1">
        <v>41827</v>
      </c>
      <c r="Q7124" t="s">
        <v>13</v>
      </c>
      <c r="R7124">
        <v>136</v>
      </c>
    </row>
    <row r="7125" spans="16:18" x14ac:dyDescent="0.25">
      <c r="P7125" s="1">
        <v>41828</v>
      </c>
      <c r="Q7125" t="s">
        <v>2</v>
      </c>
      <c r="R7125">
        <v>135</v>
      </c>
    </row>
    <row r="7126" spans="16:18" x14ac:dyDescent="0.25">
      <c r="P7126" s="1">
        <v>41829</v>
      </c>
      <c r="Q7126" t="s">
        <v>18</v>
      </c>
      <c r="R7126">
        <v>147</v>
      </c>
    </row>
    <row r="7127" spans="16:18" x14ac:dyDescent="0.25">
      <c r="P7127" s="1">
        <v>41830</v>
      </c>
      <c r="Q7127" t="s">
        <v>17</v>
      </c>
      <c r="R7127">
        <v>180</v>
      </c>
    </row>
    <row r="7128" spans="16:18" x14ac:dyDescent="0.25">
      <c r="P7128" s="1">
        <v>41831</v>
      </c>
      <c r="Q7128" t="s">
        <v>15</v>
      </c>
      <c r="R7128">
        <v>114</v>
      </c>
    </row>
    <row r="7129" spans="16:18" x14ac:dyDescent="0.25">
      <c r="P7129" s="1">
        <v>41832</v>
      </c>
      <c r="Q7129" t="s">
        <v>15</v>
      </c>
      <c r="R7129">
        <v>121</v>
      </c>
    </row>
    <row r="7130" spans="16:18" x14ac:dyDescent="0.25">
      <c r="P7130" s="1">
        <v>41833</v>
      </c>
      <c r="Q7130" t="s">
        <v>4</v>
      </c>
      <c r="R7130">
        <v>193</v>
      </c>
    </row>
    <row r="7131" spans="16:18" x14ac:dyDescent="0.25">
      <c r="P7131" s="1">
        <v>41834</v>
      </c>
      <c r="Q7131" t="s">
        <v>8</v>
      </c>
      <c r="R7131">
        <v>83</v>
      </c>
    </row>
    <row r="7132" spans="16:18" x14ac:dyDescent="0.25">
      <c r="P7132" s="1">
        <v>41835</v>
      </c>
      <c r="Q7132" t="s">
        <v>13</v>
      </c>
      <c r="R7132">
        <v>101</v>
      </c>
    </row>
    <row r="7133" spans="16:18" x14ac:dyDescent="0.25">
      <c r="P7133" s="1">
        <v>41836</v>
      </c>
      <c r="Q7133" t="s">
        <v>13</v>
      </c>
      <c r="R7133">
        <v>127</v>
      </c>
    </row>
    <row r="7134" spans="16:18" x14ac:dyDescent="0.25">
      <c r="P7134" s="1">
        <v>41837</v>
      </c>
      <c r="Q7134" t="s">
        <v>13</v>
      </c>
      <c r="R7134">
        <v>51</v>
      </c>
    </row>
    <row r="7135" spans="16:18" x14ac:dyDescent="0.25">
      <c r="P7135" s="1">
        <v>41838</v>
      </c>
      <c r="Q7135" t="s">
        <v>12</v>
      </c>
      <c r="R7135">
        <v>40</v>
      </c>
    </row>
    <row r="7136" spans="16:18" x14ac:dyDescent="0.25">
      <c r="P7136" s="1">
        <v>41839</v>
      </c>
      <c r="Q7136" t="s">
        <v>2</v>
      </c>
      <c r="R7136">
        <v>87</v>
      </c>
    </row>
    <row r="7137" spans="16:18" x14ac:dyDescent="0.25">
      <c r="P7137" s="1">
        <v>41840</v>
      </c>
      <c r="Q7137" t="s">
        <v>4</v>
      </c>
      <c r="R7137">
        <v>40</v>
      </c>
    </row>
    <row r="7138" spans="16:18" x14ac:dyDescent="0.25">
      <c r="P7138" s="1">
        <v>41841</v>
      </c>
      <c r="Q7138" t="s">
        <v>15</v>
      </c>
      <c r="R7138">
        <v>180</v>
      </c>
    </row>
    <row r="7139" spans="16:18" x14ac:dyDescent="0.25">
      <c r="P7139" s="1">
        <v>41842</v>
      </c>
      <c r="Q7139" t="s">
        <v>16</v>
      </c>
      <c r="R7139">
        <v>177</v>
      </c>
    </row>
    <row r="7140" spans="16:18" x14ac:dyDescent="0.25">
      <c r="P7140" s="1">
        <v>41843</v>
      </c>
      <c r="Q7140" t="s">
        <v>9</v>
      </c>
      <c r="R7140">
        <v>177</v>
      </c>
    </row>
    <row r="7141" spans="16:18" x14ac:dyDescent="0.25">
      <c r="P7141" s="1">
        <v>41844</v>
      </c>
      <c r="Q7141" t="s">
        <v>1</v>
      </c>
      <c r="R7141">
        <v>152</v>
      </c>
    </row>
    <row r="7142" spans="16:18" x14ac:dyDescent="0.25">
      <c r="P7142" s="1">
        <v>41845</v>
      </c>
      <c r="Q7142" t="s">
        <v>16</v>
      </c>
      <c r="R7142">
        <v>125</v>
      </c>
    </row>
    <row r="7143" spans="16:18" x14ac:dyDescent="0.25">
      <c r="P7143" s="1">
        <v>41846</v>
      </c>
      <c r="Q7143" t="s">
        <v>13</v>
      </c>
      <c r="R7143">
        <v>137</v>
      </c>
    </row>
    <row r="7144" spans="16:18" x14ac:dyDescent="0.25">
      <c r="P7144" s="1">
        <v>41847</v>
      </c>
      <c r="Q7144" t="s">
        <v>8</v>
      </c>
      <c r="R7144">
        <v>121</v>
      </c>
    </row>
    <row r="7145" spans="16:18" x14ac:dyDescent="0.25">
      <c r="P7145" s="1">
        <v>41848</v>
      </c>
      <c r="Q7145" t="s">
        <v>4</v>
      </c>
      <c r="R7145">
        <v>22</v>
      </c>
    </row>
    <row r="7146" spans="16:18" x14ac:dyDescent="0.25">
      <c r="P7146" s="1">
        <v>41849</v>
      </c>
      <c r="Q7146" t="s">
        <v>12</v>
      </c>
      <c r="R7146">
        <v>150</v>
      </c>
    </row>
    <row r="7147" spans="16:18" x14ac:dyDescent="0.25">
      <c r="P7147" s="1">
        <v>41850</v>
      </c>
      <c r="Q7147" t="s">
        <v>15</v>
      </c>
      <c r="R7147">
        <v>162</v>
      </c>
    </row>
    <row r="7148" spans="16:18" x14ac:dyDescent="0.25">
      <c r="P7148" s="1">
        <v>41851</v>
      </c>
      <c r="Q7148" t="s">
        <v>12</v>
      </c>
      <c r="R7148">
        <v>10</v>
      </c>
    </row>
    <row r="7149" spans="16:18" x14ac:dyDescent="0.25">
      <c r="P7149" s="1">
        <v>41852</v>
      </c>
      <c r="Q7149" t="s">
        <v>13</v>
      </c>
      <c r="R7149">
        <v>81</v>
      </c>
    </row>
    <row r="7150" spans="16:18" x14ac:dyDescent="0.25">
      <c r="P7150" s="1">
        <v>41853</v>
      </c>
      <c r="Q7150" t="s">
        <v>2</v>
      </c>
      <c r="R7150">
        <v>139</v>
      </c>
    </row>
    <row r="7151" spans="16:18" x14ac:dyDescent="0.25">
      <c r="P7151" s="1">
        <v>41854</v>
      </c>
      <c r="Q7151" t="s">
        <v>5</v>
      </c>
      <c r="R7151">
        <v>35</v>
      </c>
    </row>
    <row r="7152" spans="16:18" x14ac:dyDescent="0.25">
      <c r="P7152" s="1">
        <v>41855</v>
      </c>
      <c r="Q7152" t="s">
        <v>13</v>
      </c>
      <c r="R7152">
        <v>198</v>
      </c>
    </row>
    <row r="7153" spans="16:18" x14ac:dyDescent="0.25">
      <c r="P7153" s="1">
        <v>41856</v>
      </c>
      <c r="Q7153" t="s">
        <v>15</v>
      </c>
      <c r="R7153">
        <v>41</v>
      </c>
    </row>
    <row r="7154" spans="16:18" x14ac:dyDescent="0.25">
      <c r="P7154" s="1">
        <v>41857</v>
      </c>
      <c r="Q7154" t="s">
        <v>9</v>
      </c>
      <c r="R7154">
        <v>120</v>
      </c>
    </row>
    <row r="7155" spans="16:18" x14ac:dyDescent="0.25">
      <c r="P7155" s="1">
        <v>41858</v>
      </c>
      <c r="Q7155" t="s">
        <v>12</v>
      </c>
      <c r="R7155">
        <v>161</v>
      </c>
    </row>
    <row r="7156" spans="16:18" x14ac:dyDescent="0.25">
      <c r="P7156" s="1">
        <v>41859</v>
      </c>
      <c r="Q7156" t="s">
        <v>2</v>
      </c>
      <c r="R7156">
        <v>158</v>
      </c>
    </row>
    <row r="7157" spans="16:18" x14ac:dyDescent="0.25">
      <c r="P7157" s="1">
        <v>41860</v>
      </c>
      <c r="Q7157" t="s">
        <v>15</v>
      </c>
      <c r="R7157">
        <v>196</v>
      </c>
    </row>
    <row r="7158" spans="16:18" x14ac:dyDescent="0.25">
      <c r="P7158" s="1">
        <v>41861</v>
      </c>
      <c r="Q7158" t="s">
        <v>4</v>
      </c>
      <c r="R7158">
        <v>188</v>
      </c>
    </row>
    <row r="7159" spans="16:18" x14ac:dyDescent="0.25">
      <c r="P7159" s="1">
        <v>41862</v>
      </c>
      <c r="Q7159" t="s">
        <v>8</v>
      </c>
      <c r="R7159">
        <v>91</v>
      </c>
    </row>
    <row r="7160" spans="16:18" x14ac:dyDescent="0.25">
      <c r="P7160" s="1">
        <v>41863</v>
      </c>
      <c r="Q7160" t="s">
        <v>2</v>
      </c>
      <c r="R7160">
        <v>26</v>
      </c>
    </row>
    <row r="7161" spans="16:18" x14ac:dyDescent="0.25">
      <c r="P7161" s="1">
        <v>41864</v>
      </c>
      <c r="Q7161" t="s">
        <v>9</v>
      </c>
      <c r="R7161">
        <v>45</v>
      </c>
    </row>
    <row r="7162" spans="16:18" x14ac:dyDescent="0.25">
      <c r="P7162" s="1">
        <v>41865</v>
      </c>
      <c r="Q7162" t="s">
        <v>1</v>
      </c>
      <c r="R7162">
        <v>174</v>
      </c>
    </row>
    <row r="7163" spans="16:18" x14ac:dyDescent="0.25">
      <c r="P7163" s="1">
        <v>41866</v>
      </c>
      <c r="Q7163" t="s">
        <v>3</v>
      </c>
      <c r="R7163">
        <v>97</v>
      </c>
    </row>
    <row r="7164" spans="16:18" x14ac:dyDescent="0.25">
      <c r="P7164" s="1">
        <v>41867</v>
      </c>
      <c r="Q7164" t="s">
        <v>17</v>
      </c>
      <c r="R7164">
        <v>134</v>
      </c>
    </row>
    <row r="7165" spans="16:18" x14ac:dyDescent="0.25">
      <c r="P7165" s="1">
        <v>41868</v>
      </c>
      <c r="Q7165" t="s">
        <v>2</v>
      </c>
      <c r="R7165">
        <v>193</v>
      </c>
    </row>
    <row r="7166" spans="16:18" x14ac:dyDescent="0.25">
      <c r="P7166" s="1">
        <v>41869</v>
      </c>
      <c r="Q7166" t="s">
        <v>15</v>
      </c>
      <c r="R7166">
        <v>162</v>
      </c>
    </row>
    <row r="7167" spans="16:18" x14ac:dyDescent="0.25">
      <c r="P7167" s="1">
        <v>41870</v>
      </c>
      <c r="Q7167" t="s">
        <v>2</v>
      </c>
      <c r="R7167">
        <v>12</v>
      </c>
    </row>
    <row r="7168" spans="16:18" x14ac:dyDescent="0.25">
      <c r="P7168" s="1">
        <v>41871</v>
      </c>
      <c r="Q7168" t="s">
        <v>17</v>
      </c>
      <c r="R7168">
        <v>47</v>
      </c>
    </row>
    <row r="7169" spans="16:18" x14ac:dyDescent="0.25">
      <c r="P7169" s="1">
        <v>41872</v>
      </c>
      <c r="Q7169" t="s">
        <v>1</v>
      </c>
      <c r="R7169">
        <v>54</v>
      </c>
    </row>
    <row r="7170" spans="16:18" x14ac:dyDescent="0.25">
      <c r="P7170" s="1">
        <v>41873</v>
      </c>
      <c r="Q7170" t="s">
        <v>4</v>
      </c>
      <c r="R7170">
        <v>68</v>
      </c>
    </row>
    <row r="7171" spans="16:18" x14ac:dyDescent="0.25">
      <c r="P7171" s="1">
        <v>41874</v>
      </c>
      <c r="Q7171" t="s">
        <v>13</v>
      </c>
      <c r="R7171">
        <v>65</v>
      </c>
    </row>
    <row r="7172" spans="16:18" x14ac:dyDescent="0.25">
      <c r="P7172" s="1">
        <v>41875</v>
      </c>
      <c r="Q7172" t="s">
        <v>16</v>
      </c>
      <c r="R7172">
        <v>127</v>
      </c>
    </row>
    <row r="7173" spans="16:18" x14ac:dyDescent="0.25">
      <c r="P7173" s="1">
        <v>41876</v>
      </c>
      <c r="Q7173" t="s">
        <v>4</v>
      </c>
      <c r="R7173">
        <v>179</v>
      </c>
    </row>
    <row r="7174" spans="16:18" x14ac:dyDescent="0.25">
      <c r="P7174" s="1">
        <v>41877</v>
      </c>
      <c r="Q7174" t="s">
        <v>4</v>
      </c>
      <c r="R7174">
        <v>111</v>
      </c>
    </row>
    <row r="7175" spans="16:18" x14ac:dyDescent="0.25">
      <c r="P7175" s="1">
        <v>41878</v>
      </c>
      <c r="Q7175" t="s">
        <v>12</v>
      </c>
      <c r="R7175">
        <v>115</v>
      </c>
    </row>
    <row r="7176" spans="16:18" x14ac:dyDescent="0.25">
      <c r="P7176" s="1">
        <v>41879</v>
      </c>
      <c r="Q7176" t="s">
        <v>17</v>
      </c>
      <c r="R7176">
        <v>191</v>
      </c>
    </row>
    <row r="7177" spans="16:18" x14ac:dyDescent="0.25">
      <c r="P7177" s="1">
        <v>41880</v>
      </c>
      <c r="Q7177" t="s">
        <v>12</v>
      </c>
      <c r="R7177">
        <v>48</v>
      </c>
    </row>
    <row r="7178" spans="16:18" x14ac:dyDescent="0.25">
      <c r="P7178" s="1">
        <v>41881</v>
      </c>
      <c r="Q7178" t="s">
        <v>5</v>
      </c>
      <c r="R7178">
        <v>127</v>
      </c>
    </row>
    <row r="7179" spans="16:18" x14ac:dyDescent="0.25">
      <c r="P7179" s="1">
        <v>41882</v>
      </c>
      <c r="Q7179" t="s">
        <v>18</v>
      </c>
      <c r="R7179">
        <v>83</v>
      </c>
    </row>
    <row r="7180" spans="16:18" x14ac:dyDescent="0.25">
      <c r="P7180" s="1">
        <v>41883</v>
      </c>
      <c r="Q7180" t="s">
        <v>1</v>
      </c>
      <c r="R7180">
        <v>199</v>
      </c>
    </row>
    <row r="7181" spans="16:18" x14ac:dyDescent="0.25">
      <c r="P7181" s="1">
        <v>41884</v>
      </c>
      <c r="Q7181" t="s">
        <v>4</v>
      </c>
      <c r="R7181">
        <v>87</v>
      </c>
    </row>
    <row r="7182" spans="16:18" x14ac:dyDescent="0.25">
      <c r="P7182" s="1">
        <v>41885</v>
      </c>
      <c r="Q7182" t="s">
        <v>2</v>
      </c>
      <c r="R7182">
        <v>117</v>
      </c>
    </row>
    <row r="7183" spans="16:18" x14ac:dyDescent="0.25">
      <c r="P7183" s="1">
        <v>41886</v>
      </c>
      <c r="Q7183" t="s">
        <v>9</v>
      </c>
      <c r="R7183">
        <v>167</v>
      </c>
    </row>
    <row r="7184" spans="16:18" x14ac:dyDescent="0.25">
      <c r="P7184" s="1">
        <v>41887</v>
      </c>
      <c r="Q7184" t="s">
        <v>4</v>
      </c>
      <c r="R7184">
        <v>117</v>
      </c>
    </row>
    <row r="7185" spans="16:18" x14ac:dyDescent="0.25">
      <c r="P7185" s="1">
        <v>41888</v>
      </c>
      <c r="Q7185" t="s">
        <v>3</v>
      </c>
      <c r="R7185">
        <v>34</v>
      </c>
    </row>
    <row r="7186" spans="16:18" x14ac:dyDescent="0.25">
      <c r="P7186" s="1">
        <v>41889</v>
      </c>
      <c r="Q7186" t="s">
        <v>3</v>
      </c>
      <c r="R7186">
        <v>195</v>
      </c>
    </row>
    <row r="7187" spans="16:18" x14ac:dyDescent="0.25">
      <c r="P7187" s="1">
        <v>41890</v>
      </c>
      <c r="Q7187" t="s">
        <v>1</v>
      </c>
      <c r="R7187">
        <v>168</v>
      </c>
    </row>
    <row r="7188" spans="16:18" x14ac:dyDescent="0.25">
      <c r="P7188" s="1">
        <v>41891</v>
      </c>
      <c r="Q7188" t="s">
        <v>12</v>
      </c>
      <c r="R7188">
        <v>192</v>
      </c>
    </row>
    <row r="7189" spans="16:18" x14ac:dyDescent="0.25">
      <c r="P7189" s="1">
        <v>41892</v>
      </c>
      <c r="Q7189" t="s">
        <v>12</v>
      </c>
      <c r="R7189">
        <v>197</v>
      </c>
    </row>
    <row r="7190" spans="16:18" x14ac:dyDescent="0.25">
      <c r="P7190" s="1">
        <v>41893</v>
      </c>
      <c r="Q7190" t="s">
        <v>12</v>
      </c>
      <c r="R7190">
        <v>46</v>
      </c>
    </row>
    <row r="7191" spans="16:18" x14ac:dyDescent="0.25">
      <c r="P7191" s="1">
        <v>41894</v>
      </c>
      <c r="Q7191" t="s">
        <v>9</v>
      </c>
      <c r="R7191">
        <v>179</v>
      </c>
    </row>
    <row r="7192" spans="16:18" x14ac:dyDescent="0.25">
      <c r="P7192" s="1">
        <v>41895</v>
      </c>
      <c r="Q7192" t="s">
        <v>9</v>
      </c>
      <c r="R7192">
        <v>25</v>
      </c>
    </row>
    <row r="7193" spans="16:18" x14ac:dyDescent="0.25">
      <c r="P7193" s="1">
        <v>41896</v>
      </c>
      <c r="Q7193" t="s">
        <v>13</v>
      </c>
      <c r="R7193">
        <v>158</v>
      </c>
    </row>
    <row r="7194" spans="16:18" x14ac:dyDescent="0.25">
      <c r="P7194" s="1">
        <v>41897</v>
      </c>
      <c r="Q7194" t="s">
        <v>1</v>
      </c>
      <c r="R7194">
        <v>166</v>
      </c>
    </row>
    <row r="7195" spans="16:18" x14ac:dyDescent="0.25">
      <c r="P7195" s="1">
        <v>41898</v>
      </c>
      <c r="Q7195" t="s">
        <v>8</v>
      </c>
      <c r="R7195">
        <v>94</v>
      </c>
    </row>
    <row r="7196" spans="16:18" x14ac:dyDescent="0.25">
      <c r="P7196" s="1">
        <v>41899</v>
      </c>
      <c r="Q7196" t="s">
        <v>12</v>
      </c>
      <c r="R7196">
        <v>23</v>
      </c>
    </row>
    <row r="7197" spans="16:18" x14ac:dyDescent="0.25">
      <c r="P7197" s="1">
        <v>41900</v>
      </c>
      <c r="Q7197" t="s">
        <v>1</v>
      </c>
      <c r="R7197">
        <v>186</v>
      </c>
    </row>
    <row r="7198" spans="16:18" x14ac:dyDescent="0.25">
      <c r="P7198" s="1">
        <v>41901</v>
      </c>
      <c r="Q7198" t="s">
        <v>8</v>
      </c>
      <c r="R7198">
        <v>115</v>
      </c>
    </row>
    <row r="7199" spans="16:18" x14ac:dyDescent="0.25">
      <c r="P7199" s="1">
        <v>41902</v>
      </c>
      <c r="Q7199" t="s">
        <v>5</v>
      </c>
      <c r="R7199">
        <v>21</v>
      </c>
    </row>
    <row r="7200" spans="16:18" x14ac:dyDescent="0.25">
      <c r="P7200" s="1">
        <v>41903</v>
      </c>
      <c r="Q7200" t="s">
        <v>17</v>
      </c>
      <c r="R7200">
        <v>169</v>
      </c>
    </row>
    <row r="7201" spans="16:18" x14ac:dyDescent="0.25">
      <c r="P7201" s="1">
        <v>41904</v>
      </c>
      <c r="Q7201" t="s">
        <v>15</v>
      </c>
      <c r="R7201">
        <v>35</v>
      </c>
    </row>
    <row r="7202" spans="16:18" x14ac:dyDescent="0.25">
      <c r="P7202" s="1">
        <v>41905</v>
      </c>
      <c r="Q7202" t="s">
        <v>16</v>
      </c>
      <c r="R7202">
        <v>135</v>
      </c>
    </row>
    <row r="7203" spans="16:18" x14ac:dyDescent="0.25">
      <c r="P7203" s="1">
        <v>41906</v>
      </c>
      <c r="Q7203" t="s">
        <v>12</v>
      </c>
      <c r="R7203">
        <v>188</v>
      </c>
    </row>
    <row r="7204" spans="16:18" x14ac:dyDescent="0.25">
      <c r="P7204" s="1">
        <v>41907</v>
      </c>
      <c r="Q7204" t="s">
        <v>4</v>
      </c>
      <c r="R7204">
        <v>19</v>
      </c>
    </row>
    <row r="7205" spans="16:18" x14ac:dyDescent="0.25">
      <c r="P7205" s="1">
        <v>41908</v>
      </c>
      <c r="Q7205" t="s">
        <v>13</v>
      </c>
      <c r="R7205">
        <v>12</v>
      </c>
    </row>
    <row r="7206" spans="16:18" x14ac:dyDescent="0.25">
      <c r="P7206" s="1">
        <v>41909</v>
      </c>
      <c r="Q7206" t="s">
        <v>9</v>
      </c>
      <c r="R7206">
        <v>69</v>
      </c>
    </row>
    <row r="7207" spans="16:18" x14ac:dyDescent="0.25">
      <c r="P7207" s="1">
        <v>41910</v>
      </c>
      <c r="Q7207" t="s">
        <v>17</v>
      </c>
      <c r="R7207">
        <v>69</v>
      </c>
    </row>
    <row r="7208" spans="16:18" x14ac:dyDescent="0.25">
      <c r="P7208" s="1">
        <v>41911</v>
      </c>
      <c r="Q7208" t="s">
        <v>12</v>
      </c>
      <c r="R7208">
        <v>92</v>
      </c>
    </row>
    <row r="7209" spans="16:18" x14ac:dyDescent="0.25">
      <c r="P7209" s="1">
        <v>41912</v>
      </c>
      <c r="Q7209" t="s">
        <v>15</v>
      </c>
      <c r="R7209">
        <v>56</v>
      </c>
    </row>
    <row r="7210" spans="16:18" x14ac:dyDescent="0.25">
      <c r="P7210" s="1">
        <v>41913</v>
      </c>
      <c r="Q7210" t="s">
        <v>18</v>
      </c>
      <c r="R7210">
        <v>190</v>
      </c>
    </row>
    <row r="7211" spans="16:18" x14ac:dyDescent="0.25">
      <c r="P7211" s="1">
        <v>41914</v>
      </c>
      <c r="Q7211" t="s">
        <v>5</v>
      </c>
      <c r="R7211">
        <v>184</v>
      </c>
    </row>
    <row r="7212" spans="16:18" x14ac:dyDescent="0.25">
      <c r="P7212" s="1">
        <v>41915</v>
      </c>
      <c r="Q7212" t="s">
        <v>12</v>
      </c>
      <c r="R7212">
        <v>43</v>
      </c>
    </row>
    <row r="7213" spans="16:18" x14ac:dyDescent="0.25">
      <c r="P7213" s="1">
        <v>41916</v>
      </c>
      <c r="Q7213" t="s">
        <v>15</v>
      </c>
      <c r="R7213">
        <v>35</v>
      </c>
    </row>
    <row r="7214" spans="16:18" x14ac:dyDescent="0.25">
      <c r="P7214" s="1">
        <v>41917</v>
      </c>
      <c r="Q7214" t="s">
        <v>18</v>
      </c>
      <c r="R7214">
        <v>23</v>
      </c>
    </row>
    <row r="7215" spans="16:18" x14ac:dyDescent="0.25">
      <c r="P7215" s="1">
        <v>41918</v>
      </c>
      <c r="Q7215" t="s">
        <v>3</v>
      </c>
      <c r="R7215">
        <v>36</v>
      </c>
    </row>
    <row r="7216" spans="16:18" x14ac:dyDescent="0.25">
      <c r="P7216" s="1">
        <v>41919</v>
      </c>
      <c r="Q7216" t="s">
        <v>5</v>
      </c>
      <c r="R7216">
        <v>169</v>
      </c>
    </row>
    <row r="7217" spans="16:18" x14ac:dyDescent="0.25">
      <c r="P7217" s="1">
        <v>41920</v>
      </c>
      <c r="Q7217" t="s">
        <v>16</v>
      </c>
      <c r="R7217">
        <v>19</v>
      </c>
    </row>
    <row r="7218" spans="16:18" x14ac:dyDescent="0.25">
      <c r="P7218" s="1">
        <v>41921</v>
      </c>
      <c r="Q7218" t="s">
        <v>2</v>
      </c>
      <c r="R7218">
        <v>110</v>
      </c>
    </row>
    <row r="7219" spans="16:18" x14ac:dyDescent="0.25">
      <c r="P7219" s="1">
        <v>41922</v>
      </c>
      <c r="Q7219" t="s">
        <v>12</v>
      </c>
      <c r="R7219">
        <v>141</v>
      </c>
    </row>
    <row r="7220" spans="16:18" x14ac:dyDescent="0.25">
      <c r="P7220" s="1">
        <v>41923</v>
      </c>
      <c r="Q7220" t="s">
        <v>2</v>
      </c>
      <c r="R7220">
        <v>91</v>
      </c>
    </row>
    <row r="7221" spans="16:18" x14ac:dyDescent="0.25">
      <c r="P7221" s="1">
        <v>41924</v>
      </c>
      <c r="Q7221" t="s">
        <v>5</v>
      </c>
      <c r="R7221">
        <v>19</v>
      </c>
    </row>
    <row r="7222" spans="16:18" x14ac:dyDescent="0.25">
      <c r="P7222" s="1">
        <v>41925</v>
      </c>
      <c r="Q7222" t="s">
        <v>17</v>
      </c>
      <c r="R7222">
        <v>11</v>
      </c>
    </row>
    <row r="7223" spans="16:18" x14ac:dyDescent="0.25">
      <c r="P7223" s="1">
        <v>41926</v>
      </c>
      <c r="Q7223" t="s">
        <v>16</v>
      </c>
      <c r="R7223">
        <v>44</v>
      </c>
    </row>
    <row r="7224" spans="16:18" x14ac:dyDescent="0.25">
      <c r="P7224" s="1">
        <v>41927</v>
      </c>
      <c r="Q7224" t="s">
        <v>4</v>
      </c>
      <c r="R7224">
        <v>163</v>
      </c>
    </row>
    <row r="7225" spans="16:18" x14ac:dyDescent="0.25">
      <c r="P7225" s="1">
        <v>41928</v>
      </c>
      <c r="Q7225" t="s">
        <v>16</v>
      </c>
      <c r="R7225">
        <v>93</v>
      </c>
    </row>
    <row r="7226" spans="16:18" x14ac:dyDescent="0.25">
      <c r="P7226" s="1">
        <v>41929</v>
      </c>
      <c r="Q7226" t="s">
        <v>9</v>
      </c>
      <c r="R7226">
        <v>83</v>
      </c>
    </row>
    <row r="7227" spans="16:18" x14ac:dyDescent="0.25">
      <c r="P7227" s="1">
        <v>41930</v>
      </c>
      <c r="Q7227" t="s">
        <v>15</v>
      </c>
      <c r="R7227">
        <v>127</v>
      </c>
    </row>
    <row r="7228" spans="16:18" x14ac:dyDescent="0.25">
      <c r="P7228" s="1">
        <v>41931</v>
      </c>
      <c r="Q7228" t="s">
        <v>18</v>
      </c>
      <c r="R7228">
        <v>169</v>
      </c>
    </row>
    <row r="7229" spans="16:18" x14ac:dyDescent="0.25">
      <c r="P7229" s="1">
        <v>41932</v>
      </c>
      <c r="Q7229" t="s">
        <v>17</v>
      </c>
      <c r="R7229">
        <v>200</v>
      </c>
    </row>
    <row r="7230" spans="16:18" x14ac:dyDescent="0.25">
      <c r="P7230" s="1">
        <v>41933</v>
      </c>
      <c r="Q7230" t="s">
        <v>18</v>
      </c>
      <c r="R7230">
        <v>144</v>
      </c>
    </row>
    <row r="7231" spans="16:18" x14ac:dyDescent="0.25">
      <c r="P7231" s="1">
        <v>41934</v>
      </c>
      <c r="Q7231" t="s">
        <v>5</v>
      </c>
      <c r="R7231">
        <v>175</v>
      </c>
    </row>
    <row r="7232" spans="16:18" x14ac:dyDescent="0.25">
      <c r="P7232" s="1">
        <v>41935</v>
      </c>
      <c r="Q7232" t="s">
        <v>3</v>
      </c>
      <c r="R7232">
        <v>149</v>
      </c>
    </row>
    <row r="7233" spans="16:18" x14ac:dyDescent="0.25">
      <c r="P7233" s="1">
        <v>41936</v>
      </c>
      <c r="Q7233" t="s">
        <v>3</v>
      </c>
      <c r="R7233">
        <v>125</v>
      </c>
    </row>
    <row r="7234" spans="16:18" x14ac:dyDescent="0.25">
      <c r="P7234" s="1">
        <v>41937</v>
      </c>
      <c r="Q7234" t="s">
        <v>18</v>
      </c>
      <c r="R7234">
        <v>114</v>
      </c>
    </row>
    <row r="7235" spans="16:18" x14ac:dyDescent="0.25">
      <c r="P7235" s="1">
        <v>41938</v>
      </c>
      <c r="Q7235" t="s">
        <v>15</v>
      </c>
      <c r="R7235">
        <v>188</v>
      </c>
    </row>
    <row r="7236" spans="16:18" x14ac:dyDescent="0.25">
      <c r="P7236" s="1">
        <v>41939</v>
      </c>
      <c r="Q7236" t="s">
        <v>1</v>
      </c>
      <c r="R7236">
        <v>51</v>
      </c>
    </row>
    <row r="7237" spans="16:18" x14ac:dyDescent="0.25">
      <c r="P7237" s="1">
        <v>41940</v>
      </c>
      <c r="Q7237" t="s">
        <v>9</v>
      </c>
      <c r="R7237">
        <v>42</v>
      </c>
    </row>
    <row r="7238" spans="16:18" x14ac:dyDescent="0.25">
      <c r="P7238" s="1">
        <v>41941</v>
      </c>
      <c r="Q7238" t="s">
        <v>8</v>
      </c>
      <c r="R7238">
        <v>142</v>
      </c>
    </row>
    <row r="7239" spans="16:18" x14ac:dyDescent="0.25">
      <c r="P7239" s="1">
        <v>41942</v>
      </c>
      <c r="Q7239" t="s">
        <v>18</v>
      </c>
      <c r="R7239">
        <v>86</v>
      </c>
    </row>
    <row r="7240" spans="16:18" x14ac:dyDescent="0.25">
      <c r="P7240" s="1">
        <v>41943</v>
      </c>
      <c r="Q7240" t="s">
        <v>5</v>
      </c>
      <c r="R7240">
        <v>152</v>
      </c>
    </row>
    <row r="7241" spans="16:18" x14ac:dyDescent="0.25">
      <c r="P7241" s="1">
        <v>41944</v>
      </c>
      <c r="Q7241" t="s">
        <v>9</v>
      </c>
      <c r="R7241">
        <v>106</v>
      </c>
    </row>
    <row r="7242" spans="16:18" x14ac:dyDescent="0.25">
      <c r="P7242" s="1">
        <v>41945</v>
      </c>
      <c r="Q7242" t="s">
        <v>17</v>
      </c>
      <c r="R7242">
        <v>193</v>
      </c>
    </row>
    <row r="7243" spans="16:18" x14ac:dyDescent="0.25">
      <c r="P7243" s="1">
        <v>41946</v>
      </c>
      <c r="Q7243" t="s">
        <v>5</v>
      </c>
      <c r="R7243">
        <v>20</v>
      </c>
    </row>
    <row r="7244" spans="16:18" x14ac:dyDescent="0.25">
      <c r="P7244" s="1">
        <v>41947</v>
      </c>
      <c r="Q7244" t="s">
        <v>3</v>
      </c>
      <c r="R7244">
        <v>148</v>
      </c>
    </row>
    <row r="7245" spans="16:18" x14ac:dyDescent="0.25">
      <c r="P7245" s="1">
        <v>41948</v>
      </c>
      <c r="Q7245" t="s">
        <v>13</v>
      </c>
      <c r="R7245">
        <v>196</v>
      </c>
    </row>
    <row r="7246" spans="16:18" x14ac:dyDescent="0.25">
      <c r="P7246" s="1">
        <v>41949</v>
      </c>
      <c r="Q7246" t="s">
        <v>3</v>
      </c>
      <c r="R7246">
        <v>57</v>
      </c>
    </row>
    <row r="7247" spans="16:18" x14ac:dyDescent="0.25">
      <c r="P7247" s="1">
        <v>41950</v>
      </c>
      <c r="Q7247" t="s">
        <v>12</v>
      </c>
      <c r="R7247">
        <v>169</v>
      </c>
    </row>
    <row r="7248" spans="16:18" x14ac:dyDescent="0.25">
      <c r="P7248" s="1">
        <v>41951</v>
      </c>
      <c r="Q7248" t="s">
        <v>2</v>
      </c>
      <c r="R7248">
        <v>55</v>
      </c>
    </row>
    <row r="7249" spans="16:18" x14ac:dyDescent="0.25">
      <c r="P7249" s="1">
        <v>41952</v>
      </c>
      <c r="Q7249" t="s">
        <v>15</v>
      </c>
      <c r="R7249">
        <v>88</v>
      </c>
    </row>
    <row r="7250" spans="16:18" x14ac:dyDescent="0.25">
      <c r="P7250" s="1">
        <v>41953</v>
      </c>
      <c r="Q7250" t="s">
        <v>9</v>
      </c>
      <c r="R7250">
        <v>146</v>
      </c>
    </row>
    <row r="7251" spans="16:18" x14ac:dyDescent="0.25">
      <c r="P7251" s="1">
        <v>41954</v>
      </c>
      <c r="Q7251" t="s">
        <v>15</v>
      </c>
      <c r="R7251">
        <v>197</v>
      </c>
    </row>
    <row r="7252" spans="16:18" x14ac:dyDescent="0.25">
      <c r="P7252" s="1">
        <v>41955</v>
      </c>
      <c r="Q7252" t="s">
        <v>17</v>
      </c>
      <c r="R7252">
        <v>20</v>
      </c>
    </row>
    <row r="7253" spans="16:18" x14ac:dyDescent="0.25">
      <c r="P7253" s="1">
        <v>41956</v>
      </c>
      <c r="Q7253" t="s">
        <v>12</v>
      </c>
      <c r="R7253">
        <v>56</v>
      </c>
    </row>
    <row r="7254" spans="16:18" x14ac:dyDescent="0.25">
      <c r="P7254" s="1">
        <v>41957</v>
      </c>
      <c r="Q7254" t="s">
        <v>2</v>
      </c>
      <c r="R7254">
        <v>189</v>
      </c>
    </row>
    <row r="7255" spans="16:18" x14ac:dyDescent="0.25">
      <c r="P7255" s="1">
        <v>41958</v>
      </c>
      <c r="Q7255" t="s">
        <v>1</v>
      </c>
      <c r="R7255">
        <v>54</v>
      </c>
    </row>
    <row r="7256" spans="16:18" x14ac:dyDescent="0.25">
      <c r="P7256" s="1">
        <v>41959</v>
      </c>
      <c r="Q7256" t="s">
        <v>5</v>
      </c>
      <c r="R7256">
        <v>67</v>
      </c>
    </row>
    <row r="7257" spans="16:18" x14ac:dyDescent="0.25">
      <c r="P7257" s="1">
        <v>41960</v>
      </c>
      <c r="Q7257" t="s">
        <v>4</v>
      </c>
      <c r="R7257">
        <v>119</v>
      </c>
    </row>
    <row r="7258" spans="16:18" x14ac:dyDescent="0.25">
      <c r="P7258" s="1">
        <v>41961</v>
      </c>
      <c r="Q7258" t="s">
        <v>13</v>
      </c>
      <c r="R7258">
        <v>167</v>
      </c>
    </row>
    <row r="7259" spans="16:18" x14ac:dyDescent="0.25">
      <c r="P7259" s="1">
        <v>41962</v>
      </c>
      <c r="Q7259" t="s">
        <v>18</v>
      </c>
      <c r="R7259">
        <v>198</v>
      </c>
    </row>
    <row r="7260" spans="16:18" x14ac:dyDescent="0.25">
      <c r="P7260" s="1">
        <v>41963</v>
      </c>
      <c r="Q7260" t="s">
        <v>9</v>
      </c>
      <c r="R7260">
        <v>199</v>
      </c>
    </row>
    <row r="7261" spans="16:18" x14ac:dyDescent="0.25">
      <c r="P7261" s="1">
        <v>41964</v>
      </c>
      <c r="Q7261" t="s">
        <v>3</v>
      </c>
      <c r="R7261">
        <v>181</v>
      </c>
    </row>
    <row r="7262" spans="16:18" x14ac:dyDescent="0.25">
      <c r="P7262" s="1">
        <v>41965</v>
      </c>
      <c r="Q7262" t="s">
        <v>15</v>
      </c>
      <c r="R7262">
        <v>17</v>
      </c>
    </row>
    <row r="7263" spans="16:18" x14ac:dyDescent="0.25">
      <c r="P7263" s="1">
        <v>41966</v>
      </c>
      <c r="Q7263" t="s">
        <v>3</v>
      </c>
      <c r="R7263">
        <v>90</v>
      </c>
    </row>
    <row r="7264" spans="16:18" x14ac:dyDescent="0.25">
      <c r="P7264" s="1">
        <v>41967</v>
      </c>
      <c r="Q7264" t="s">
        <v>13</v>
      </c>
      <c r="R7264">
        <v>128</v>
      </c>
    </row>
    <row r="7265" spans="16:18" x14ac:dyDescent="0.25">
      <c r="P7265" s="1">
        <v>41968</v>
      </c>
      <c r="Q7265" t="s">
        <v>17</v>
      </c>
      <c r="R7265">
        <v>98</v>
      </c>
    </row>
    <row r="7266" spans="16:18" x14ac:dyDescent="0.25">
      <c r="P7266" s="1">
        <v>41969</v>
      </c>
      <c r="Q7266" t="s">
        <v>15</v>
      </c>
      <c r="R7266">
        <v>101</v>
      </c>
    </row>
    <row r="7267" spans="16:18" x14ac:dyDescent="0.25">
      <c r="P7267" s="1">
        <v>41970</v>
      </c>
      <c r="Q7267" t="s">
        <v>16</v>
      </c>
      <c r="R7267">
        <v>46</v>
      </c>
    </row>
    <row r="7268" spans="16:18" x14ac:dyDescent="0.25">
      <c r="P7268" s="1">
        <v>41971</v>
      </c>
      <c r="Q7268" t="s">
        <v>16</v>
      </c>
      <c r="R7268">
        <v>146</v>
      </c>
    </row>
    <row r="7269" spans="16:18" x14ac:dyDescent="0.25">
      <c r="P7269" s="1">
        <v>41972</v>
      </c>
      <c r="Q7269" t="s">
        <v>16</v>
      </c>
      <c r="R7269">
        <v>49</v>
      </c>
    </row>
    <row r="7270" spans="16:18" x14ac:dyDescent="0.25">
      <c r="P7270" s="1">
        <v>41973</v>
      </c>
      <c r="Q7270" t="s">
        <v>4</v>
      </c>
      <c r="R7270">
        <v>178</v>
      </c>
    </row>
    <row r="7271" spans="16:18" x14ac:dyDescent="0.25">
      <c r="P7271" s="1">
        <v>41974</v>
      </c>
      <c r="Q7271" t="s">
        <v>15</v>
      </c>
      <c r="R7271">
        <v>31</v>
      </c>
    </row>
    <row r="7272" spans="16:18" x14ac:dyDescent="0.25">
      <c r="P7272" s="1">
        <v>41975</v>
      </c>
      <c r="Q7272" t="s">
        <v>9</v>
      </c>
      <c r="R7272">
        <v>151</v>
      </c>
    </row>
    <row r="7273" spans="16:18" x14ac:dyDescent="0.25">
      <c r="P7273" s="1">
        <v>41976</v>
      </c>
      <c r="Q7273" t="s">
        <v>1</v>
      </c>
      <c r="R7273">
        <v>82</v>
      </c>
    </row>
    <row r="7274" spans="16:18" x14ac:dyDescent="0.25">
      <c r="P7274" s="1">
        <v>41977</v>
      </c>
      <c r="Q7274" t="s">
        <v>4</v>
      </c>
      <c r="R7274">
        <v>138</v>
      </c>
    </row>
    <row r="7275" spans="16:18" x14ac:dyDescent="0.25">
      <c r="P7275" s="1">
        <v>41978</v>
      </c>
      <c r="Q7275" t="s">
        <v>15</v>
      </c>
      <c r="R7275">
        <v>198</v>
      </c>
    </row>
    <row r="7276" spans="16:18" x14ac:dyDescent="0.25">
      <c r="P7276" s="1">
        <v>41979</v>
      </c>
      <c r="Q7276" t="s">
        <v>18</v>
      </c>
      <c r="R7276">
        <v>136</v>
      </c>
    </row>
    <row r="7277" spans="16:18" x14ac:dyDescent="0.25">
      <c r="P7277" s="1">
        <v>41980</v>
      </c>
      <c r="Q7277" t="s">
        <v>5</v>
      </c>
      <c r="R7277">
        <v>149</v>
      </c>
    </row>
    <row r="7278" spans="16:18" x14ac:dyDescent="0.25">
      <c r="P7278" s="1">
        <v>41981</v>
      </c>
      <c r="Q7278" t="s">
        <v>5</v>
      </c>
      <c r="R7278">
        <v>121</v>
      </c>
    </row>
    <row r="7279" spans="16:18" x14ac:dyDescent="0.25">
      <c r="P7279" s="1">
        <v>41982</v>
      </c>
      <c r="Q7279" t="s">
        <v>16</v>
      </c>
      <c r="R7279">
        <v>91</v>
      </c>
    </row>
    <row r="7280" spans="16:18" x14ac:dyDescent="0.25">
      <c r="P7280" s="1">
        <v>41983</v>
      </c>
      <c r="Q7280" t="s">
        <v>13</v>
      </c>
      <c r="R7280">
        <v>52</v>
      </c>
    </row>
    <row r="7281" spans="16:18" x14ac:dyDescent="0.25">
      <c r="P7281" s="1">
        <v>41984</v>
      </c>
      <c r="Q7281" t="s">
        <v>1</v>
      </c>
      <c r="R7281">
        <v>16</v>
      </c>
    </row>
    <row r="7282" spans="16:18" x14ac:dyDescent="0.25">
      <c r="P7282" s="1">
        <v>41985</v>
      </c>
      <c r="Q7282" t="s">
        <v>13</v>
      </c>
      <c r="R7282">
        <v>140</v>
      </c>
    </row>
    <row r="7283" spans="16:18" x14ac:dyDescent="0.25">
      <c r="P7283" s="1">
        <v>41986</v>
      </c>
      <c r="Q7283" t="s">
        <v>16</v>
      </c>
      <c r="R7283">
        <v>118</v>
      </c>
    </row>
    <row r="7284" spans="16:18" x14ac:dyDescent="0.25">
      <c r="P7284" s="1">
        <v>41987</v>
      </c>
      <c r="Q7284" t="s">
        <v>16</v>
      </c>
      <c r="R7284">
        <v>77</v>
      </c>
    </row>
    <row r="7285" spans="16:18" x14ac:dyDescent="0.25">
      <c r="P7285" s="1">
        <v>41988</v>
      </c>
      <c r="Q7285" t="s">
        <v>18</v>
      </c>
      <c r="R7285">
        <v>114</v>
      </c>
    </row>
    <row r="7286" spans="16:18" x14ac:dyDescent="0.25">
      <c r="P7286" s="1">
        <v>41989</v>
      </c>
      <c r="Q7286" t="s">
        <v>1</v>
      </c>
      <c r="R7286">
        <v>136</v>
      </c>
    </row>
    <row r="7287" spans="16:18" x14ac:dyDescent="0.25">
      <c r="P7287" s="1">
        <v>41990</v>
      </c>
      <c r="Q7287" t="s">
        <v>4</v>
      </c>
      <c r="R7287">
        <v>111</v>
      </c>
    </row>
    <row r="7288" spans="16:18" x14ac:dyDescent="0.25">
      <c r="P7288" s="1">
        <v>41991</v>
      </c>
      <c r="Q7288" t="s">
        <v>3</v>
      </c>
      <c r="R7288">
        <v>194</v>
      </c>
    </row>
    <row r="7289" spans="16:18" x14ac:dyDescent="0.25">
      <c r="P7289" s="1">
        <v>41992</v>
      </c>
      <c r="Q7289" t="s">
        <v>4</v>
      </c>
      <c r="R7289">
        <v>28</v>
      </c>
    </row>
    <row r="7290" spans="16:18" x14ac:dyDescent="0.25">
      <c r="P7290" s="1">
        <v>41993</v>
      </c>
      <c r="Q7290" t="s">
        <v>16</v>
      </c>
      <c r="R7290">
        <v>101</v>
      </c>
    </row>
    <row r="7291" spans="16:18" x14ac:dyDescent="0.25">
      <c r="P7291" s="1">
        <v>41994</v>
      </c>
      <c r="Q7291" t="s">
        <v>15</v>
      </c>
      <c r="R7291">
        <v>44</v>
      </c>
    </row>
    <row r="7292" spans="16:18" x14ac:dyDescent="0.25">
      <c r="P7292" s="1">
        <v>41995</v>
      </c>
      <c r="Q7292" t="s">
        <v>18</v>
      </c>
      <c r="R7292">
        <v>24</v>
      </c>
    </row>
    <row r="7293" spans="16:18" x14ac:dyDescent="0.25">
      <c r="P7293" s="1">
        <v>41996</v>
      </c>
      <c r="Q7293" t="s">
        <v>9</v>
      </c>
      <c r="R7293">
        <v>139</v>
      </c>
    </row>
    <row r="7294" spans="16:18" x14ac:dyDescent="0.25">
      <c r="P7294" s="1">
        <v>41997</v>
      </c>
      <c r="Q7294" t="s">
        <v>18</v>
      </c>
      <c r="R7294">
        <v>197</v>
      </c>
    </row>
    <row r="7295" spans="16:18" x14ac:dyDescent="0.25">
      <c r="P7295" s="1">
        <v>41998</v>
      </c>
      <c r="Q7295" t="s">
        <v>9</v>
      </c>
      <c r="R7295">
        <v>185</v>
      </c>
    </row>
    <row r="7296" spans="16:18" x14ac:dyDescent="0.25">
      <c r="P7296" s="1">
        <v>41999</v>
      </c>
      <c r="Q7296" t="s">
        <v>15</v>
      </c>
      <c r="R7296">
        <v>152</v>
      </c>
    </row>
    <row r="7297" spans="16:18" x14ac:dyDescent="0.25">
      <c r="P7297" s="1">
        <v>42000</v>
      </c>
      <c r="Q7297" t="s">
        <v>18</v>
      </c>
      <c r="R7297">
        <v>82</v>
      </c>
    </row>
    <row r="7298" spans="16:18" x14ac:dyDescent="0.25">
      <c r="P7298" s="1">
        <v>42001</v>
      </c>
      <c r="Q7298" t="s">
        <v>8</v>
      </c>
      <c r="R7298">
        <v>88</v>
      </c>
    </row>
    <row r="7299" spans="16:18" x14ac:dyDescent="0.25">
      <c r="P7299" s="1">
        <v>42002</v>
      </c>
      <c r="Q7299" t="s">
        <v>15</v>
      </c>
      <c r="R7299">
        <v>47</v>
      </c>
    </row>
    <row r="7300" spans="16:18" x14ac:dyDescent="0.25">
      <c r="P7300" s="1">
        <v>42003</v>
      </c>
      <c r="Q7300" t="s">
        <v>8</v>
      </c>
      <c r="R7300">
        <v>66</v>
      </c>
    </row>
    <row r="7301" spans="16:18" x14ac:dyDescent="0.25">
      <c r="P7301" s="1">
        <v>42004</v>
      </c>
      <c r="Q7301" t="s">
        <v>15</v>
      </c>
      <c r="R7301">
        <v>147</v>
      </c>
    </row>
    <row r="7302" spans="16:18" x14ac:dyDescent="0.25">
      <c r="P7302" s="1">
        <v>41275</v>
      </c>
      <c r="Q7302" t="s">
        <v>2</v>
      </c>
      <c r="R7302">
        <v>44</v>
      </c>
    </row>
    <row r="7303" spans="16:18" x14ac:dyDescent="0.25">
      <c r="P7303" s="1">
        <v>41276</v>
      </c>
      <c r="Q7303" t="s">
        <v>18</v>
      </c>
      <c r="R7303">
        <v>143</v>
      </c>
    </row>
    <row r="7304" spans="16:18" x14ac:dyDescent="0.25">
      <c r="P7304" s="1">
        <v>41277</v>
      </c>
      <c r="Q7304" t="s">
        <v>18</v>
      </c>
      <c r="R7304">
        <v>177</v>
      </c>
    </row>
    <row r="7305" spans="16:18" x14ac:dyDescent="0.25">
      <c r="P7305" s="1">
        <v>41278</v>
      </c>
      <c r="Q7305" t="s">
        <v>2</v>
      </c>
      <c r="R7305">
        <v>50</v>
      </c>
    </row>
    <row r="7306" spans="16:18" x14ac:dyDescent="0.25">
      <c r="P7306" s="1">
        <v>41279</v>
      </c>
      <c r="Q7306" t="s">
        <v>8</v>
      </c>
      <c r="R7306">
        <v>151</v>
      </c>
    </row>
    <row r="7307" spans="16:18" x14ac:dyDescent="0.25">
      <c r="P7307" s="1">
        <v>41280</v>
      </c>
      <c r="Q7307" t="s">
        <v>5</v>
      </c>
      <c r="R7307">
        <v>130</v>
      </c>
    </row>
    <row r="7308" spans="16:18" x14ac:dyDescent="0.25">
      <c r="P7308" s="1">
        <v>41281</v>
      </c>
      <c r="Q7308" t="s">
        <v>8</v>
      </c>
      <c r="R7308">
        <v>38</v>
      </c>
    </row>
    <row r="7309" spans="16:18" x14ac:dyDescent="0.25">
      <c r="P7309" s="1">
        <v>41282</v>
      </c>
      <c r="Q7309" t="s">
        <v>13</v>
      </c>
      <c r="R7309">
        <v>32</v>
      </c>
    </row>
    <row r="7310" spans="16:18" x14ac:dyDescent="0.25">
      <c r="P7310" s="1">
        <v>41283</v>
      </c>
      <c r="Q7310" t="s">
        <v>17</v>
      </c>
      <c r="R7310">
        <v>75</v>
      </c>
    </row>
    <row r="7311" spans="16:18" x14ac:dyDescent="0.25">
      <c r="P7311" s="1">
        <v>41284</v>
      </c>
      <c r="Q7311" t="s">
        <v>9</v>
      </c>
      <c r="R7311">
        <v>20</v>
      </c>
    </row>
    <row r="7312" spans="16:18" x14ac:dyDescent="0.25">
      <c r="P7312" s="1">
        <v>41285</v>
      </c>
      <c r="Q7312" t="s">
        <v>9</v>
      </c>
      <c r="R7312">
        <v>91</v>
      </c>
    </row>
    <row r="7313" spans="16:18" x14ac:dyDescent="0.25">
      <c r="P7313" s="1">
        <v>41286</v>
      </c>
      <c r="Q7313" t="s">
        <v>17</v>
      </c>
      <c r="R7313">
        <v>138</v>
      </c>
    </row>
    <row r="7314" spans="16:18" x14ac:dyDescent="0.25">
      <c r="P7314" s="1">
        <v>41287</v>
      </c>
      <c r="Q7314" t="s">
        <v>12</v>
      </c>
      <c r="R7314">
        <v>75</v>
      </c>
    </row>
    <row r="7315" spans="16:18" x14ac:dyDescent="0.25">
      <c r="P7315" s="1">
        <v>41288</v>
      </c>
      <c r="Q7315" t="s">
        <v>4</v>
      </c>
      <c r="R7315">
        <v>66</v>
      </c>
    </row>
    <row r="7316" spans="16:18" x14ac:dyDescent="0.25">
      <c r="P7316" s="1">
        <v>41289</v>
      </c>
      <c r="Q7316" t="s">
        <v>15</v>
      </c>
      <c r="R7316">
        <v>63</v>
      </c>
    </row>
    <row r="7317" spans="16:18" x14ac:dyDescent="0.25">
      <c r="P7317" s="1">
        <v>41290</v>
      </c>
      <c r="Q7317" t="s">
        <v>3</v>
      </c>
      <c r="R7317">
        <v>172</v>
      </c>
    </row>
    <row r="7318" spans="16:18" x14ac:dyDescent="0.25">
      <c r="P7318" s="1">
        <v>41291</v>
      </c>
      <c r="Q7318" t="s">
        <v>1</v>
      </c>
      <c r="R7318">
        <v>133</v>
      </c>
    </row>
    <row r="7319" spans="16:18" x14ac:dyDescent="0.25">
      <c r="P7319" s="1">
        <v>41292</v>
      </c>
      <c r="Q7319" t="s">
        <v>12</v>
      </c>
      <c r="R7319">
        <v>193</v>
      </c>
    </row>
    <row r="7320" spans="16:18" x14ac:dyDescent="0.25">
      <c r="P7320" s="1">
        <v>41293</v>
      </c>
      <c r="Q7320" t="s">
        <v>12</v>
      </c>
      <c r="R7320">
        <v>69</v>
      </c>
    </row>
    <row r="7321" spans="16:18" x14ac:dyDescent="0.25">
      <c r="P7321" s="1">
        <v>41294</v>
      </c>
      <c r="Q7321" t="s">
        <v>16</v>
      </c>
      <c r="R7321">
        <v>30</v>
      </c>
    </row>
    <row r="7322" spans="16:18" x14ac:dyDescent="0.25">
      <c r="P7322" s="1">
        <v>41295</v>
      </c>
      <c r="Q7322" t="s">
        <v>15</v>
      </c>
      <c r="R7322">
        <v>119</v>
      </c>
    </row>
    <row r="7323" spans="16:18" x14ac:dyDescent="0.25">
      <c r="P7323" s="1">
        <v>41296</v>
      </c>
      <c r="Q7323" t="s">
        <v>8</v>
      </c>
      <c r="R7323">
        <v>125</v>
      </c>
    </row>
    <row r="7324" spans="16:18" x14ac:dyDescent="0.25">
      <c r="P7324" s="1">
        <v>41297</v>
      </c>
      <c r="Q7324" t="s">
        <v>4</v>
      </c>
      <c r="R7324">
        <v>76</v>
      </c>
    </row>
    <row r="7325" spans="16:18" x14ac:dyDescent="0.25">
      <c r="P7325" s="1">
        <v>41298</v>
      </c>
      <c r="Q7325" t="s">
        <v>8</v>
      </c>
      <c r="R7325">
        <v>133</v>
      </c>
    </row>
    <row r="7326" spans="16:18" x14ac:dyDescent="0.25">
      <c r="P7326" s="1">
        <v>41299</v>
      </c>
      <c r="Q7326" t="s">
        <v>9</v>
      </c>
      <c r="R7326">
        <v>142</v>
      </c>
    </row>
    <row r="7327" spans="16:18" x14ac:dyDescent="0.25">
      <c r="P7327" s="1">
        <v>41300</v>
      </c>
      <c r="Q7327" t="s">
        <v>18</v>
      </c>
      <c r="R7327">
        <v>21</v>
      </c>
    </row>
    <row r="7328" spans="16:18" x14ac:dyDescent="0.25">
      <c r="P7328" s="1">
        <v>41301</v>
      </c>
      <c r="Q7328" t="s">
        <v>4</v>
      </c>
      <c r="R7328">
        <v>150</v>
      </c>
    </row>
    <row r="7329" spans="16:18" x14ac:dyDescent="0.25">
      <c r="P7329" s="1">
        <v>41302</v>
      </c>
      <c r="Q7329" t="s">
        <v>3</v>
      </c>
      <c r="R7329">
        <v>100</v>
      </c>
    </row>
    <row r="7330" spans="16:18" x14ac:dyDescent="0.25">
      <c r="P7330" s="1">
        <v>41303</v>
      </c>
      <c r="Q7330" t="s">
        <v>1</v>
      </c>
      <c r="R7330">
        <v>66</v>
      </c>
    </row>
    <row r="7331" spans="16:18" x14ac:dyDescent="0.25">
      <c r="P7331" s="1">
        <v>41304</v>
      </c>
      <c r="Q7331" t="s">
        <v>1</v>
      </c>
      <c r="R7331">
        <v>117</v>
      </c>
    </row>
    <row r="7332" spans="16:18" x14ac:dyDescent="0.25">
      <c r="P7332" s="1">
        <v>41305</v>
      </c>
      <c r="Q7332" t="s">
        <v>1</v>
      </c>
      <c r="R7332">
        <v>186</v>
      </c>
    </row>
    <row r="7333" spans="16:18" x14ac:dyDescent="0.25">
      <c r="P7333" s="1">
        <v>41306</v>
      </c>
      <c r="Q7333" t="s">
        <v>18</v>
      </c>
      <c r="R7333">
        <v>119</v>
      </c>
    </row>
    <row r="7334" spans="16:18" x14ac:dyDescent="0.25">
      <c r="P7334" s="1">
        <v>41307</v>
      </c>
      <c r="Q7334" t="s">
        <v>15</v>
      </c>
      <c r="R7334">
        <v>197</v>
      </c>
    </row>
    <row r="7335" spans="16:18" x14ac:dyDescent="0.25">
      <c r="P7335" s="1">
        <v>41308</v>
      </c>
      <c r="Q7335" t="s">
        <v>9</v>
      </c>
      <c r="R7335">
        <v>191</v>
      </c>
    </row>
    <row r="7336" spans="16:18" x14ac:dyDescent="0.25">
      <c r="P7336" s="1">
        <v>41309</v>
      </c>
      <c r="Q7336" t="s">
        <v>4</v>
      </c>
      <c r="R7336">
        <v>29</v>
      </c>
    </row>
    <row r="7337" spans="16:18" x14ac:dyDescent="0.25">
      <c r="P7337" s="1">
        <v>41310</v>
      </c>
      <c r="Q7337" t="s">
        <v>5</v>
      </c>
      <c r="R7337">
        <v>198</v>
      </c>
    </row>
    <row r="7338" spans="16:18" x14ac:dyDescent="0.25">
      <c r="P7338" s="1">
        <v>41311</v>
      </c>
      <c r="Q7338" t="s">
        <v>13</v>
      </c>
      <c r="R7338">
        <v>186</v>
      </c>
    </row>
    <row r="7339" spans="16:18" x14ac:dyDescent="0.25">
      <c r="P7339" s="1">
        <v>41312</v>
      </c>
      <c r="Q7339" t="s">
        <v>8</v>
      </c>
      <c r="R7339">
        <v>145</v>
      </c>
    </row>
    <row r="7340" spans="16:18" x14ac:dyDescent="0.25">
      <c r="P7340" s="1">
        <v>41313</v>
      </c>
      <c r="Q7340" t="s">
        <v>18</v>
      </c>
      <c r="R7340">
        <v>32</v>
      </c>
    </row>
    <row r="7341" spans="16:18" x14ac:dyDescent="0.25">
      <c r="P7341" s="1">
        <v>41314</v>
      </c>
      <c r="Q7341" t="s">
        <v>16</v>
      </c>
      <c r="R7341">
        <v>114</v>
      </c>
    </row>
    <row r="7342" spans="16:18" x14ac:dyDescent="0.25">
      <c r="P7342" s="1">
        <v>41315</v>
      </c>
      <c r="Q7342" t="s">
        <v>3</v>
      </c>
      <c r="R7342">
        <v>77</v>
      </c>
    </row>
    <row r="7343" spans="16:18" x14ac:dyDescent="0.25">
      <c r="P7343" s="1">
        <v>41316</v>
      </c>
      <c r="Q7343" t="s">
        <v>16</v>
      </c>
      <c r="R7343">
        <v>144</v>
      </c>
    </row>
    <row r="7344" spans="16:18" x14ac:dyDescent="0.25">
      <c r="P7344" s="1">
        <v>41317</v>
      </c>
      <c r="Q7344" t="s">
        <v>4</v>
      </c>
      <c r="R7344">
        <v>116</v>
      </c>
    </row>
    <row r="7345" spans="16:18" x14ac:dyDescent="0.25">
      <c r="P7345" s="1">
        <v>41318</v>
      </c>
      <c r="Q7345" t="s">
        <v>8</v>
      </c>
      <c r="R7345">
        <v>167</v>
      </c>
    </row>
    <row r="7346" spans="16:18" x14ac:dyDescent="0.25">
      <c r="P7346" s="1">
        <v>41319</v>
      </c>
      <c r="Q7346" t="s">
        <v>4</v>
      </c>
      <c r="R7346">
        <v>133</v>
      </c>
    </row>
    <row r="7347" spans="16:18" x14ac:dyDescent="0.25">
      <c r="P7347" s="1">
        <v>41320</v>
      </c>
      <c r="Q7347" t="s">
        <v>8</v>
      </c>
      <c r="R7347">
        <v>65</v>
      </c>
    </row>
    <row r="7348" spans="16:18" x14ac:dyDescent="0.25">
      <c r="P7348" s="1">
        <v>41321</v>
      </c>
      <c r="Q7348" t="s">
        <v>15</v>
      </c>
      <c r="R7348">
        <v>47</v>
      </c>
    </row>
    <row r="7349" spans="16:18" x14ac:dyDescent="0.25">
      <c r="P7349" s="1">
        <v>41322</v>
      </c>
      <c r="Q7349" t="s">
        <v>4</v>
      </c>
      <c r="R7349">
        <v>58</v>
      </c>
    </row>
    <row r="7350" spans="16:18" x14ac:dyDescent="0.25">
      <c r="P7350" s="1">
        <v>41323</v>
      </c>
      <c r="Q7350" t="s">
        <v>1</v>
      </c>
      <c r="R7350">
        <v>72</v>
      </c>
    </row>
    <row r="7351" spans="16:18" x14ac:dyDescent="0.25">
      <c r="P7351" s="1">
        <v>41324</v>
      </c>
      <c r="Q7351" t="s">
        <v>12</v>
      </c>
      <c r="R7351">
        <v>174</v>
      </c>
    </row>
    <row r="7352" spans="16:18" x14ac:dyDescent="0.25">
      <c r="P7352" s="1">
        <v>41325</v>
      </c>
      <c r="Q7352" t="s">
        <v>8</v>
      </c>
      <c r="R7352">
        <v>144</v>
      </c>
    </row>
    <row r="7353" spans="16:18" x14ac:dyDescent="0.25">
      <c r="P7353" s="1">
        <v>41326</v>
      </c>
      <c r="Q7353" t="s">
        <v>12</v>
      </c>
      <c r="R7353">
        <v>147</v>
      </c>
    </row>
    <row r="7354" spans="16:18" x14ac:dyDescent="0.25">
      <c r="P7354" s="1">
        <v>41327</v>
      </c>
      <c r="Q7354" t="s">
        <v>8</v>
      </c>
      <c r="R7354">
        <v>131</v>
      </c>
    </row>
    <row r="7355" spans="16:18" x14ac:dyDescent="0.25">
      <c r="P7355" s="1">
        <v>41328</v>
      </c>
      <c r="Q7355" t="s">
        <v>4</v>
      </c>
      <c r="R7355">
        <v>15</v>
      </c>
    </row>
    <row r="7356" spans="16:18" x14ac:dyDescent="0.25">
      <c r="P7356" s="1">
        <v>41329</v>
      </c>
      <c r="Q7356" t="s">
        <v>1</v>
      </c>
      <c r="R7356">
        <v>196</v>
      </c>
    </row>
    <row r="7357" spans="16:18" x14ac:dyDescent="0.25">
      <c r="P7357" s="1">
        <v>41330</v>
      </c>
      <c r="Q7357" t="s">
        <v>5</v>
      </c>
      <c r="R7357">
        <v>150</v>
      </c>
    </row>
    <row r="7358" spans="16:18" x14ac:dyDescent="0.25">
      <c r="P7358" s="1">
        <v>41331</v>
      </c>
      <c r="Q7358" t="s">
        <v>15</v>
      </c>
      <c r="R7358">
        <v>78</v>
      </c>
    </row>
    <row r="7359" spans="16:18" x14ac:dyDescent="0.25">
      <c r="P7359" s="1">
        <v>41332</v>
      </c>
      <c r="Q7359" t="s">
        <v>4</v>
      </c>
      <c r="R7359">
        <v>94</v>
      </c>
    </row>
    <row r="7360" spans="16:18" x14ac:dyDescent="0.25">
      <c r="P7360" s="1">
        <v>41333</v>
      </c>
      <c r="Q7360" t="s">
        <v>18</v>
      </c>
      <c r="R7360">
        <v>106</v>
      </c>
    </row>
    <row r="7361" spans="16:18" x14ac:dyDescent="0.25">
      <c r="P7361" s="1">
        <v>41334</v>
      </c>
      <c r="Q7361" t="s">
        <v>5</v>
      </c>
      <c r="R7361">
        <v>80</v>
      </c>
    </row>
    <row r="7362" spans="16:18" x14ac:dyDescent="0.25">
      <c r="P7362" s="1">
        <v>41335</v>
      </c>
      <c r="Q7362" t="s">
        <v>1</v>
      </c>
      <c r="R7362">
        <v>174</v>
      </c>
    </row>
    <row r="7363" spans="16:18" x14ac:dyDescent="0.25">
      <c r="P7363" s="1">
        <v>41336</v>
      </c>
      <c r="Q7363" t="s">
        <v>8</v>
      </c>
      <c r="R7363">
        <v>57</v>
      </c>
    </row>
    <row r="7364" spans="16:18" x14ac:dyDescent="0.25">
      <c r="P7364" s="1">
        <v>41337</v>
      </c>
      <c r="Q7364" t="s">
        <v>4</v>
      </c>
      <c r="R7364">
        <v>150</v>
      </c>
    </row>
    <row r="7365" spans="16:18" x14ac:dyDescent="0.25">
      <c r="P7365" s="1">
        <v>41338</v>
      </c>
      <c r="Q7365" t="s">
        <v>5</v>
      </c>
      <c r="R7365">
        <v>70</v>
      </c>
    </row>
    <row r="7366" spans="16:18" x14ac:dyDescent="0.25">
      <c r="P7366" s="1">
        <v>41339</v>
      </c>
      <c r="Q7366" t="s">
        <v>2</v>
      </c>
      <c r="R7366">
        <v>140</v>
      </c>
    </row>
    <row r="7367" spans="16:18" x14ac:dyDescent="0.25">
      <c r="P7367" s="1">
        <v>41340</v>
      </c>
      <c r="Q7367" t="s">
        <v>9</v>
      </c>
      <c r="R7367">
        <v>104</v>
      </c>
    </row>
    <row r="7368" spans="16:18" x14ac:dyDescent="0.25">
      <c r="P7368" s="1">
        <v>41341</v>
      </c>
      <c r="Q7368" t="s">
        <v>18</v>
      </c>
      <c r="R7368">
        <v>142</v>
      </c>
    </row>
    <row r="7369" spans="16:18" x14ac:dyDescent="0.25">
      <c r="P7369" s="1">
        <v>41342</v>
      </c>
      <c r="Q7369" t="s">
        <v>16</v>
      </c>
      <c r="R7369">
        <v>150</v>
      </c>
    </row>
    <row r="7370" spans="16:18" x14ac:dyDescent="0.25">
      <c r="P7370" s="1">
        <v>41343</v>
      </c>
      <c r="Q7370" t="s">
        <v>8</v>
      </c>
      <c r="R7370">
        <v>111</v>
      </c>
    </row>
    <row r="7371" spans="16:18" x14ac:dyDescent="0.25">
      <c r="P7371" s="1">
        <v>41344</v>
      </c>
      <c r="Q7371" t="s">
        <v>1</v>
      </c>
      <c r="R7371">
        <v>97</v>
      </c>
    </row>
    <row r="7372" spans="16:18" x14ac:dyDescent="0.25">
      <c r="P7372" s="1">
        <v>41345</v>
      </c>
      <c r="Q7372" t="s">
        <v>2</v>
      </c>
      <c r="R7372">
        <v>29</v>
      </c>
    </row>
    <row r="7373" spans="16:18" x14ac:dyDescent="0.25">
      <c r="P7373" s="1">
        <v>41346</v>
      </c>
      <c r="Q7373" t="s">
        <v>15</v>
      </c>
      <c r="R7373">
        <v>54</v>
      </c>
    </row>
    <row r="7374" spans="16:18" x14ac:dyDescent="0.25">
      <c r="P7374" s="1">
        <v>41347</v>
      </c>
      <c r="Q7374" t="s">
        <v>5</v>
      </c>
      <c r="R7374">
        <v>106</v>
      </c>
    </row>
    <row r="7375" spans="16:18" x14ac:dyDescent="0.25">
      <c r="P7375" s="1">
        <v>41348</v>
      </c>
      <c r="Q7375" t="s">
        <v>5</v>
      </c>
      <c r="R7375">
        <v>74</v>
      </c>
    </row>
    <row r="7376" spans="16:18" x14ac:dyDescent="0.25">
      <c r="P7376" s="1">
        <v>41349</v>
      </c>
      <c r="Q7376" t="s">
        <v>4</v>
      </c>
      <c r="R7376">
        <v>124</v>
      </c>
    </row>
    <row r="7377" spans="16:18" x14ac:dyDescent="0.25">
      <c r="P7377" s="1">
        <v>41350</v>
      </c>
      <c r="Q7377" t="s">
        <v>1</v>
      </c>
      <c r="R7377">
        <v>98</v>
      </c>
    </row>
    <row r="7378" spans="16:18" x14ac:dyDescent="0.25">
      <c r="P7378" s="1">
        <v>41351</v>
      </c>
      <c r="Q7378" t="s">
        <v>15</v>
      </c>
      <c r="R7378">
        <v>22</v>
      </c>
    </row>
    <row r="7379" spans="16:18" x14ac:dyDescent="0.25">
      <c r="P7379" s="1">
        <v>41352</v>
      </c>
      <c r="Q7379" t="s">
        <v>3</v>
      </c>
      <c r="R7379">
        <v>141</v>
      </c>
    </row>
    <row r="7380" spans="16:18" x14ac:dyDescent="0.25">
      <c r="P7380" s="1">
        <v>41353</v>
      </c>
      <c r="Q7380" t="s">
        <v>8</v>
      </c>
      <c r="R7380">
        <v>178</v>
      </c>
    </row>
    <row r="7381" spans="16:18" x14ac:dyDescent="0.25">
      <c r="P7381" s="1">
        <v>41354</v>
      </c>
      <c r="Q7381" t="s">
        <v>16</v>
      </c>
      <c r="R7381">
        <v>162</v>
      </c>
    </row>
    <row r="7382" spans="16:18" x14ac:dyDescent="0.25">
      <c r="P7382" s="1">
        <v>41355</v>
      </c>
      <c r="Q7382" t="s">
        <v>5</v>
      </c>
      <c r="R7382">
        <v>190</v>
      </c>
    </row>
    <row r="7383" spans="16:18" x14ac:dyDescent="0.25">
      <c r="P7383" s="1">
        <v>41356</v>
      </c>
      <c r="Q7383" t="s">
        <v>4</v>
      </c>
      <c r="R7383">
        <v>70</v>
      </c>
    </row>
    <row r="7384" spans="16:18" x14ac:dyDescent="0.25">
      <c r="P7384" s="1">
        <v>41357</v>
      </c>
      <c r="Q7384" t="s">
        <v>3</v>
      </c>
      <c r="R7384">
        <v>68</v>
      </c>
    </row>
    <row r="7385" spans="16:18" x14ac:dyDescent="0.25">
      <c r="P7385" s="1">
        <v>41358</v>
      </c>
      <c r="Q7385" t="s">
        <v>13</v>
      </c>
      <c r="R7385">
        <v>15</v>
      </c>
    </row>
    <row r="7386" spans="16:18" x14ac:dyDescent="0.25">
      <c r="P7386" s="1">
        <v>41359</v>
      </c>
      <c r="Q7386" t="s">
        <v>9</v>
      </c>
      <c r="R7386">
        <v>168</v>
      </c>
    </row>
    <row r="7387" spans="16:18" x14ac:dyDescent="0.25">
      <c r="P7387" s="1">
        <v>41360</v>
      </c>
      <c r="Q7387" t="s">
        <v>9</v>
      </c>
      <c r="R7387">
        <v>107</v>
      </c>
    </row>
    <row r="7388" spans="16:18" x14ac:dyDescent="0.25">
      <c r="P7388" s="1">
        <v>41361</v>
      </c>
      <c r="Q7388" t="s">
        <v>12</v>
      </c>
      <c r="R7388">
        <v>155</v>
      </c>
    </row>
    <row r="7389" spans="16:18" x14ac:dyDescent="0.25">
      <c r="P7389" s="1">
        <v>41362</v>
      </c>
      <c r="Q7389" t="s">
        <v>16</v>
      </c>
      <c r="R7389">
        <v>92</v>
      </c>
    </row>
    <row r="7390" spans="16:18" x14ac:dyDescent="0.25">
      <c r="P7390" s="1">
        <v>41363</v>
      </c>
      <c r="Q7390" t="s">
        <v>17</v>
      </c>
      <c r="R7390">
        <v>87</v>
      </c>
    </row>
    <row r="7391" spans="16:18" x14ac:dyDescent="0.25">
      <c r="P7391" s="1">
        <v>41364</v>
      </c>
      <c r="Q7391" t="s">
        <v>16</v>
      </c>
      <c r="R7391">
        <v>26</v>
      </c>
    </row>
    <row r="7392" spans="16:18" x14ac:dyDescent="0.25">
      <c r="P7392" s="1">
        <v>41365</v>
      </c>
      <c r="Q7392" t="s">
        <v>16</v>
      </c>
      <c r="R7392">
        <v>83</v>
      </c>
    </row>
    <row r="7393" spans="16:18" x14ac:dyDescent="0.25">
      <c r="P7393" s="1">
        <v>41366</v>
      </c>
      <c r="Q7393" t="s">
        <v>16</v>
      </c>
      <c r="R7393">
        <v>76</v>
      </c>
    </row>
    <row r="7394" spans="16:18" x14ac:dyDescent="0.25">
      <c r="P7394" s="1">
        <v>41367</v>
      </c>
      <c r="Q7394" t="s">
        <v>12</v>
      </c>
      <c r="R7394">
        <v>163</v>
      </c>
    </row>
    <row r="7395" spans="16:18" x14ac:dyDescent="0.25">
      <c r="P7395" s="1">
        <v>41368</v>
      </c>
      <c r="Q7395" t="s">
        <v>12</v>
      </c>
      <c r="R7395">
        <v>141</v>
      </c>
    </row>
    <row r="7396" spans="16:18" x14ac:dyDescent="0.25">
      <c r="P7396" s="1">
        <v>41369</v>
      </c>
      <c r="Q7396" t="s">
        <v>2</v>
      </c>
      <c r="R7396">
        <v>67</v>
      </c>
    </row>
    <row r="7397" spans="16:18" x14ac:dyDescent="0.25">
      <c r="P7397" s="1">
        <v>41370</v>
      </c>
      <c r="Q7397" t="s">
        <v>3</v>
      </c>
      <c r="R7397">
        <v>67</v>
      </c>
    </row>
    <row r="7398" spans="16:18" x14ac:dyDescent="0.25">
      <c r="P7398" s="1">
        <v>41371</v>
      </c>
      <c r="Q7398" t="s">
        <v>5</v>
      </c>
      <c r="R7398">
        <v>80</v>
      </c>
    </row>
    <row r="7399" spans="16:18" x14ac:dyDescent="0.25">
      <c r="P7399" s="1">
        <v>41372</v>
      </c>
      <c r="Q7399" t="s">
        <v>3</v>
      </c>
      <c r="R7399">
        <v>189</v>
      </c>
    </row>
    <row r="7400" spans="16:18" x14ac:dyDescent="0.25">
      <c r="P7400" s="1">
        <v>41373</v>
      </c>
      <c r="Q7400" t="s">
        <v>4</v>
      </c>
      <c r="R7400">
        <v>130</v>
      </c>
    </row>
    <row r="7401" spans="16:18" x14ac:dyDescent="0.25">
      <c r="P7401" s="1">
        <v>41374</v>
      </c>
      <c r="Q7401" t="s">
        <v>13</v>
      </c>
      <c r="R7401">
        <v>21</v>
      </c>
    </row>
    <row r="7402" spans="16:18" x14ac:dyDescent="0.25">
      <c r="P7402" s="1">
        <v>41375</v>
      </c>
      <c r="Q7402" t="s">
        <v>2</v>
      </c>
      <c r="R7402">
        <v>151</v>
      </c>
    </row>
    <row r="7403" spans="16:18" x14ac:dyDescent="0.25">
      <c r="P7403" s="1">
        <v>41376</v>
      </c>
      <c r="Q7403" t="s">
        <v>13</v>
      </c>
      <c r="R7403">
        <v>23</v>
      </c>
    </row>
    <row r="7404" spans="16:18" x14ac:dyDescent="0.25">
      <c r="P7404" s="1">
        <v>41377</v>
      </c>
      <c r="Q7404" t="s">
        <v>5</v>
      </c>
      <c r="R7404">
        <v>187</v>
      </c>
    </row>
    <row r="7405" spans="16:18" x14ac:dyDescent="0.25">
      <c r="P7405" s="1">
        <v>41378</v>
      </c>
      <c r="Q7405" t="s">
        <v>16</v>
      </c>
      <c r="R7405">
        <v>34</v>
      </c>
    </row>
    <row r="7406" spans="16:18" x14ac:dyDescent="0.25">
      <c r="P7406" s="1">
        <v>41379</v>
      </c>
      <c r="Q7406" t="s">
        <v>2</v>
      </c>
      <c r="R7406">
        <v>24</v>
      </c>
    </row>
    <row r="7407" spans="16:18" x14ac:dyDescent="0.25">
      <c r="P7407" s="1">
        <v>41380</v>
      </c>
      <c r="Q7407" t="s">
        <v>9</v>
      </c>
      <c r="R7407">
        <v>45</v>
      </c>
    </row>
    <row r="7408" spans="16:18" x14ac:dyDescent="0.25">
      <c r="P7408" s="1">
        <v>41381</v>
      </c>
      <c r="Q7408" t="s">
        <v>1</v>
      </c>
      <c r="R7408">
        <v>28</v>
      </c>
    </row>
    <row r="7409" spans="16:18" x14ac:dyDescent="0.25">
      <c r="P7409" s="1">
        <v>41382</v>
      </c>
      <c r="Q7409" t="s">
        <v>16</v>
      </c>
      <c r="R7409">
        <v>146</v>
      </c>
    </row>
    <row r="7410" spans="16:18" x14ac:dyDescent="0.25">
      <c r="P7410" s="1">
        <v>41383</v>
      </c>
      <c r="Q7410" t="s">
        <v>2</v>
      </c>
      <c r="R7410">
        <v>47</v>
      </c>
    </row>
    <row r="7411" spans="16:18" x14ac:dyDescent="0.25">
      <c r="P7411" s="1">
        <v>41384</v>
      </c>
      <c r="Q7411" t="s">
        <v>18</v>
      </c>
      <c r="R7411">
        <v>146</v>
      </c>
    </row>
    <row r="7412" spans="16:18" x14ac:dyDescent="0.25">
      <c r="P7412" s="1">
        <v>41385</v>
      </c>
      <c r="Q7412" t="s">
        <v>4</v>
      </c>
      <c r="R7412">
        <v>79</v>
      </c>
    </row>
    <row r="7413" spans="16:18" x14ac:dyDescent="0.25">
      <c r="P7413" s="1">
        <v>41386</v>
      </c>
      <c r="Q7413" t="s">
        <v>9</v>
      </c>
      <c r="R7413">
        <v>126</v>
      </c>
    </row>
    <row r="7414" spans="16:18" x14ac:dyDescent="0.25">
      <c r="P7414" s="1">
        <v>41387</v>
      </c>
      <c r="Q7414" t="s">
        <v>3</v>
      </c>
      <c r="R7414">
        <v>35</v>
      </c>
    </row>
    <row r="7415" spans="16:18" x14ac:dyDescent="0.25">
      <c r="P7415" s="1">
        <v>41388</v>
      </c>
      <c r="Q7415" t="s">
        <v>12</v>
      </c>
      <c r="R7415">
        <v>111</v>
      </c>
    </row>
    <row r="7416" spans="16:18" x14ac:dyDescent="0.25">
      <c r="P7416" s="1">
        <v>41389</v>
      </c>
      <c r="Q7416" t="s">
        <v>1</v>
      </c>
      <c r="R7416">
        <v>77</v>
      </c>
    </row>
    <row r="7417" spans="16:18" x14ac:dyDescent="0.25">
      <c r="P7417" s="1">
        <v>41390</v>
      </c>
      <c r="Q7417" t="s">
        <v>1</v>
      </c>
      <c r="R7417">
        <v>102</v>
      </c>
    </row>
    <row r="7418" spans="16:18" x14ac:dyDescent="0.25">
      <c r="P7418" s="1">
        <v>41391</v>
      </c>
      <c r="Q7418" t="s">
        <v>1</v>
      </c>
      <c r="R7418">
        <v>11</v>
      </c>
    </row>
    <row r="7419" spans="16:18" x14ac:dyDescent="0.25">
      <c r="P7419" s="1">
        <v>41392</v>
      </c>
      <c r="Q7419" t="s">
        <v>16</v>
      </c>
      <c r="R7419">
        <v>22</v>
      </c>
    </row>
    <row r="7420" spans="16:18" x14ac:dyDescent="0.25">
      <c r="P7420" s="1">
        <v>41393</v>
      </c>
      <c r="Q7420" t="s">
        <v>9</v>
      </c>
      <c r="R7420">
        <v>192</v>
      </c>
    </row>
    <row r="7421" spans="16:18" x14ac:dyDescent="0.25">
      <c r="P7421" s="1">
        <v>41394</v>
      </c>
      <c r="Q7421" t="s">
        <v>17</v>
      </c>
      <c r="R7421">
        <v>36</v>
      </c>
    </row>
    <row r="7422" spans="16:18" x14ac:dyDescent="0.25">
      <c r="P7422" s="1">
        <v>41395</v>
      </c>
      <c r="Q7422" t="s">
        <v>16</v>
      </c>
      <c r="R7422">
        <v>101</v>
      </c>
    </row>
    <row r="7423" spans="16:18" x14ac:dyDescent="0.25">
      <c r="P7423" s="1">
        <v>41396</v>
      </c>
      <c r="Q7423" t="s">
        <v>9</v>
      </c>
      <c r="R7423">
        <v>119</v>
      </c>
    </row>
    <row r="7424" spans="16:18" x14ac:dyDescent="0.25">
      <c r="P7424" s="1">
        <v>41397</v>
      </c>
      <c r="Q7424" t="s">
        <v>16</v>
      </c>
      <c r="R7424">
        <v>172</v>
      </c>
    </row>
    <row r="7425" spans="16:18" x14ac:dyDescent="0.25">
      <c r="P7425" s="1">
        <v>41398</v>
      </c>
      <c r="Q7425" t="s">
        <v>15</v>
      </c>
      <c r="R7425">
        <v>105</v>
      </c>
    </row>
    <row r="7426" spans="16:18" x14ac:dyDescent="0.25">
      <c r="P7426" s="1">
        <v>41399</v>
      </c>
      <c r="Q7426" t="s">
        <v>9</v>
      </c>
      <c r="R7426">
        <v>78</v>
      </c>
    </row>
    <row r="7427" spans="16:18" x14ac:dyDescent="0.25">
      <c r="P7427" s="1">
        <v>41400</v>
      </c>
      <c r="Q7427" t="s">
        <v>13</v>
      </c>
      <c r="R7427">
        <v>177</v>
      </c>
    </row>
    <row r="7428" spans="16:18" x14ac:dyDescent="0.25">
      <c r="P7428" s="1">
        <v>41401</v>
      </c>
      <c r="Q7428" t="s">
        <v>15</v>
      </c>
      <c r="R7428">
        <v>62</v>
      </c>
    </row>
    <row r="7429" spans="16:18" x14ac:dyDescent="0.25">
      <c r="P7429" s="1">
        <v>41402</v>
      </c>
      <c r="Q7429" t="s">
        <v>2</v>
      </c>
      <c r="R7429">
        <v>39</v>
      </c>
    </row>
    <row r="7430" spans="16:18" x14ac:dyDescent="0.25">
      <c r="P7430" s="1">
        <v>41403</v>
      </c>
      <c r="Q7430" t="s">
        <v>18</v>
      </c>
      <c r="R7430">
        <v>155</v>
      </c>
    </row>
    <row r="7431" spans="16:18" x14ac:dyDescent="0.25">
      <c r="P7431" s="1">
        <v>41404</v>
      </c>
      <c r="Q7431" t="s">
        <v>2</v>
      </c>
      <c r="R7431">
        <v>150</v>
      </c>
    </row>
    <row r="7432" spans="16:18" x14ac:dyDescent="0.25">
      <c r="P7432" s="1">
        <v>41405</v>
      </c>
      <c r="Q7432" t="s">
        <v>3</v>
      </c>
      <c r="R7432">
        <v>96</v>
      </c>
    </row>
    <row r="7433" spans="16:18" x14ac:dyDescent="0.25">
      <c r="P7433" s="1">
        <v>41406</v>
      </c>
      <c r="Q7433" t="s">
        <v>8</v>
      </c>
      <c r="R7433">
        <v>126</v>
      </c>
    </row>
    <row r="7434" spans="16:18" x14ac:dyDescent="0.25">
      <c r="P7434" s="1">
        <v>41407</v>
      </c>
      <c r="Q7434" t="s">
        <v>12</v>
      </c>
      <c r="R7434">
        <v>149</v>
      </c>
    </row>
    <row r="7435" spans="16:18" x14ac:dyDescent="0.25">
      <c r="P7435" s="1">
        <v>41408</v>
      </c>
      <c r="Q7435" t="s">
        <v>18</v>
      </c>
      <c r="R7435">
        <v>12</v>
      </c>
    </row>
    <row r="7436" spans="16:18" x14ac:dyDescent="0.25">
      <c r="P7436" s="1">
        <v>41409</v>
      </c>
      <c r="Q7436" t="s">
        <v>18</v>
      </c>
      <c r="R7436">
        <v>193</v>
      </c>
    </row>
    <row r="7437" spans="16:18" x14ac:dyDescent="0.25">
      <c r="P7437" s="1">
        <v>41410</v>
      </c>
      <c r="Q7437" t="s">
        <v>18</v>
      </c>
      <c r="R7437">
        <v>62</v>
      </c>
    </row>
    <row r="7438" spans="16:18" x14ac:dyDescent="0.25">
      <c r="P7438" s="1">
        <v>41411</v>
      </c>
      <c r="Q7438" t="s">
        <v>3</v>
      </c>
      <c r="R7438">
        <v>23</v>
      </c>
    </row>
    <row r="7439" spans="16:18" x14ac:dyDescent="0.25">
      <c r="P7439" s="1">
        <v>41412</v>
      </c>
      <c r="Q7439" t="s">
        <v>4</v>
      </c>
      <c r="R7439">
        <v>63</v>
      </c>
    </row>
    <row r="7440" spans="16:18" x14ac:dyDescent="0.25">
      <c r="P7440" s="1">
        <v>41413</v>
      </c>
      <c r="Q7440" t="s">
        <v>17</v>
      </c>
      <c r="R7440">
        <v>86</v>
      </c>
    </row>
    <row r="7441" spans="16:18" x14ac:dyDescent="0.25">
      <c r="P7441" s="1">
        <v>41414</v>
      </c>
      <c r="Q7441" t="s">
        <v>17</v>
      </c>
      <c r="R7441">
        <v>163</v>
      </c>
    </row>
    <row r="7442" spans="16:18" x14ac:dyDescent="0.25">
      <c r="P7442" s="1">
        <v>41415</v>
      </c>
      <c r="Q7442" t="s">
        <v>4</v>
      </c>
      <c r="R7442">
        <v>132</v>
      </c>
    </row>
    <row r="7443" spans="16:18" x14ac:dyDescent="0.25">
      <c r="P7443" s="1">
        <v>41416</v>
      </c>
      <c r="Q7443" t="s">
        <v>8</v>
      </c>
      <c r="R7443">
        <v>70</v>
      </c>
    </row>
    <row r="7444" spans="16:18" x14ac:dyDescent="0.25">
      <c r="P7444" s="1">
        <v>41417</v>
      </c>
      <c r="Q7444" t="s">
        <v>12</v>
      </c>
      <c r="R7444">
        <v>52</v>
      </c>
    </row>
    <row r="7445" spans="16:18" x14ac:dyDescent="0.25">
      <c r="P7445" s="1">
        <v>41418</v>
      </c>
      <c r="Q7445" t="s">
        <v>8</v>
      </c>
      <c r="R7445">
        <v>68</v>
      </c>
    </row>
    <row r="7446" spans="16:18" x14ac:dyDescent="0.25">
      <c r="P7446" s="1">
        <v>41419</v>
      </c>
      <c r="Q7446" t="s">
        <v>2</v>
      </c>
      <c r="R7446">
        <v>93</v>
      </c>
    </row>
    <row r="7447" spans="16:18" x14ac:dyDescent="0.25">
      <c r="P7447" s="1">
        <v>41420</v>
      </c>
      <c r="Q7447" t="s">
        <v>5</v>
      </c>
      <c r="R7447">
        <v>12</v>
      </c>
    </row>
    <row r="7448" spans="16:18" x14ac:dyDescent="0.25">
      <c r="P7448" s="1">
        <v>41421</v>
      </c>
      <c r="Q7448" t="s">
        <v>3</v>
      </c>
      <c r="R7448">
        <v>141</v>
      </c>
    </row>
    <row r="7449" spans="16:18" x14ac:dyDescent="0.25">
      <c r="P7449" s="1">
        <v>41422</v>
      </c>
      <c r="Q7449" t="s">
        <v>18</v>
      </c>
      <c r="R7449">
        <v>43</v>
      </c>
    </row>
    <row r="7450" spans="16:18" x14ac:dyDescent="0.25">
      <c r="P7450" s="1">
        <v>41423</v>
      </c>
      <c r="Q7450" t="s">
        <v>15</v>
      </c>
      <c r="R7450">
        <v>169</v>
      </c>
    </row>
    <row r="7451" spans="16:18" x14ac:dyDescent="0.25">
      <c r="P7451" s="1">
        <v>41424</v>
      </c>
      <c r="Q7451" t="s">
        <v>13</v>
      </c>
      <c r="R7451">
        <v>110</v>
      </c>
    </row>
    <row r="7452" spans="16:18" x14ac:dyDescent="0.25">
      <c r="P7452" s="1">
        <v>41425</v>
      </c>
      <c r="Q7452" t="s">
        <v>16</v>
      </c>
      <c r="R7452">
        <v>132</v>
      </c>
    </row>
    <row r="7453" spans="16:18" x14ac:dyDescent="0.25">
      <c r="P7453" s="1">
        <v>41426</v>
      </c>
      <c r="Q7453" t="s">
        <v>4</v>
      </c>
      <c r="R7453">
        <v>36</v>
      </c>
    </row>
    <row r="7454" spans="16:18" x14ac:dyDescent="0.25">
      <c r="P7454" s="1">
        <v>41427</v>
      </c>
      <c r="Q7454" t="s">
        <v>13</v>
      </c>
      <c r="R7454">
        <v>149</v>
      </c>
    </row>
    <row r="7455" spans="16:18" x14ac:dyDescent="0.25">
      <c r="P7455" s="1">
        <v>41428</v>
      </c>
      <c r="Q7455" t="s">
        <v>13</v>
      </c>
      <c r="R7455">
        <v>44</v>
      </c>
    </row>
    <row r="7456" spans="16:18" x14ac:dyDescent="0.25">
      <c r="P7456" s="1">
        <v>41429</v>
      </c>
      <c r="Q7456" t="s">
        <v>1</v>
      </c>
      <c r="R7456">
        <v>163</v>
      </c>
    </row>
    <row r="7457" spans="16:18" x14ac:dyDescent="0.25">
      <c r="P7457" s="1">
        <v>41430</v>
      </c>
      <c r="Q7457" t="s">
        <v>5</v>
      </c>
      <c r="R7457">
        <v>160</v>
      </c>
    </row>
    <row r="7458" spans="16:18" x14ac:dyDescent="0.25">
      <c r="P7458" s="1">
        <v>41431</v>
      </c>
      <c r="Q7458" t="s">
        <v>15</v>
      </c>
      <c r="R7458">
        <v>33</v>
      </c>
    </row>
    <row r="7459" spans="16:18" x14ac:dyDescent="0.25">
      <c r="P7459" s="1">
        <v>41432</v>
      </c>
      <c r="Q7459" t="s">
        <v>13</v>
      </c>
      <c r="R7459">
        <v>63</v>
      </c>
    </row>
    <row r="7460" spans="16:18" x14ac:dyDescent="0.25">
      <c r="P7460" s="1">
        <v>41433</v>
      </c>
      <c r="Q7460" t="s">
        <v>13</v>
      </c>
      <c r="R7460">
        <v>62</v>
      </c>
    </row>
    <row r="7461" spans="16:18" x14ac:dyDescent="0.25">
      <c r="P7461" s="1">
        <v>41434</v>
      </c>
      <c r="Q7461" t="s">
        <v>2</v>
      </c>
      <c r="R7461">
        <v>167</v>
      </c>
    </row>
    <row r="7462" spans="16:18" x14ac:dyDescent="0.25">
      <c r="P7462" s="1">
        <v>41435</v>
      </c>
      <c r="Q7462" t="s">
        <v>18</v>
      </c>
      <c r="R7462">
        <v>132</v>
      </c>
    </row>
    <row r="7463" spans="16:18" x14ac:dyDescent="0.25">
      <c r="P7463" s="1">
        <v>41436</v>
      </c>
      <c r="Q7463" t="s">
        <v>15</v>
      </c>
      <c r="R7463">
        <v>183</v>
      </c>
    </row>
    <row r="7464" spans="16:18" x14ac:dyDescent="0.25">
      <c r="P7464" s="1">
        <v>41437</v>
      </c>
      <c r="Q7464" t="s">
        <v>8</v>
      </c>
      <c r="R7464">
        <v>64</v>
      </c>
    </row>
    <row r="7465" spans="16:18" x14ac:dyDescent="0.25">
      <c r="P7465" s="1">
        <v>41438</v>
      </c>
      <c r="Q7465" t="s">
        <v>5</v>
      </c>
      <c r="R7465">
        <v>99</v>
      </c>
    </row>
    <row r="7466" spans="16:18" x14ac:dyDescent="0.25">
      <c r="P7466" s="1">
        <v>41439</v>
      </c>
      <c r="Q7466" t="s">
        <v>1</v>
      </c>
      <c r="R7466">
        <v>98</v>
      </c>
    </row>
    <row r="7467" spans="16:18" x14ac:dyDescent="0.25">
      <c r="P7467" s="1">
        <v>41440</v>
      </c>
      <c r="Q7467" t="s">
        <v>18</v>
      </c>
      <c r="R7467">
        <v>198</v>
      </c>
    </row>
    <row r="7468" spans="16:18" x14ac:dyDescent="0.25">
      <c r="P7468" s="1">
        <v>41441</v>
      </c>
      <c r="Q7468" t="s">
        <v>9</v>
      </c>
      <c r="R7468">
        <v>78</v>
      </c>
    </row>
    <row r="7469" spans="16:18" x14ac:dyDescent="0.25">
      <c r="P7469" s="1">
        <v>41442</v>
      </c>
      <c r="Q7469" t="s">
        <v>2</v>
      </c>
      <c r="R7469">
        <v>160</v>
      </c>
    </row>
    <row r="7470" spans="16:18" x14ac:dyDescent="0.25">
      <c r="P7470" s="1">
        <v>41443</v>
      </c>
      <c r="Q7470" t="s">
        <v>8</v>
      </c>
      <c r="R7470">
        <v>64</v>
      </c>
    </row>
    <row r="7471" spans="16:18" x14ac:dyDescent="0.25">
      <c r="P7471" s="1">
        <v>41444</v>
      </c>
      <c r="Q7471" t="s">
        <v>9</v>
      </c>
      <c r="R7471">
        <v>156</v>
      </c>
    </row>
    <row r="7472" spans="16:18" x14ac:dyDescent="0.25">
      <c r="P7472" s="1">
        <v>41445</v>
      </c>
      <c r="Q7472" t="s">
        <v>5</v>
      </c>
      <c r="R7472">
        <v>177</v>
      </c>
    </row>
    <row r="7473" spans="16:18" x14ac:dyDescent="0.25">
      <c r="P7473" s="1">
        <v>41446</v>
      </c>
      <c r="Q7473" t="s">
        <v>18</v>
      </c>
      <c r="R7473">
        <v>131</v>
      </c>
    </row>
    <row r="7474" spans="16:18" x14ac:dyDescent="0.25">
      <c r="P7474" s="1">
        <v>41447</v>
      </c>
      <c r="Q7474" t="s">
        <v>4</v>
      </c>
      <c r="R7474">
        <v>161</v>
      </c>
    </row>
    <row r="7475" spans="16:18" x14ac:dyDescent="0.25">
      <c r="P7475" s="1">
        <v>41448</v>
      </c>
      <c r="Q7475" t="s">
        <v>9</v>
      </c>
      <c r="R7475">
        <v>54</v>
      </c>
    </row>
    <row r="7476" spans="16:18" x14ac:dyDescent="0.25">
      <c r="P7476" s="1">
        <v>41449</v>
      </c>
      <c r="Q7476" t="s">
        <v>17</v>
      </c>
      <c r="R7476">
        <v>59</v>
      </c>
    </row>
    <row r="7477" spans="16:18" x14ac:dyDescent="0.25">
      <c r="P7477" s="1">
        <v>41450</v>
      </c>
      <c r="Q7477" t="s">
        <v>5</v>
      </c>
      <c r="R7477">
        <v>190</v>
      </c>
    </row>
    <row r="7478" spans="16:18" x14ac:dyDescent="0.25">
      <c r="P7478" s="1">
        <v>41451</v>
      </c>
      <c r="Q7478" t="s">
        <v>18</v>
      </c>
      <c r="R7478">
        <v>108</v>
      </c>
    </row>
    <row r="7479" spans="16:18" x14ac:dyDescent="0.25">
      <c r="P7479" s="1">
        <v>41452</v>
      </c>
      <c r="Q7479" t="s">
        <v>5</v>
      </c>
      <c r="R7479">
        <v>96</v>
      </c>
    </row>
    <row r="7480" spans="16:18" x14ac:dyDescent="0.25">
      <c r="P7480" s="1">
        <v>41453</v>
      </c>
      <c r="Q7480" t="s">
        <v>3</v>
      </c>
      <c r="R7480">
        <v>39</v>
      </c>
    </row>
    <row r="7481" spans="16:18" x14ac:dyDescent="0.25">
      <c r="P7481" s="1">
        <v>41454</v>
      </c>
      <c r="Q7481" t="s">
        <v>17</v>
      </c>
      <c r="R7481">
        <v>14</v>
      </c>
    </row>
    <row r="7482" spans="16:18" x14ac:dyDescent="0.25">
      <c r="P7482" s="1">
        <v>41455</v>
      </c>
      <c r="Q7482" t="s">
        <v>12</v>
      </c>
      <c r="R7482">
        <v>84</v>
      </c>
    </row>
    <row r="7483" spans="16:18" x14ac:dyDescent="0.25">
      <c r="P7483" s="1">
        <v>41456</v>
      </c>
      <c r="Q7483" t="s">
        <v>12</v>
      </c>
      <c r="R7483">
        <v>20</v>
      </c>
    </row>
    <row r="7484" spans="16:18" x14ac:dyDescent="0.25">
      <c r="P7484" s="1">
        <v>41457</v>
      </c>
      <c r="Q7484" t="s">
        <v>8</v>
      </c>
      <c r="R7484">
        <v>183</v>
      </c>
    </row>
    <row r="7485" spans="16:18" x14ac:dyDescent="0.25">
      <c r="P7485" s="1">
        <v>41458</v>
      </c>
      <c r="Q7485" t="s">
        <v>17</v>
      </c>
      <c r="R7485">
        <v>39</v>
      </c>
    </row>
    <row r="7486" spans="16:18" x14ac:dyDescent="0.25">
      <c r="P7486" s="1">
        <v>41459</v>
      </c>
      <c r="Q7486" t="s">
        <v>9</v>
      </c>
      <c r="R7486">
        <v>73</v>
      </c>
    </row>
    <row r="7487" spans="16:18" x14ac:dyDescent="0.25">
      <c r="P7487" s="1">
        <v>41460</v>
      </c>
      <c r="Q7487" t="s">
        <v>4</v>
      </c>
      <c r="R7487">
        <v>163</v>
      </c>
    </row>
    <row r="7488" spans="16:18" x14ac:dyDescent="0.25">
      <c r="P7488" s="1">
        <v>41461</v>
      </c>
      <c r="Q7488" t="s">
        <v>12</v>
      </c>
      <c r="R7488">
        <v>68</v>
      </c>
    </row>
    <row r="7489" spans="16:18" x14ac:dyDescent="0.25">
      <c r="P7489" s="1">
        <v>41462</v>
      </c>
      <c r="Q7489" t="s">
        <v>13</v>
      </c>
      <c r="R7489">
        <v>181</v>
      </c>
    </row>
    <row r="7490" spans="16:18" x14ac:dyDescent="0.25">
      <c r="P7490" s="1">
        <v>41463</v>
      </c>
      <c r="Q7490" t="s">
        <v>9</v>
      </c>
      <c r="R7490">
        <v>152</v>
      </c>
    </row>
    <row r="7491" spans="16:18" x14ac:dyDescent="0.25">
      <c r="P7491" s="1">
        <v>41464</v>
      </c>
      <c r="Q7491" t="s">
        <v>17</v>
      </c>
      <c r="R7491">
        <v>151</v>
      </c>
    </row>
    <row r="7492" spans="16:18" x14ac:dyDescent="0.25">
      <c r="P7492" s="1">
        <v>41465</v>
      </c>
      <c r="Q7492" t="s">
        <v>15</v>
      </c>
      <c r="R7492">
        <v>150</v>
      </c>
    </row>
    <row r="7493" spans="16:18" x14ac:dyDescent="0.25">
      <c r="P7493" s="1">
        <v>41466</v>
      </c>
      <c r="Q7493" t="s">
        <v>12</v>
      </c>
      <c r="R7493">
        <v>54</v>
      </c>
    </row>
    <row r="7494" spans="16:18" x14ac:dyDescent="0.25">
      <c r="P7494" s="1">
        <v>41467</v>
      </c>
      <c r="Q7494" t="s">
        <v>9</v>
      </c>
      <c r="R7494">
        <v>109</v>
      </c>
    </row>
    <row r="7495" spans="16:18" x14ac:dyDescent="0.25">
      <c r="P7495" s="1">
        <v>41468</v>
      </c>
      <c r="Q7495" t="s">
        <v>12</v>
      </c>
      <c r="R7495">
        <v>164</v>
      </c>
    </row>
    <row r="7496" spans="16:18" x14ac:dyDescent="0.25">
      <c r="P7496" s="1">
        <v>41469</v>
      </c>
      <c r="Q7496" t="s">
        <v>13</v>
      </c>
      <c r="R7496">
        <v>134</v>
      </c>
    </row>
    <row r="7497" spans="16:18" x14ac:dyDescent="0.25">
      <c r="P7497" s="1">
        <v>41470</v>
      </c>
      <c r="Q7497" t="s">
        <v>12</v>
      </c>
      <c r="R7497">
        <v>97</v>
      </c>
    </row>
    <row r="7498" spans="16:18" x14ac:dyDescent="0.25">
      <c r="P7498" s="1">
        <v>41471</v>
      </c>
      <c r="Q7498" t="s">
        <v>15</v>
      </c>
      <c r="R7498">
        <v>115</v>
      </c>
    </row>
    <row r="7499" spans="16:18" x14ac:dyDescent="0.25">
      <c r="P7499" s="1">
        <v>41472</v>
      </c>
      <c r="Q7499" t="s">
        <v>18</v>
      </c>
      <c r="R7499">
        <v>172</v>
      </c>
    </row>
    <row r="7500" spans="16:18" x14ac:dyDescent="0.25">
      <c r="P7500" s="1">
        <v>41473</v>
      </c>
      <c r="Q7500" t="s">
        <v>2</v>
      </c>
      <c r="R7500">
        <v>117</v>
      </c>
    </row>
    <row r="7501" spans="16:18" x14ac:dyDescent="0.25">
      <c r="P7501" s="1">
        <v>41474</v>
      </c>
      <c r="Q7501" t="s">
        <v>5</v>
      </c>
      <c r="R7501">
        <v>120</v>
      </c>
    </row>
    <row r="7502" spans="16:18" x14ac:dyDescent="0.25">
      <c r="P7502" s="1">
        <v>41475</v>
      </c>
      <c r="Q7502" t="s">
        <v>15</v>
      </c>
      <c r="R7502">
        <v>119</v>
      </c>
    </row>
    <row r="7503" spans="16:18" x14ac:dyDescent="0.25">
      <c r="P7503" s="1">
        <v>41476</v>
      </c>
      <c r="Q7503" t="s">
        <v>16</v>
      </c>
      <c r="R7503">
        <v>48</v>
      </c>
    </row>
    <row r="7504" spans="16:18" x14ac:dyDescent="0.25">
      <c r="P7504" s="1">
        <v>41477</v>
      </c>
      <c r="Q7504" t="s">
        <v>8</v>
      </c>
      <c r="R7504">
        <v>185</v>
      </c>
    </row>
    <row r="7505" spans="16:18" x14ac:dyDescent="0.25">
      <c r="P7505" s="1">
        <v>41478</v>
      </c>
      <c r="Q7505" t="s">
        <v>16</v>
      </c>
      <c r="R7505">
        <v>171</v>
      </c>
    </row>
    <row r="7506" spans="16:18" x14ac:dyDescent="0.25">
      <c r="P7506" s="1">
        <v>41479</v>
      </c>
      <c r="Q7506" t="s">
        <v>9</v>
      </c>
      <c r="R7506">
        <v>131</v>
      </c>
    </row>
    <row r="7507" spans="16:18" x14ac:dyDescent="0.25">
      <c r="P7507" s="1">
        <v>41480</v>
      </c>
      <c r="Q7507" t="s">
        <v>1</v>
      </c>
      <c r="R7507">
        <v>54</v>
      </c>
    </row>
    <row r="7508" spans="16:18" x14ac:dyDescent="0.25">
      <c r="P7508" s="1">
        <v>41481</v>
      </c>
      <c r="Q7508" t="s">
        <v>3</v>
      </c>
      <c r="R7508">
        <v>102</v>
      </c>
    </row>
    <row r="7509" spans="16:18" x14ac:dyDescent="0.25">
      <c r="P7509" s="1">
        <v>41482</v>
      </c>
      <c r="Q7509" t="s">
        <v>9</v>
      </c>
      <c r="R7509">
        <v>91</v>
      </c>
    </row>
    <row r="7510" spans="16:18" x14ac:dyDescent="0.25">
      <c r="P7510" s="1">
        <v>41483</v>
      </c>
      <c r="Q7510" t="s">
        <v>9</v>
      </c>
      <c r="R7510">
        <v>98</v>
      </c>
    </row>
    <row r="7511" spans="16:18" x14ac:dyDescent="0.25">
      <c r="P7511" s="1">
        <v>41484</v>
      </c>
      <c r="Q7511" t="s">
        <v>5</v>
      </c>
      <c r="R7511">
        <v>29</v>
      </c>
    </row>
    <row r="7512" spans="16:18" x14ac:dyDescent="0.25">
      <c r="P7512" s="1">
        <v>41485</v>
      </c>
      <c r="Q7512" t="s">
        <v>1</v>
      </c>
      <c r="R7512">
        <v>15</v>
      </c>
    </row>
    <row r="7513" spans="16:18" x14ac:dyDescent="0.25">
      <c r="P7513" s="1">
        <v>41486</v>
      </c>
      <c r="Q7513" t="s">
        <v>3</v>
      </c>
      <c r="R7513">
        <v>166</v>
      </c>
    </row>
    <row r="7514" spans="16:18" x14ac:dyDescent="0.25">
      <c r="P7514" s="1">
        <v>41487</v>
      </c>
      <c r="Q7514" t="s">
        <v>8</v>
      </c>
      <c r="R7514">
        <v>127</v>
      </c>
    </row>
    <row r="7515" spans="16:18" x14ac:dyDescent="0.25">
      <c r="P7515" s="1">
        <v>41488</v>
      </c>
      <c r="Q7515" t="s">
        <v>1</v>
      </c>
      <c r="R7515">
        <v>82</v>
      </c>
    </row>
    <row r="7516" spans="16:18" x14ac:dyDescent="0.25">
      <c r="P7516" s="1">
        <v>41489</v>
      </c>
      <c r="Q7516" t="s">
        <v>17</v>
      </c>
      <c r="R7516">
        <v>37</v>
      </c>
    </row>
    <row r="7517" spans="16:18" x14ac:dyDescent="0.25">
      <c r="P7517" s="1">
        <v>41490</v>
      </c>
      <c r="Q7517" t="s">
        <v>3</v>
      </c>
      <c r="R7517">
        <v>154</v>
      </c>
    </row>
    <row r="7518" spans="16:18" x14ac:dyDescent="0.25">
      <c r="P7518" s="1">
        <v>41491</v>
      </c>
      <c r="Q7518" t="s">
        <v>4</v>
      </c>
      <c r="R7518">
        <v>97</v>
      </c>
    </row>
    <row r="7519" spans="16:18" x14ac:dyDescent="0.25">
      <c r="P7519" s="1">
        <v>41492</v>
      </c>
      <c r="Q7519" t="s">
        <v>13</v>
      </c>
      <c r="R7519">
        <v>91</v>
      </c>
    </row>
    <row r="7520" spans="16:18" x14ac:dyDescent="0.25">
      <c r="P7520" s="1">
        <v>41493</v>
      </c>
      <c r="Q7520" t="s">
        <v>16</v>
      </c>
      <c r="R7520">
        <v>47</v>
      </c>
    </row>
    <row r="7521" spans="16:18" x14ac:dyDescent="0.25">
      <c r="P7521" s="1">
        <v>41494</v>
      </c>
      <c r="Q7521" t="s">
        <v>18</v>
      </c>
      <c r="R7521">
        <v>141</v>
      </c>
    </row>
    <row r="7522" spans="16:18" x14ac:dyDescent="0.25">
      <c r="P7522" s="1">
        <v>41495</v>
      </c>
      <c r="Q7522" t="s">
        <v>12</v>
      </c>
      <c r="R7522">
        <v>153</v>
      </c>
    </row>
    <row r="7523" spans="16:18" x14ac:dyDescent="0.25">
      <c r="P7523" s="1">
        <v>41496</v>
      </c>
      <c r="Q7523" t="s">
        <v>17</v>
      </c>
      <c r="R7523">
        <v>32</v>
      </c>
    </row>
    <row r="7524" spans="16:18" x14ac:dyDescent="0.25">
      <c r="P7524" s="1">
        <v>41497</v>
      </c>
      <c r="Q7524" t="s">
        <v>3</v>
      </c>
      <c r="R7524">
        <v>30</v>
      </c>
    </row>
    <row r="7525" spans="16:18" x14ac:dyDescent="0.25">
      <c r="P7525" s="1">
        <v>41498</v>
      </c>
      <c r="Q7525" t="s">
        <v>17</v>
      </c>
      <c r="R7525">
        <v>153</v>
      </c>
    </row>
    <row r="7526" spans="16:18" x14ac:dyDescent="0.25">
      <c r="P7526" s="1">
        <v>41499</v>
      </c>
      <c r="Q7526" t="s">
        <v>9</v>
      </c>
      <c r="R7526">
        <v>137</v>
      </c>
    </row>
    <row r="7527" spans="16:18" x14ac:dyDescent="0.25">
      <c r="P7527" s="1">
        <v>41500</v>
      </c>
      <c r="Q7527" t="s">
        <v>2</v>
      </c>
      <c r="R7527">
        <v>49</v>
      </c>
    </row>
    <row r="7528" spans="16:18" x14ac:dyDescent="0.25">
      <c r="P7528" s="1">
        <v>41501</v>
      </c>
      <c r="Q7528" t="s">
        <v>15</v>
      </c>
      <c r="R7528">
        <v>155</v>
      </c>
    </row>
    <row r="7529" spans="16:18" x14ac:dyDescent="0.25">
      <c r="P7529" s="1">
        <v>41502</v>
      </c>
      <c r="Q7529" t="s">
        <v>15</v>
      </c>
      <c r="R7529">
        <v>177</v>
      </c>
    </row>
    <row r="7530" spans="16:18" x14ac:dyDescent="0.25">
      <c r="P7530" s="1">
        <v>41503</v>
      </c>
      <c r="Q7530" t="s">
        <v>18</v>
      </c>
      <c r="R7530">
        <v>47</v>
      </c>
    </row>
    <row r="7531" spans="16:18" x14ac:dyDescent="0.25">
      <c r="P7531" s="1">
        <v>41504</v>
      </c>
      <c r="Q7531" t="s">
        <v>4</v>
      </c>
      <c r="R7531">
        <v>123</v>
      </c>
    </row>
    <row r="7532" spans="16:18" x14ac:dyDescent="0.25">
      <c r="P7532" s="1">
        <v>41505</v>
      </c>
      <c r="Q7532" t="s">
        <v>17</v>
      </c>
      <c r="R7532">
        <v>24</v>
      </c>
    </row>
    <row r="7533" spans="16:18" x14ac:dyDescent="0.25">
      <c r="P7533" s="1">
        <v>41506</v>
      </c>
      <c r="Q7533" t="s">
        <v>5</v>
      </c>
      <c r="R7533">
        <v>190</v>
      </c>
    </row>
    <row r="7534" spans="16:18" x14ac:dyDescent="0.25">
      <c r="P7534" s="1">
        <v>41507</v>
      </c>
      <c r="Q7534" t="s">
        <v>13</v>
      </c>
      <c r="R7534">
        <v>147</v>
      </c>
    </row>
    <row r="7535" spans="16:18" x14ac:dyDescent="0.25">
      <c r="P7535" s="1">
        <v>41508</v>
      </c>
      <c r="Q7535" t="s">
        <v>15</v>
      </c>
      <c r="R7535">
        <v>10</v>
      </c>
    </row>
    <row r="7536" spans="16:18" x14ac:dyDescent="0.25">
      <c r="P7536" s="1">
        <v>41509</v>
      </c>
      <c r="Q7536" t="s">
        <v>15</v>
      </c>
      <c r="R7536">
        <v>24</v>
      </c>
    </row>
    <row r="7537" spans="16:18" x14ac:dyDescent="0.25">
      <c r="P7537" s="1">
        <v>41510</v>
      </c>
      <c r="Q7537" t="s">
        <v>2</v>
      </c>
      <c r="R7537">
        <v>140</v>
      </c>
    </row>
    <row r="7538" spans="16:18" x14ac:dyDescent="0.25">
      <c r="P7538" s="1">
        <v>41511</v>
      </c>
      <c r="Q7538" t="s">
        <v>5</v>
      </c>
      <c r="R7538">
        <v>192</v>
      </c>
    </row>
    <row r="7539" spans="16:18" x14ac:dyDescent="0.25">
      <c r="P7539" s="1">
        <v>41512</v>
      </c>
      <c r="Q7539" t="s">
        <v>18</v>
      </c>
      <c r="R7539">
        <v>102</v>
      </c>
    </row>
    <row r="7540" spans="16:18" x14ac:dyDescent="0.25">
      <c r="P7540" s="1">
        <v>41513</v>
      </c>
      <c r="Q7540" t="s">
        <v>8</v>
      </c>
      <c r="R7540">
        <v>131</v>
      </c>
    </row>
    <row r="7541" spans="16:18" x14ac:dyDescent="0.25">
      <c r="P7541" s="1">
        <v>41514</v>
      </c>
      <c r="Q7541" t="s">
        <v>4</v>
      </c>
      <c r="R7541">
        <v>33</v>
      </c>
    </row>
    <row r="7542" spans="16:18" x14ac:dyDescent="0.25">
      <c r="P7542" s="1">
        <v>41515</v>
      </c>
      <c r="Q7542" t="s">
        <v>13</v>
      </c>
      <c r="R7542">
        <v>121</v>
      </c>
    </row>
    <row r="7543" spans="16:18" x14ac:dyDescent="0.25">
      <c r="P7543" s="1">
        <v>41516</v>
      </c>
      <c r="Q7543" t="s">
        <v>12</v>
      </c>
      <c r="R7543">
        <v>12</v>
      </c>
    </row>
    <row r="7544" spans="16:18" x14ac:dyDescent="0.25">
      <c r="P7544" s="1">
        <v>41517</v>
      </c>
      <c r="Q7544" t="s">
        <v>9</v>
      </c>
      <c r="R7544">
        <v>141</v>
      </c>
    </row>
    <row r="7545" spans="16:18" x14ac:dyDescent="0.25">
      <c r="P7545" s="1">
        <v>41518</v>
      </c>
      <c r="Q7545" t="s">
        <v>18</v>
      </c>
      <c r="R7545">
        <v>89</v>
      </c>
    </row>
    <row r="7546" spans="16:18" x14ac:dyDescent="0.25">
      <c r="P7546" s="1">
        <v>41519</v>
      </c>
      <c r="Q7546" t="s">
        <v>13</v>
      </c>
      <c r="R7546">
        <v>170</v>
      </c>
    </row>
    <row r="7547" spans="16:18" x14ac:dyDescent="0.25">
      <c r="P7547" s="1">
        <v>41520</v>
      </c>
      <c r="Q7547" t="s">
        <v>8</v>
      </c>
      <c r="R7547">
        <v>145</v>
      </c>
    </row>
    <row r="7548" spans="16:18" x14ac:dyDescent="0.25">
      <c r="P7548" s="1">
        <v>41521</v>
      </c>
      <c r="Q7548" t="s">
        <v>9</v>
      </c>
      <c r="R7548">
        <v>51</v>
      </c>
    </row>
    <row r="7549" spans="16:18" x14ac:dyDescent="0.25">
      <c r="P7549" s="1">
        <v>41522</v>
      </c>
      <c r="Q7549" t="s">
        <v>2</v>
      </c>
      <c r="R7549">
        <v>142</v>
      </c>
    </row>
    <row r="7550" spans="16:18" x14ac:dyDescent="0.25">
      <c r="P7550" s="1">
        <v>41523</v>
      </c>
      <c r="Q7550" t="s">
        <v>8</v>
      </c>
      <c r="R7550">
        <v>127</v>
      </c>
    </row>
    <row r="7551" spans="16:18" x14ac:dyDescent="0.25">
      <c r="P7551" s="1">
        <v>41524</v>
      </c>
      <c r="Q7551" t="s">
        <v>9</v>
      </c>
      <c r="R7551">
        <v>35</v>
      </c>
    </row>
    <row r="7552" spans="16:18" x14ac:dyDescent="0.25">
      <c r="P7552" s="1">
        <v>41525</v>
      </c>
      <c r="Q7552" t="s">
        <v>15</v>
      </c>
      <c r="R7552">
        <v>50</v>
      </c>
    </row>
    <row r="7553" spans="16:18" x14ac:dyDescent="0.25">
      <c r="P7553" s="1">
        <v>41526</v>
      </c>
      <c r="Q7553" t="s">
        <v>3</v>
      </c>
      <c r="R7553">
        <v>90</v>
      </c>
    </row>
    <row r="7554" spans="16:18" x14ac:dyDescent="0.25">
      <c r="P7554" s="1">
        <v>41527</v>
      </c>
      <c r="Q7554" t="s">
        <v>15</v>
      </c>
      <c r="R7554">
        <v>147</v>
      </c>
    </row>
    <row r="7555" spans="16:18" x14ac:dyDescent="0.25">
      <c r="P7555" s="1">
        <v>41528</v>
      </c>
      <c r="Q7555" t="s">
        <v>17</v>
      </c>
      <c r="R7555">
        <v>68</v>
      </c>
    </row>
    <row r="7556" spans="16:18" x14ac:dyDescent="0.25">
      <c r="P7556" s="1">
        <v>41529</v>
      </c>
      <c r="Q7556" t="s">
        <v>17</v>
      </c>
      <c r="R7556">
        <v>171</v>
      </c>
    </row>
    <row r="7557" spans="16:18" x14ac:dyDescent="0.25">
      <c r="P7557" s="1">
        <v>41530</v>
      </c>
      <c r="Q7557" t="s">
        <v>3</v>
      </c>
      <c r="R7557">
        <v>33</v>
      </c>
    </row>
    <row r="7558" spans="16:18" x14ac:dyDescent="0.25">
      <c r="P7558" s="1">
        <v>41531</v>
      </c>
      <c r="Q7558" t="s">
        <v>8</v>
      </c>
      <c r="R7558">
        <v>174</v>
      </c>
    </row>
    <row r="7559" spans="16:18" x14ac:dyDescent="0.25">
      <c r="P7559" s="1">
        <v>41532</v>
      </c>
      <c r="Q7559" t="s">
        <v>18</v>
      </c>
      <c r="R7559">
        <v>26</v>
      </c>
    </row>
    <row r="7560" spans="16:18" x14ac:dyDescent="0.25">
      <c r="P7560" s="1">
        <v>41533</v>
      </c>
      <c r="Q7560" t="s">
        <v>5</v>
      </c>
      <c r="R7560">
        <v>138</v>
      </c>
    </row>
    <row r="7561" spans="16:18" x14ac:dyDescent="0.25">
      <c r="P7561" s="1">
        <v>41534</v>
      </c>
      <c r="Q7561" t="s">
        <v>3</v>
      </c>
      <c r="R7561">
        <v>162</v>
      </c>
    </row>
    <row r="7562" spans="16:18" x14ac:dyDescent="0.25">
      <c r="P7562" s="1">
        <v>41535</v>
      </c>
      <c r="Q7562" t="s">
        <v>13</v>
      </c>
      <c r="R7562">
        <v>53</v>
      </c>
    </row>
    <row r="7563" spans="16:18" x14ac:dyDescent="0.25">
      <c r="P7563" s="1">
        <v>41536</v>
      </c>
      <c r="Q7563" t="s">
        <v>1</v>
      </c>
      <c r="R7563">
        <v>11</v>
      </c>
    </row>
    <row r="7564" spans="16:18" x14ac:dyDescent="0.25">
      <c r="P7564" s="1">
        <v>41537</v>
      </c>
      <c r="Q7564" t="s">
        <v>2</v>
      </c>
      <c r="R7564">
        <v>22</v>
      </c>
    </row>
    <row r="7565" spans="16:18" x14ac:dyDescent="0.25">
      <c r="P7565" s="1">
        <v>41538</v>
      </c>
      <c r="Q7565" t="s">
        <v>13</v>
      </c>
      <c r="R7565">
        <v>45</v>
      </c>
    </row>
    <row r="7566" spans="16:18" x14ac:dyDescent="0.25">
      <c r="P7566" s="1">
        <v>41539</v>
      </c>
      <c r="Q7566" t="s">
        <v>18</v>
      </c>
      <c r="R7566">
        <v>164</v>
      </c>
    </row>
    <row r="7567" spans="16:18" x14ac:dyDescent="0.25">
      <c r="P7567" s="1">
        <v>41540</v>
      </c>
      <c r="Q7567" t="s">
        <v>9</v>
      </c>
      <c r="R7567">
        <v>141</v>
      </c>
    </row>
    <row r="7568" spans="16:18" x14ac:dyDescent="0.25">
      <c r="P7568" s="1">
        <v>41541</v>
      </c>
      <c r="Q7568" t="s">
        <v>17</v>
      </c>
      <c r="R7568">
        <v>46</v>
      </c>
    </row>
    <row r="7569" spans="16:18" x14ac:dyDescent="0.25">
      <c r="P7569" s="1">
        <v>41542</v>
      </c>
      <c r="Q7569" t="s">
        <v>18</v>
      </c>
      <c r="R7569">
        <v>185</v>
      </c>
    </row>
    <row r="7570" spans="16:18" x14ac:dyDescent="0.25">
      <c r="P7570" s="1">
        <v>41543</v>
      </c>
      <c r="Q7570" t="s">
        <v>13</v>
      </c>
      <c r="R7570">
        <v>183</v>
      </c>
    </row>
    <row r="7571" spans="16:18" x14ac:dyDescent="0.25">
      <c r="P7571" s="1">
        <v>41544</v>
      </c>
      <c r="Q7571" t="s">
        <v>17</v>
      </c>
      <c r="R7571">
        <v>200</v>
      </c>
    </row>
    <row r="7572" spans="16:18" x14ac:dyDescent="0.25">
      <c r="P7572" s="1">
        <v>41545</v>
      </c>
      <c r="Q7572" t="s">
        <v>2</v>
      </c>
      <c r="R7572">
        <v>193</v>
      </c>
    </row>
    <row r="7573" spans="16:18" x14ac:dyDescent="0.25">
      <c r="P7573" s="1">
        <v>41546</v>
      </c>
      <c r="Q7573" t="s">
        <v>2</v>
      </c>
      <c r="R7573">
        <v>119</v>
      </c>
    </row>
    <row r="7574" spans="16:18" x14ac:dyDescent="0.25">
      <c r="P7574" s="1">
        <v>41547</v>
      </c>
      <c r="Q7574" t="s">
        <v>16</v>
      </c>
      <c r="R7574">
        <v>125</v>
      </c>
    </row>
    <row r="7575" spans="16:18" x14ac:dyDescent="0.25">
      <c r="P7575" s="1">
        <v>41548</v>
      </c>
      <c r="Q7575" t="s">
        <v>18</v>
      </c>
      <c r="R7575">
        <v>53</v>
      </c>
    </row>
    <row r="7576" spans="16:18" x14ac:dyDescent="0.25">
      <c r="P7576" s="1">
        <v>41549</v>
      </c>
      <c r="Q7576" t="s">
        <v>17</v>
      </c>
      <c r="R7576">
        <v>75</v>
      </c>
    </row>
    <row r="7577" spans="16:18" x14ac:dyDescent="0.25">
      <c r="P7577" s="1">
        <v>41550</v>
      </c>
      <c r="Q7577" t="s">
        <v>8</v>
      </c>
      <c r="R7577">
        <v>136</v>
      </c>
    </row>
    <row r="7578" spans="16:18" x14ac:dyDescent="0.25">
      <c r="P7578" s="1">
        <v>41551</v>
      </c>
      <c r="Q7578" t="s">
        <v>4</v>
      </c>
      <c r="R7578">
        <v>154</v>
      </c>
    </row>
    <row r="7579" spans="16:18" x14ac:dyDescent="0.25">
      <c r="P7579" s="1">
        <v>41552</v>
      </c>
      <c r="Q7579" t="s">
        <v>4</v>
      </c>
      <c r="R7579">
        <v>118</v>
      </c>
    </row>
    <row r="7580" spans="16:18" x14ac:dyDescent="0.25">
      <c r="P7580" s="1">
        <v>41553</v>
      </c>
      <c r="Q7580" t="s">
        <v>3</v>
      </c>
      <c r="R7580">
        <v>134</v>
      </c>
    </row>
    <row r="7581" spans="16:18" x14ac:dyDescent="0.25">
      <c r="P7581" s="1">
        <v>41554</v>
      </c>
      <c r="Q7581" t="s">
        <v>18</v>
      </c>
      <c r="R7581">
        <v>49</v>
      </c>
    </row>
    <row r="7582" spans="16:18" x14ac:dyDescent="0.25">
      <c r="P7582" s="1">
        <v>41555</v>
      </c>
      <c r="Q7582" t="s">
        <v>16</v>
      </c>
      <c r="R7582">
        <v>106</v>
      </c>
    </row>
    <row r="7583" spans="16:18" x14ac:dyDescent="0.25">
      <c r="P7583" s="1">
        <v>41556</v>
      </c>
      <c r="Q7583" t="s">
        <v>2</v>
      </c>
      <c r="R7583">
        <v>176</v>
      </c>
    </row>
    <row r="7584" spans="16:18" x14ac:dyDescent="0.25">
      <c r="P7584" s="1">
        <v>41557</v>
      </c>
      <c r="Q7584" t="s">
        <v>1</v>
      </c>
      <c r="R7584">
        <v>59</v>
      </c>
    </row>
    <row r="7585" spans="16:18" x14ac:dyDescent="0.25">
      <c r="P7585" s="1">
        <v>41558</v>
      </c>
      <c r="Q7585" t="s">
        <v>13</v>
      </c>
      <c r="R7585">
        <v>150</v>
      </c>
    </row>
    <row r="7586" spans="16:18" x14ac:dyDescent="0.25">
      <c r="P7586" s="1">
        <v>41559</v>
      </c>
      <c r="Q7586" t="s">
        <v>5</v>
      </c>
      <c r="R7586">
        <v>53</v>
      </c>
    </row>
    <row r="7587" spans="16:18" x14ac:dyDescent="0.25">
      <c r="P7587" s="1">
        <v>41560</v>
      </c>
      <c r="Q7587" t="s">
        <v>18</v>
      </c>
      <c r="R7587">
        <v>95</v>
      </c>
    </row>
    <row r="7588" spans="16:18" x14ac:dyDescent="0.25">
      <c r="P7588" s="1">
        <v>41561</v>
      </c>
      <c r="Q7588" t="s">
        <v>3</v>
      </c>
      <c r="R7588">
        <v>32</v>
      </c>
    </row>
    <row r="7589" spans="16:18" x14ac:dyDescent="0.25">
      <c r="P7589" s="1">
        <v>41562</v>
      </c>
      <c r="Q7589" t="s">
        <v>17</v>
      </c>
      <c r="R7589">
        <v>30</v>
      </c>
    </row>
    <row r="7590" spans="16:18" x14ac:dyDescent="0.25">
      <c r="P7590" s="1">
        <v>41563</v>
      </c>
      <c r="Q7590" t="s">
        <v>9</v>
      </c>
      <c r="R7590">
        <v>97</v>
      </c>
    </row>
    <row r="7591" spans="16:18" x14ac:dyDescent="0.25">
      <c r="P7591" s="1">
        <v>41564</v>
      </c>
      <c r="Q7591" t="s">
        <v>4</v>
      </c>
      <c r="R7591">
        <v>169</v>
      </c>
    </row>
    <row r="7592" spans="16:18" x14ac:dyDescent="0.25">
      <c r="P7592" s="1">
        <v>41565</v>
      </c>
      <c r="Q7592" t="s">
        <v>17</v>
      </c>
      <c r="R7592">
        <v>149</v>
      </c>
    </row>
    <row r="7593" spans="16:18" x14ac:dyDescent="0.25">
      <c r="P7593" s="1">
        <v>41566</v>
      </c>
      <c r="Q7593" t="s">
        <v>2</v>
      </c>
      <c r="R7593">
        <v>106</v>
      </c>
    </row>
    <row r="7594" spans="16:18" x14ac:dyDescent="0.25">
      <c r="P7594" s="1">
        <v>41567</v>
      </c>
      <c r="Q7594" t="s">
        <v>1</v>
      </c>
      <c r="R7594">
        <v>115</v>
      </c>
    </row>
    <row r="7595" spans="16:18" x14ac:dyDescent="0.25">
      <c r="P7595" s="1">
        <v>41568</v>
      </c>
      <c r="Q7595" t="s">
        <v>12</v>
      </c>
      <c r="R7595">
        <v>73</v>
      </c>
    </row>
    <row r="7596" spans="16:18" x14ac:dyDescent="0.25">
      <c r="P7596" s="1">
        <v>41569</v>
      </c>
      <c r="Q7596" t="s">
        <v>15</v>
      </c>
      <c r="R7596">
        <v>175</v>
      </c>
    </row>
    <row r="7597" spans="16:18" x14ac:dyDescent="0.25">
      <c r="P7597" s="1">
        <v>41570</v>
      </c>
      <c r="Q7597" t="s">
        <v>16</v>
      </c>
      <c r="R7597">
        <v>41</v>
      </c>
    </row>
    <row r="7598" spans="16:18" x14ac:dyDescent="0.25">
      <c r="P7598" s="1">
        <v>41571</v>
      </c>
      <c r="Q7598" t="s">
        <v>4</v>
      </c>
      <c r="R7598">
        <v>19</v>
      </c>
    </row>
    <row r="7599" spans="16:18" x14ac:dyDescent="0.25">
      <c r="P7599" s="1">
        <v>41572</v>
      </c>
      <c r="Q7599" t="s">
        <v>16</v>
      </c>
      <c r="R7599">
        <v>179</v>
      </c>
    </row>
    <row r="7600" spans="16:18" x14ac:dyDescent="0.25">
      <c r="P7600" s="1">
        <v>41573</v>
      </c>
      <c r="Q7600" t="s">
        <v>3</v>
      </c>
      <c r="R7600">
        <v>48</v>
      </c>
    </row>
    <row r="7601" spans="16:18" x14ac:dyDescent="0.25">
      <c r="P7601" s="1">
        <v>41574</v>
      </c>
      <c r="Q7601" t="s">
        <v>17</v>
      </c>
      <c r="R7601">
        <v>184</v>
      </c>
    </row>
    <row r="7602" spans="16:18" x14ac:dyDescent="0.25">
      <c r="P7602" s="1">
        <v>41575</v>
      </c>
      <c r="Q7602" t="s">
        <v>15</v>
      </c>
      <c r="R7602">
        <v>157</v>
      </c>
    </row>
    <row r="7603" spans="16:18" x14ac:dyDescent="0.25">
      <c r="P7603" s="1">
        <v>41576</v>
      </c>
      <c r="Q7603" t="s">
        <v>15</v>
      </c>
      <c r="R7603">
        <v>166</v>
      </c>
    </row>
    <row r="7604" spans="16:18" x14ac:dyDescent="0.25">
      <c r="P7604" s="1">
        <v>41577</v>
      </c>
      <c r="Q7604" t="s">
        <v>13</v>
      </c>
      <c r="R7604">
        <v>124</v>
      </c>
    </row>
    <row r="7605" spans="16:18" x14ac:dyDescent="0.25">
      <c r="P7605" s="1">
        <v>41578</v>
      </c>
      <c r="Q7605" t="s">
        <v>3</v>
      </c>
      <c r="R7605">
        <v>85</v>
      </c>
    </row>
    <row r="7606" spans="16:18" x14ac:dyDescent="0.25">
      <c r="P7606" s="1">
        <v>41579</v>
      </c>
      <c r="Q7606" t="s">
        <v>5</v>
      </c>
      <c r="R7606">
        <v>122</v>
      </c>
    </row>
    <row r="7607" spans="16:18" x14ac:dyDescent="0.25">
      <c r="P7607" s="1">
        <v>41580</v>
      </c>
      <c r="Q7607" t="s">
        <v>18</v>
      </c>
      <c r="R7607">
        <v>67</v>
      </c>
    </row>
    <row r="7608" spans="16:18" x14ac:dyDescent="0.25">
      <c r="P7608" s="1">
        <v>41581</v>
      </c>
      <c r="Q7608" t="s">
        <v>12</v>
      </c>
      <c r="R7608">
        <v>10</v>
      </c>
    </row>
    <row r="7609" spans="16:18" x14ac:dyDescent="0.25">
      <c r="P7609" s="1">
        <v>41582</v>
      </c>
      <c r="Q7609" t="s">
        <v>17</v>
      </c>
      <c r="R7609">
        <v>188</v>
      </c>
    </row>
    <row r="7610" spans="16:18" x14ac:dyDescent="0.25">
      <c r="P7610" s="1">
        <v>41583</v>
      </c>
      <c r="Q7610" t="s">
        <v>3</v>
      </c>
      <c r="R7610">
        <v>85</v>
      </c>
    </row>
    <row r="7611" spans="16:18" x14ac:dyDescent="0.25">
      <c r="P7611" s="1">
        <v>41584</v>
      </c>
      <c r="Q7611" t="s">
        <v>12</v>
      </c>
      <c r="R7611">
        <v>94</v>
      </c>
    </row>
    <row r="7612" spans="16:18" x14ac:dyDescent="0.25">
      <c r="P7612" s="1">
        <v>41585</v>
      </c>
      <c r="Q7612" t="s">
        <v>4</v>
      </c>
      <c r="R7612">
        <v>12</v>
      </c>
    </row>
    <row r="7613" spans="16:18" x14ac:dyDescent="0.25">
      <c r="P7613" s="1">
        <v>41586</v>
      </c>
      <c r="Q7613" t="s">
        <v>15</v>
      </c>
      <c r="R7613">
        <v>80</v>
      </c>
    </row>
    <row r="7614" spans="16:18" x14ac:dyDescent="0.25">
      <c r="P7614" s="1">
        <v>41587</v>
      </c>
      <c r="Q7614" t="s">
        <v>15</v>
      </c>
      <c r="R7614">
        <v>14</v>
      </c>
    </row>
    <row r="7615" spans="16:18" x14ac:dyDescent="0.25">
      <c r="P7615" s="1">
        <v>41588</v>
      </c>
      <c r="Q7615" t="s">
        <v>13</v>
      </c>
      <c r="R7615">
        <v>25</v>
      </c>
    </row>
    <row r="7616" spans="16:18" x14ac:dyDescent="0.25">
      <c r="P7616" s="1">
        <v>41589</v>
      </c>
      <c r="Q7616" t="s">
        <v>18</v>
      </c>
      <c r="R7616">
        <v>199</v>
      </c>
    </row>
    <row r="7617" spans="16:18" x14ac:dyDescent="0.25">
      <c r="P7617" s="1">
        <v>41590</v>
      </c>
      <c r="Q7617" t="s">
        <v>8</v>
      </c>
      <c r="R7617">
        <v>123</v>
      </c>
    </row>
    <row r="7618" spans="16:18" x14ac:dyDescent="0.25">
      <c r="P7618" s="1">
        <v>41591</v>
      </c>
      <c r="Q7618" t="s">
        <v>9</v>
      </c>
      <c r="R7618">
        <v>113</v>
      </c>
    </row>
    <row r="7619" spans="16:18" x14ac:dyDescent="0.25">
      <c r="P7619" s="1">
        <v>41592</v>
      </c>
      <c r="Q7619" t="s">
        <v>17</v>
      </c>
      <c r="R7619">
        <v>200</v>
      </c>
    </row>
    <row r="7620" spans="16:18" x14ac:dyDescent="0.25">
      <c r="P7620" s="1">
        <v>41593</v>
      </c>
      <c r="Q7620" t="s">
        <v>17</v>
      </c>
      <c r="R7620">
        <v>43</v>
      </c>
    </row>
    <row r="7621" spans="16:18" x14ac:dyDescent="0.25">
      <c r="P7621" s="1">
        <v>41594</v>
      </c>
      <c r="Q7621" t="s">
        <v>2</v>
      </c>
      <c r="R7621">
        <v>51</v>
      </c>
    </row>
    <row r="7622" spans="16:18" x14ac:dyDescent="0.25">
      <c r="P7622" s="1">
        <v>41595</v>
      </c>
      <c r="Q7622" t="s">
        <v>13</v>
      </c>
      <c r="R7622">
        <v>128</v>
      </c>
    </row>
    <row r="7623" spans="16:18" x14ac:dyDescent="0.25">
      <c r="P7623" s="1">
        <v>41596</v>
      </c>
      <c r="Q7623" t="s">
        <v>1</v>
      </c>
      <c r="R7623">
        <v>73</v>
      </c>
    </row>
    <row r="7624" spans="16:18" x14ac:dyDescent="0.25">
      <c r="P7624" s="1">
        <v>41597</v>
      </c>
      <c r="Q7624" t="s">
        <v>12</v>
      </c>
      <c r="R7624">
        <v>89</v>
      </c>
    </row>
    <row r="7625" spans="16:18" x14ac:dyDescent="0.25">
      <c r="P7625" s="1">
        <v>41598</v>
      </c>
      <c r="Q7625" t="s">
        <v>15</v>
      </c>
      <c r="R7625">
        <v>49</v>
      </c>
    </row>
    <row r="7626" spans="16:18" x14ac:dyDescent="0.25">
      <c r="P7626" s="1">
        <v>41599</v>
      </c>
      <c r="Q7626" t="s">
        <v>4</v>
      </c>
      <c r="R7626">
        <v>84</v>
      </c>
    </row>
    <row r="7627" spans="16:18" x14ac:dyDescent="0.25">
      <c r="P7627" s="1">
        <v>41600</v>
      </c>
      <c r="Q7627" t="s">
        <v>3</v>
      </c>
      <c r="R7627">
        <v>144</v>
      </c>
    </row>
    <row r="7628" spans="16:18" x14ac:dyDescent="0.25">
      <c r="P7628" s="1">
        <v>41601</v>
      </c>
      <c r="Q7628" t="s">
        <v>17</v>
      </c>
      <c r="R7628">
        <v>155</v>
      </c>
    </row>
    <row r="7629" spans="16:18" x14ac:dyDescent="0.25">
      <c r="P7629" s="1">
        <v>41602</v>
      </c>
      <c r="Q7629" t="s">
        <v>2</v>
      </c>
      <c r="R7629">
        <v>176</v>
      </c>
    </row>
    <row r="7630" spans="16:18" x14ac:dyDescent="0.25">
      <c r="P7630" s="1">
        <v>41603</v>
      </c>
      <c r="Q7630" t="s">
        <v>17</v>
      </c>
      <c r="R7630">
        <v>81</v>
      </c>
    </row>
    <row r="7631" spans="16:18" x14ac:dyDescent="0.25">
      <c r="P7631" s="1">
        <v>41604</v>
      </c>
      <c r="Q7631" t="s">
        <v>5</v>
      </c>
      <c r="R7631">
        <v>123</v>
      </c>
    </row>
    <row r="7632" spans="16:18" x14ac:dyDescent="0.25">
      <c r="P7632" s="1">
        <v>41605</v>
      </c>
      <c r="Q7632" t="s">
        <v>18</v>
      </c>
      <c r="R7632">
        <v>169</v>
      </c>
    </row>
    <row r="7633" spans="16:18" x14ac:dyDescent="0.25">
      <c r="P7633" s="1">
        <v>41606</v>
      </c>
      <c r="Q7633" t="s">
        <v>8</v>
      </c>
      <c r="R7633">
        <v>25</v>
      </c>
    </row>
    <row r="7634" spans="16:18" x14ac:dyDescent="0.25">
      <c r="P7634" s="1">
        <v>41607</v>
      </c>
      <c r="Q7634" t="s">
        <v>17</v>
      </c>
      <c r="R7634">
        <v>78</v>
      </c>
    </row>
    <row r="7635" spans="16:18" x14ac:dyDescent="0.25">
      <c r="P7635" s="1">
        <v>41608</v>
      </c>
      <c r="Q7635" t="s">
        <v>2</v>
      </c>
      <c r="R7635">
        <v>98</v>
      </c>
    </row>
    <row r="7636" spans="16:18" x14ac:dyDescent="0.25">
      <c r="P7636" s="1">
        <v>41609</v>
      </c>
      <c r="Q7636" t="s">
        <v>5</v>
      </c>
      <c r="R7636">
        <v>160</v>
      </c>
    </row>
    <row r="7637" spans="16:18" x14ac:dyDescent="0.25">
      <c r="P7637" s="1">
        <v>41610</v>
      </c>
      <c r="Q7637" t="s">
        <v>15</v>
      </c>
      <c r="R7637">
        <v>110</v>
      </c>
    </row>
    <row r="7638" spans="16:18" x14ac:dyDescent="0.25">
      <c r="P7638" s="1">
        <v>41611</v>
      </c>
      <c r="Q7638" t="s">
        <v>12</v>
      </c>
      <c r="R7638">
        <v>72</v>
      </c>
    </row>
    <row r="7639" spans="16:18" x14ac:dyDescent="0.25">
      <c r="P7639" s="1">
        <v>41612</v>
      </c>
      <c r="Q7639" t="s">
        <v>12</v>
      </c>
      <c r="R7639">
        <v>172</v>
      </c>
    </row>
    <row r="7640" spans="16:18" x14ac:dyDescent="0.25">
      <c r="P7640" s="1">
        <v>41613</v>
      </c>
      <c r="Q7640" t="s">
        <v>13</v>
      </c>
      <c r="R7640">
        <v>17</v>
      </c>
    </row>
    <row r="7641" spans="16:18" x14ac:dyDescent="0.25">
      <c r="P7641" s="1">
        <v>41614</v>
      </c>
      <c r="Q7641" t="s">
        <v>8</v>
      </c>
      <c r="R7641">
        <v>183</v>
      </c>
    </row>
    <row r="7642" spans="16:18" x14ac:dyDescent="0.25">
      <c r="P7642" s="1">
        <v>41615</v>
      </c>
      <c r="Q7642" t="s">
        <v>3</v>
      </c>
      <c r="R7642">
        <v>88</v>
      </c>
    </row>
    <row r="7643" spans="16:18" x14ac:dyDescent="0.25">
      <c r="P7643" s="1">
        <v>41616</v>
      </c>
      <c r="Q7643" t="s">
        <v>17</v>
      </c>
      <c r="R7643">
        <v>33</v>
      </c>
    </row>
    <row r="7644" spans="16:18" x14ac:dyDescent="0.25">
      <c r="P7644" s="1">
        <v>41617</v>
      </c>
      <c r="Q7644" t="s">
        <v>3</v>
      </c>
      <c r="R7644">
        <v>13</v>
      </c>
    </row>
    <row r="7645" spans="16:18" x14ac:dyDescent="0.25">
      <c r="P7645" s="1">
        <v>41618</v>
      </c>
      <c r="Q7645" t="s">
        <v>13</v>
      </c>
      <c r="R7645">
        <v>33</v>
      </c>
    </row>
    <row r="7646" spans="16:18" x14ac:dyDescent="0.25">
      <c r="P7646" s="1">
        <v>41619</v>
      </c>
      <c r="Q7646" t="s">
        <v>17</v>
      </c>
      <c r="R7646">
        <v>50</v>
      </c>
    </row>
    <row r="7647" spans="16:18" x14ac:dyDescent="0.25">
      <c r="P7647" s="1">
        <v>41620</v>
      </c>
      <c r="Q7647" t="s">
        <v>9</v>
      </c>
      <c r="R7647">
        <v>95</v>
      </c>
    </row>
    <row r="7648" spans="16:18" x14ac:dyDescent="0.25">
      <c r="P7648" s="1">
        <v>41621</v>
      </c>
      <c r="Q7648" t="s">
        <v>12</v>
      </c>
      <c r="R7648">
        <v>117</v>
      </c>
    </row>
    <row r="7649" spans="16:18" x14ac:dyDescent="0.25">
      <c r="P7649" s="1">
        <v>41622</v>
      </c>
      <c r="Q7649" t="s">
        <v>18</v>
      </c>
      <c r="R7649">
        <v>167</v>
      </c>
    </row>
    <row r="7650" spans="16:18" x14ac:dyDescent="0.25">
      <c r="P7650" s="1">
        <v>41623</v>
      </c>
      <c r="Q7650" t="s">
        <v>13</v>
      </c>
      <c r="R7650">
        <v>31</v>
      </c>
    </row>
    <row r="7651" spans="16:18" x14ac:dyDescent="0.25">
      <c r="P7651" s="1">
        <v>41624</v>
      </c>
      <c r="Q7651" t="s">
        <v>1</v>
      </c>
      <c r="R7651">
        <v>104</v>
      </c>
    </row>
    <row r="7652" spans="16:18" x14ac:dyDescent="0.25">
      <c r="P7652" s="1">
        <v>41625</v>
      </c>
      <c r="Q7652" t="s">
        <v>8</v>
      </c>
      <c r="R7652">
        <v>64</v>
      </c>
    </row>
    <row r="7653" spans="16:18" x14ac:dyDescent="0.25">
      <c r="P7653" s="1">
        <v>41626</v>
      </c>
      <c r="Q7653" t="s">
        <v>8</v>
      </c>
      <c r="R7653">
        <v>192</v>
      </c>
    </row>
    <row r="7654" spans="16:18" x14ac:dyDescent="0.25">
      <c r="P7654" s="1">
        <v>41627</v>
      </c>
      <c r="Q7654" t="s">
        <v>9</v>
      </c>
      <c r="R7654">
        <v>18</v>
      </c>
    </row>
    <row r="7655" spans="16:18" x14ac:dyDescent="0.25">
      <c r="P7655" s="1">
        <v>41628</v>
      </c>
      <c r="Q7655" t="s">
        <v>18</v>
      </c>
      <c r="R7655">
        <v>113</v>
      </c>
    </row>
    <row r="7656" spans="16:18" x14ac:dyDescent="0.25">
      <c r="P7656" s="1">
        <v>41629</v>
      </c>
      <c r="Q7656" t="s">
        <v>16</v>
      </c>
      <c r="R7656">
        <v>77</v>
      </c>
    </row>
    <row r="7657" spans="16:18" x14ac:dyDescent="0.25">
      <c r="P7657" s="1">
        <v>41630</v>
      </c>
      <c r="Q7657" t="s">
        <v>12</v>
      </c>
      <c r="R7657">
        <v>81</v>
      </c>
    </row>
    <row r="7658" spans="16:18" x14ac:dyDescent="0.25">
      <c r="P7658" s="1">
        <v>41631</v>
      </c>
      <c r="Q7658" t="s">
        <v>8</v>
      </c>
      <c r="R7658">
        <v>150</v>
      </c>
    </row>
    <row r="7659" spans="16:18" x14ac:dyDescent="0.25">
      <c r="P7659" s="1">
        <v>41632</v>
      </c>
      <c r="Q7659" t="s">
        <v>4</v>
      </c>
      <c r="R7659">
        <v>116</v>
      </c>
    </row>
    <row r="7660" spans="16:18" x14ac:dyDescent="0.25">
      <c r="P7660" s="1">
        <v>41633</v>
      </c>
      <c r="Q7660" t="s">
        <v>8</v>
      </c>
      <c r="R7660">
        <v>107</v>
      </c>
    </row>
    <row r="7661" spans="16:18" x14ac:dyDescent="0.25">
      <c r="P7661" s="1">
        <v>41634</v>
      </c>
      <c r="Q7661" t="s">
        <v>2</v>
      </c>
      <c r="R7661">
        <v>11</v>
      </c>
    </row>
    <row r="7662" spans="16:18" x14ac:dyDescent="0.25">
      <c r="P7662" s="1">
        <v>41635</v>
      </c>
      <c r="Q7662" t="s">
        <v>16</v>
      </c>
      <c r="R7662">
        <v>144</v>
      </c>
    </row>
    <row r="7663" spans="16:18" x14ac:dyDescent="0.25">
      <c r="P7663" s="1">
        <v>41636</v>
      </c>
      <c r="Q7663" t="s">
        <v>1</v>
      </c>
      <c r="R7663">
        <v>116</v>
      </c>
    </row>
    <row r="7664" spans="16:18" x14ac:dyDescent="0.25">
      <c r="P7664" s="1">
        <v>41637</v>
      </c>
      <c r="Q7664" t="s">
        <v>5</v>
      </c>
      <c r="R7664">
        <v>142</v>
      </c>
    </row>
    <row r="7665" spans="16:18" x14ac:dyDescent="0.25">
      <c r="P7665" s="1">
        <v>41638</v>
      </c>
      <c r="Q7665" t="s">
        <v>15</v>
      </c>
      <c r="R7665">
        <v>151</v>
      </c>
    </row>
    <row r="7666" spans="16:18" x14ac:dyDescent="0.25">
      <c r="P7666" s="1">
        <v>41639</v>
      </c>
      <c r="Q7666" t="s">
        <v>17</v>
      </c>
      <c r="R7666">
        <v>46</v>
      </c>
    </row>
    <row r="7667" spans="16:18" x14ac:dyDescent="0.25">
      <c r="P7667" s="1">
        <v>41640</v>
      </c>
      <c r="Q7667" t="s">
        <v>2</v>
      </c>
      <c r="R7667">
        <v>35</v>
      </c>
    </row>
    <row r="7668" spans="16:18" x14ac:dyDescent="0.25">
      <c r="P7668" s="1">
        <v>41641</v>
      </c>
      <c r="Q7668" t="s">
        <v>9</v>
      </c>
      <c r="R7668">
        <v>70</v>
      </c>
    </row>
    <row r="7669" spans="16:18" x14ac:dyDescent="0.25">
      <c r="P7669" s="1">
        <v>41642</v>
      </c>
      <c r="Q7669" t="s">
        <v>18</v>
      </c>
      <c r="R7669">
        <v>119</v>
      </c>
    </row>
    <row r="7670" spans="16:18" x14ac:dyDescent="0.25">
      <c r="P7670" s="1">
        <v>41643</v>
      </c>
      <c r="Q7670" t="s">
        <v>16</v>
      </c>
      <c r="R7670">
        <v>73</v>
      </c>
    </row>
    <row r="7671" spans="16:18" x14ac:dyDescent="0.25">
      <c r="P7671" s="1">
        <v>41644</v>
      </c>
      <c r="Q7671" t="s">
        <v>18</v>
      </c>
      <c r="R7671">
        <v>114</v>
      </c>
    </row>
    <row r="7672" spans="16:18" x14ac:dyDescent="0.25">
      <c r="P7672" s="1">
        <v>41645</v>
      </c>
      <c r="Q7672" t="s">
        <v>17</v>
      </c>
      <c r="R7672">
        <v>49</v>
      </c>
    </row>
    <row r="7673" spans="16:18" x14ac:dyDescent="0.25">
      <c r="P7673" s="1">
        <v>41646</v>
      </c>
      <c r="Q7673" t="s">
        <v>5</v>
      </c>
      <c r="R7673">
        <v>117</v>
      </c>
    </row>
    <row r="7674" spans="16:18" x14ac:dyDescent="0.25">
      <c r="P7674" s="1">
        <v>41647</v>
      </c>
      <c r="Q7674" t="s">
        <v>18</v>
      </c>
      <c r="R7674">
        <v>80</v>
      </c>
    </row>
    <row r="7675" spans="16:18" x14ac:dyDescent="0.25">
      <c r="P7675" s="1">
        <v>41648</v>
      </c>
      <c r="Q7675" t="s">
        <v>8</v>
      </c>
      <c r="R7675">
        <v>126</v>
      </c>
    </row>
    <row r="7676" spans="16:18" x14ac:dyDescent="0.25">
      <c r="P7676" s="1">
        <v>41649</v>
      </c>
      <c r="Q7676" t="s">
        <v>9</v>
      </c>
      <c r="R7676">
        <v>88</v>
      </c>
    </row>
    <row r="7677" spans="16:18" x14ac:dyDescent="0.25">
      <c r="P7677" s="1">
        <v>41650</v>
      </c>
      <c r="Q7677" t="s">
        <v>2</v>
      </c>
      <c r="R7677">
        <v>134</v>
      </c>
    </row>
    <row r="7678" spans="16:18" x14ac:dyDescent="0.25">
      <c r="P7678" s="1">
        <v>41651</v>
      </c>
      <c r="Q7678" t="s">
        <v>12</v>
      </c>
      <c r="R7678">
        <v>151</v>
      </c>
    </row>
    <row r="7679" spans="16:18" x14ac:dyDescent="0.25">
      <c r="P7679" s="1">
        <v>41652</v>
      </c>
      <c r="Q7679" t="s">
        <v>2</v>
      </c>
      <c r="R7679">
        <v>155</v>
      </c>
    </row>
    <row r="7680" spans="16:18" x14ac:dyDescent="0.25">
      <c r="P7680" s="1">
        <v>41653</v>
      </c>
      <c r="Q7680" t="s">
        <v>2</v>
      </c>
      <c r="R7680">
        <v>117</v>
      </c>
    </row>
    <row r="7681" spans="16:18" x14ac:dyDescent="0.25">
      <c r="P7681" s="1">
        <v>41654</v>
      </c>
      <c r="Q7681" t="s">
        <v>9</v>
      </c>
      <c r="R7681">
        <v>128</v>
      </c>
    </row>
    <row r="7682" spans="16:18" x14ac:dyDescent="0.25">
      <c r="P7682" s="1">
        <v>41655</v>
      </c>
      <c r="Q7682" t="s">
        <v>16</v>
      </c>
      <c r="R7682">
        <v>110</v>
      </c>
    </row>
    <row r="7683" spans="16:18" x14ac:dyDescent="0.25">
      <c r="P7683" s="1">
        <v>41656</v>
      </c>
      <c r="Q7683" t="s">
        <v>2</v>
      </c>
      <c r="R7683">
        <v>31</v>
      </c>
    </row>
    <row r="7684" spans="16:18" x14ac:dyDescent="0.25">
      <c r="P7684" s="1">
        <v>41657</v>
      </c>
      <c r="Q7684" t="s">
        <v>3</v>
      </c>
      <c r="R7684">
        <v>184</v>
      </c>
    </row>
    <row r="7685" spans="16:18" x14ac:dyDescent="0.25">
      <c r="P7685" s="1">
        <v>41658</v>
      </c>
      <c r="Q7685" t="s">
        <v>9</v>
      </c>
      <c r="R7685">
        <v>160</v>
      </c>
    </row>
    <row r="7686" spans="16:18" x14ac:dyDescent="0.25">
      <c r="P7686" s="1">
        <v>41659</v>
      </c>
      <c r="Q7686" t="s">
        <v>9</v>
      </c>
      <c r="R7686">
        <v>187</v>
      </c>
    </row>
    <row r="7687" spans="16:18" x14ac:dyDescent="0.25">
      <c r="P7687" s="1">
        <v>41660</v>
      </c>
      <c r="Q7687" t="s">
        <v>12</v>
      </c>
      <c r="R7687">
        <v>138</v>
      </c>
    </row>
    <row r="7688" spans="16:18" x14ac:dyDescent="0.25">
      <c r="P7688" s="1">
        <v>41661</v>
      </c>
      <c r="Q7688" t="s">
        <v>9</v>
      </c>
      <c r="R7688">
        <v>10</v>
      </c>
    </row>
    <row r="7689" spans="16:18" x14ac:dyDescent="0.25">
      <c r="P7689" s="1">
        <v>41662</v>
      </c>
      <c r="Q7689" t="s">
        <v>8</v>
      </c>
      <c r="R7689">
        <v>108</v>
      </c>
    </row>
    <row r="7690" spans="16:18" x14ac:dyDescent="0.25">
      <c r="P7690" s="1">
        <v>41663</v>
      </c>
      <c r="Q7690" t="s">
        <v>15</v>
      </c>
      <c r="R7690">
        <v>34</v>
      </c>
    </row>
    <row r="7691" spans="16:18" x14ac:dyDescent="0.25">
      <c r="P7691" s="1">
        <v>41664</v>
      </c>
      <c r="Q7691" t="s">
        <v>16</v>
      </c>
      <c r="R7691">
        <v>73</v>
      </c>
    </row>
    <row r="7692" spans="16:18" x14ac:dyDescent="0.25">
      <c r="P7692" s="1">
        <v>41665</v>
      </c>
      <c r="Q7692" t="s">
        <v>9</v>
      </c>
      <c r="R7692">
        <v>67</v>
      </c>
    </row>
    <row r="7693" spans="16:18" x14ac:dyDescent="0.25">
      <c r="P7693" s="1">
        <v>41666</v>
      </c>
      <c r="Q7693" t="s">
        <v>5</v>
      </c>
      <c r="R7693">
        <v>178</v>
      </c>
    </row>
    <row r="7694" spans="16:18" x14ac:dyDescent="0.25">
      <c r="P7694" s="1">
        <v>41667</v>
      </c>
      <c r="Q7694" t="s">
        <v>5</v>
      </c>
      <c r="R7694">
        <v>64</v>
      </c>
    </row>
    <row r="7695" spans="16:18" x14ac:dyDescent="0.25">
      <c r="P7695" s="1">
        <v>41668</v>
      </c>
      <c r="Q7695" t="s">
        <v>16</v>
      </c>
      <c r="R7695">
        <v>154</v>
      </c>
    </row>
    <row r="7696" spans="16:18" x14ac:dyDescent="0.25">
      <c r="P7696" s="1">
        <v>41669</v>
      </c>
      <c r="Q7696" t="s">
        <v>8</v>
      </c>
      <c r="R7696">
        <v>93</v>
      </c>
    </row>
    <row r="7697" spans="16:18" x14ac:dyDescent="0.25">
      <c r="P7697" s="1">
        <v>41670</v>
      </c>
      <c r="Q7697" t="s">
        <v>8</v>
      </c>
      <c r="R7697">
        <v>196</v>
      </c>
    </row>
    <row r="7698" spans="16:18" x14ac:dyDescent="0.25">
      <c r="P7698" s="1">
        <v>41671</v>
      </c>
      <c r="Q7698" t="s">
        <v>2</v>
      </c>
      <c r="R7698">
        <v>90</v>
      </c>
    </row>
    <row r="7699" spans="16:18" x14ac:dyDescent="0.25">
      <c r="P7699" s="1">
        <v>41672</v>
      </c>
      <c r="Q7699" t="s">
        <v>9</v>
      </c>
      <c r="R7699">
        <v>18</v>
      </c>
    </row>
    <row r="7700" spans="16:18" x14ac:dyDescent="0.25">
      <c r="P7700" s="1">
        <v>41673</v>
      </c>
      <c r="Q7700" t="s">
        <v>9</v>
      </c>
      <c r="R7700">
        <v>166</v>
      </c>
    </row>
    <row r="7701" spans="16:18" x14ac:dyDescent="0.25">
      <c r="P7701" s="1">
        <v>41674</v>
      </c>
      <c r="Q7701" t="s">
        <v>4</v>
      </c>
      <c r="R7701">
        <v>135</v>
      </c>
    </row>
    <row r="7702" spans="16:18" x14ac:dyDescent="0.25">
      <c r="P7702" s="1">
        <v>41675</v>
      </c>
      <c r="Q7702" t="s">
        <v>16</v>
      </c>
      <c r="R7702">
        <v>183</v>
      </c>
    </row>
    <row r="7703" spans="16:18" x14ac:dyDescent="0.25">
      <c r="P7703" s="1">
        <v>41676</v>
      </c>
      <c r="Q7703" t="s">
        <v>16</v>
      </c>
      <c r="R7703">
        <v>131</v>
      </c>
    </row>
    <row r="7704" spans="16:18" x14ac:dyDescent="0.25">
      <c r="P7704" s="1">
        <v>41677</v>
      </c>
      <c r="Q7704" t="s">
        <v>9</v>
      </c>
      <c r="R7704">
        <v>172</v>
      </c>
    </row>
    <row r="7705" spans="16:18" x14ac:dyDescent="0.25">
      <c r="P7705" s="1">
        <v>41678</v>
      </c>
      <c r="Q7705" t="s">
        <v>3</v>
      </c>
      <c r="R7705">
        <v>87</v>
      </c>
    </row>
    <row r="7706" spans="16:18" x14ac:dyDescent="0.25">
      <c r="P7706" s="1">
        <v>41679</v>
      </c>
      <c r="Q7706" t="s">
        <v>18</v>
      </c>
      <c r="R7706">
        <v>145</v>
      </c>
    </row>
    <row r="7707" spans="16:18" x14ac:dyDescent="0.25">
      <c r="P7707" s="1">
        <v>41680</v>
      </c>
      <c r="Q7707" t="s">
        <v>3</v>
      </c>
      <c r="R7707">
        <v>21</v>
      </c>
    </row>
    <row r="7708" spans="16:18" x14ac:dyDescent="0.25">
      <c r="P7708" s="1">
        <v>41681</v>
      </c>
      <c r="Q7708" t="s">
        <v>12</v>
      </c>
      <c r="R7708">
        <v>172</v>
      </c>
    </row>
    <row r="7709" spans="16:18" x14ac:dyDescent="0.25">
      <c r="P7709" s="1">
        <v>41682</v>
      </c>
      <c r="Q7709" t="s">
        <v>12</v>
      </c>
      <c r="R7709">
        <v>121</v>
      </c>
    </row>
    <row r="7710" spans="16:18" x14ac:dyDescent="0.25">
      <c r="P7710" s="1">
        <v>41683</v>
      </c>
      <c r="Q7710" t="s">
        <v>1</v>
      </c>
      <c r="R7710">
        <v>66</v>
      </c>
    </row>
    <row r="7711" spans="16:18" x14ac:dyDescent="0.25">
      <c r="P7711" s="1">
        <v>41684</v>
      </c>
      <c r="Q7711" t="s">
        <v>3</v>
      </c>
      <c r="R7711">
        <v>199</v>
      </c>
    </row>
    <row r="7712" spans="16:18" x14ac:dyDescent="0.25">
      <c r="P7712" s="1">
        <v>41685</v>
      </c>
      <c r="Q7712" t="s">
        <v>5</v>
      </c>
      <c r="R7712">
        <v>190</v>
      </c>
    </row>
    <row r="7713" spans="16:18" x14ac:dyDescent="0.25">
      <c r="P7713" s="1">
        <v>41686</v>
      </c>
      <c r="Q7713" t="s">
        <v>2</v>
      </c>
      <c r="R7713">
        <v>23</v>
      </c>
    </row>
    <row r="7714" spans="16:18" x14ac:dyDescent="0.25">
      <c r="P7714" s="1">
        <v>41687</v>
      </c>
      <c r="Q7714" t="s">
        <v>4</v>
      </c>
      <c r="R7714">
        <v>182</v>
      </c>
    </row>
    <row r="7715" spans="16:18" x14ac:dyDescent="0.25">
      <c r="P7715" s="1">
        <v>41688</v>
      </c>
      <c r="Q7715" t="s">
        <v>17</v>
      </c>
      <c r="R7715">
        <v>179</v>
      </c>
    </row>
    <row r="7716" spans="16:18" x14ac:dyDescent="0.25">
      <c r="P7716" s="1">
        <v>41689</v>
      </c>
      <c r="Q7716" t="s">
        <v>5</v>
      </c>
      <c r="R7716">
        <v>164</v>
      </c>
    </row>
    <row r="7717" spans="16:18" x14ac:dyDescent="0.25">
      <c r="P7717" s="1">
        <v>41690</v>
      </c>
      <c r="Q7717" t="s">
        <v>12</v>
      </c>
      <c r="R7717">
        <v>45</v>
      </c>
    </row>
    <row r="7718" spans="16:18" x14ac:dyDescent="0.25">
      <c r="P7718" s="1">
        <v>41691</v>
      </c>
      <c r="Q7718" t="s">
        <v>9</v>
      </c>
      <c r="R7718">
        <v>40</v>
      </c>
    </row>
    <row r="7719" spans="16:18" x14ac:dyDescent="0.25">
      <c r="P7719" s="1">
        <v>41692</v>
      </c>
      <c r="Q7719" t="s">
        <v>13</v>
      </c>
      <c r="R7719">
        <v>198</v>
      </c>
    </row>
    <row r="7720" spans="16:18" x14ac:dyDescent="0.25">
      <c r="P7720" s="1">
        <v>41693</v>
      </c>
      <c r="Q7720" t="s">
        <v>2</v>
      </c>
      <c r="R7720">
        <v>85</v>
      </c>
    </row>
    <row r="7721" spans="16:18" x14ac:dyDescent="0.25">
      <c r="P7721" s="1">
        <v>41694</v>
      </c>
      <c r="Q7721" t="s">
        <v>1</v>
      </c>
      <c r="R7721">
        <v>24</v>
      </c>
    </row>
    <row r="7722" spans="16:18" x14ac:dyDescent="0.25">
      <c r="P7722" s="1">
        <v>41695</v>
      </c>
      <c r="Q7722" t="s">
        <v>18</v>
      </c>
      <c r="R7722">
        <v>112</v>
      </c>
    </row>
    <row r="7723" spans="16:18" x14ac:dyDescent="0.25">
      <c r="P7723" s="1">
        <v>41696</v>
      </c>
      <c r="Q7723" t="s">
        <v>4</v>
      </c>
      <c r="R7723">
        <v>129</v>
      </c>
    </row>
    <row r="7724" spans="16:18" x14ac:dyDescent="0.25">
      <c r="P7724" s="1">
        <v>41697</v>
      </c>
      <c r="Q7724" t="s">
        <v>12</v>
      </c>
      <c r="R7724">
        <v>155</v>
      </c>
    </row>
    <row r="7725" spans="16:18" x14ac:dyDescent="0.25">
      <c r="P7725" s="1">
        <v>41698</v>
      </c>
      <c r="Q7725" t="s">
        <v>4</v>
      </c>
      <c r="R7725">
        <v>126</v>
      </c>
    </row>
    <row r="7726" spans="16:18" x14ac:dyDescent="0.25">
      <c r="P7726" s="1">
        <v>41699</v>
      </c>
      <c r="Q7726" t="s">
        <v>5</v>
      </c>
      <c r="R7726">
        <v>97</v>
      </c>
    </row>
    <row r="7727" spans="16:18" x14ac:dyDescent="0.25">
      <c r="P7727" s="1">
        <v>41700</v>
      </c>
      <c r="Q7727" t="s">
        <v>16</v>
      </c>
      <c r="R7727">
        <v>200</v>
      </c>
    </row>
    <row r="7728" spans="16:18" x14ac:dyDescent="0.25">
      <c r="P7728" s="1">
        <v>41701</v>
      </c>
      <c r="Q7728" t="s">
        <v>8</v>
      </c>
      <c r="R7728">
        <v>198</v>
      </c>
    </row>
    <row r="7729" spans="16:18" x14ac:dyDescent="0.25">
      <c r="P7729" s="1">
        <v>41702</v>
      </c>
      <c r="Q7729" t="s">
        <v>13</v>
      </c>
      <c r="R7729">
        <v>196</v>
      </c>
    </row>
    <row r="7730" spans="16:18" x14ac:dyDescent="0.25">
      <c r="P7730" s="1">
        <v>41703</v>
      </c>
      <c r="Q7730" t="s">
        <v>2</v>
      </c>
      <c r="R7730">
        <v>81</v>
      </c>
    </row>
    <row r="7731" spans="16:18" x14ac:dyDescent="0.25">
      <c r="P7731" s="1">
        <v>41704</v>
      </c>
      <c r="Q7731" t="s">
        <v>4</v>
      </c>
      <c r="R7731">
        <v>134</v>
      </c>
    </row>
    <row r="7732" spans="16:18" x14ac:dyDescent="0.25">
      <c r="P7732" s="1">
        <v>41705</v>
      </c>
      <c r="Q7732" t="s">
        <v>5</v>
      </c>
      <c r="R7732">
        <v>55</v>
      </c>
    </row>
    <row r="7733" spans="16:18" x14ac:dyDescent="0.25">
      <c r="P7733" s="1">
        <v>41706</v>
      </c>
      <c r="Q7733" t="s">
        <v>9</v>
      </c>
      <c r="R7733">
        <v>183</v>
      </c>
    </row>
    <row r="7734" spans="16:18" x14ac:dyDescent="0.25">
      <c r="P7734" s="1">
        <v>41707</v>
      </c>
      <c r="Q7734" t="s">
        <v>17</v>
      </c>
      <c r="R7734">
        <v>46</v>
      </c>
    </row>
    <row r="7735" spans="16:18" x14ac:dyDescent="0.25">
      <c r="P7735" s="1">
        <v>41708</v>
      </c>
      <c r="Q7735" t="s">
        <v>13</v>
      </c>
      <c r="R7735">
        <v>130</v>
      </c>
    </row>
    <row r="7736" spans="16:18" x14ac:dyDescent="0.25">
      <c r="P7736" s="1">
        <v>41709</v>
      </c>
      <c r="Q7736" t="s">
        <v>13</v>
      </c>
      <c r="R7736">
        <v>47</v>
      </c>
    </row>
    <row r="7737" spans="16:18" x14ac:dyDescent="0.25">
      <c r="P7737" s="1">
        <v>41710</v>
      </c>
      <c r="Q7737" t="s">
        <v>8</v>
      </c>
      <c r="R7737">
        <v>18</v>
      </c>
    </row>
    <row r="7738" spans="16:18" x14ac:dyDescent="0.25">
      <c r="P7738" s="1">
        <v>41711</v>
      </c>
      <c r="Q7738" t="s">
        <v>15</v>
      </c>
      <c r="R7738">
        <v>125</v>
      </c>
    </row>
    <row r="7739" spans="16:18" x14ac:dyDescent="0.25">
      <c r="P7739" s="1">
        <v>41712</v>
      </c>
      <c r="Q7739" t="s">
        <v>12</v>
      </c>
      <c r="R7739">
        <v>78</v>
      </c>
    </row>
    <row r="7740" spans="16:18" x14ac:dyDescent="0.25">
      <c r="P7740" s="1">
        <v>41713</v>
      </c>
      <c r="Q7740" t="s">
        <v>1</v>
      </c>
      <c r="R7740">
        <v>148</v>
      </c>
    </row>
    <row r="7741" spans="16:18" x14ac:dyDescent="0.25">
      <c r="P7741" s="1">
        <v>41714</v>
      </c>
      <c r="Q7741" t="s">
        <v>16</v>
      </c>
      <c r="R7741">
        <v>115</v>
      </c>
    </row>
    <row r="7742" spans="16:18" x14ac:dyDescent="0.25">
      <c r="P7742" s="1">
        <v>41715</v>
      </c>
      <c r="Q7742" t="s">
        <v>3</v>
      </c>
      <c r="R7742">
        <v>90</v>
      </c>
    </row>
    <row r="7743" spans="16:18" x14ac:dyDescent="0.25">
      <c r="P7743" s="1">
        <v>41716</v>
      </c>
      <c r="Q7743" t="s">
        <v>15</v>
      </c>
      <c r="R7743">
        <v>24</v>
      </c>
    </row>
    <row r="7744" spans="16:18" x14ac:dyDescent="0.25">
      <c r="P7744" s="1">
        <v>41717</v>
      </c>
      <c r="Q7744" t="s">
        <v>2</v>
      </c>
      <c r="R7744">
        <v>99</v>
      </c>
    </row>
    <row r="7745" spans="16:18" x14ac:dyDescent="0.25">
      <c r="P7745" s="1">
        <v>41718</v>
      </c>
      <c r="Q7745" t="s">
        <v>16</v>
      </c>
      <c r="R7745">
        <v>60</v>
      </c>
    </row>
    <row r="7746" spans="16:18" x14ac:dyDescent="0.25">
      <c r="P7746" s="1">
        <v>41719</v>
      </c>
      <c r="Q7746" t="s">
        <v>8</v>
      </c>
      <c r="R7746">
        <v>118</v>
      </c>
    </row>
    <row r="7747" spans="16:18" x14ac:dyDescent="0.25">
      <c r="P7747" s="1">
        <v>41720</v>
      </c>
      <c r="Q7747" t="s">
        <v>9</v>
      </c>
      <c r="R7747">
        <v>65</v>
      </c>
    </row>
    <row r="7748" spans="16:18" x14ac:dyDescent="0.25">
      <c r="P7748" s="1">
        <v>41721</v>
      </c>
      <c r="Q7748" t="s">
        <v>2</v>
      </c>
      <c r="R7748">
        <v>85</v>
      </c>
    </row>
    <row r="7749" spans="16:18" x14ac:dyDescent="0.25">
      <c r="P7749" s="1">
        <v>41722</v>
      </c>
      <c r="Q7749" t="s">
        <v>5</v>
      </c>
      <c r="R7749">
        <v>185</v>
      </c>
    </row>
    <row r="7750" spans="16:18" x14ac:dyDescent="0.25">
      <c r="P7750" s="1">
        <v>41723</v>
      </c>
      <c r="Q7750" t="s">
        <v>2</v>
      </c>
      <c r="R7750">
        <v>35</v>
      </c>
    </row>
    <row r="7751" spans="16:18" x14ac:dyDescent="0.25">
      <c r="P7751" s="1">
        <v>41724</v>
      </c>
      <c r="Q7751" t="s">
        <v>2</v>
      </c>
      <c r="R7751">
        <v>52</v>
      </c>
    </row>
    <row r="7752" spans="16:18" x14ac:dyDescent="0.25">
      <c r="P7752" s="1">
        <v>41725</v>
      </c>
      <c r="Q7752" t="s">
        <v>5</v>
      </c>
      <c r="R7752">
        <v>85</v>
      </c>
    </row>
    <row r="7753" spans="16:18" x14ac:dyDescent="0.25">
      <c r="P7753" s="1">
        <v>41726</v>
      </c>
      <c r="Q7753" t="s">
        <v>12</v>
      </c>
      <c r="R7753">
        <v>162</v>
      </c>
    </row>
    <row r="7754" spans="16:18" x14ac:dyDescent="0.25">
      <c r="P7754" s="1">
        <v>41727</v>
      </c>
      <c r="Q7754" t="s">
        <v>17</v>
      </c>
      <c r="R7754">
        <v>44</v>
      </c>
    </row>
    <row r="7755" spans="16:18" x14ac:dyDescent="0.25">
      <c r="P7755" s="1">
        <v>41728</v>
      </c>
      <c r="Q7755" t="s">
        <v>9</v>
      </c>
      <c r="R7755">
        <v>58</v>
      </c>
    </row>
    <row r="7756" spans="16:18" x14ac:dyDescent="0.25">
      <c r="P7756" s="1">
        <v>41729</v>
      </c>
      <c r="Q7756" t="s">
        <v>3</v>
      </c>
      <c r="R7756">
        <v>192</v>
      </c>
    </row>
    <row r="7757" spans="16:18" x14ac:dyDescent="0.25">
      <c r="P7757" s="1">
        <v>41730</v>
      </c>
      <c r="Q7757" t="s">
        <v>8</v>
      </c>
      <c r="R7757">
        <v>131</v>
      </c>
    </row>
    <row r="7758" spans="16:18" x14ac:dyDescent="0.25">
      <c r="P7758" s="1">
        <v>41731</v>
      </c>
      <c r="Q7758" t="s">
        <v>4</v>
      </c>
      <c r="R7758">
        <v>162</v>
      </c>
    </row>
    <row r="7759" spans="16:18" x14ac:dyDescent="0.25">
      <c r="P7759" s="1">
        <v>41732</v>
      </c>
      <c r="Q7759" t="s">
        <v>17</v>
      </c>
      <c r="R7759">
        <v>119</v>
      </c>
    </row>
    <row r="7760" spans="16:18" x14ac:dyDescent="0.25">
      <c r="P7760" s="1">
        <v>41733</v>
      </c>
      <c r="Q7760" t="s">
        <v>17</v>
      </c>
      <c r="R7760">
        <v>162</v>
      </c>
    </row>
    <row r="7761" spans="16:18" x14ac:dyDescent="0.25">
      <c r="P7761" s="1">
        <v>41734</v>
      </c>
      <c r="Q7761" t="s">
        <v>9</v>
      </c>
      <c r="R7761">
        <v>61</v>
      </c>
    </row>
    <row r="7762" spans="16:18" x14ac:dyDescent="0.25">
      <c r="P7762" s="1">
        <v>41735</v>
      </c>
      <c r="Q7762" t="s">
        <v>3</v>
      </c>
      <c r="R7762">
        <v>44</v>
      </c>
    </row>
    <row r="7763" spans="16:18" x14ac:dyDescent="0.25">
      <c r="P7763" s="1">
        <v>41736</v>
      </c>
      <c r="Q7763" t="s">
        <v>12</v>
      </c>
      <c r="R7763">
        <v>183</v>
      </c>
    </row>
    <row r="7764" spans="16:18" x14ac:dyDescent="0.25">
      <c r="P7764" s="1">
        <v>41737</v>
      </c>
      <c r="Q7764" t="s">
        <v>5</v>
      </c>
      <c r="R7764">
        <v>143</v>
      </c>
    </row>
    <row r="7765" spans="16:18" x14ac:dyDescent="0.25">
      <c r="P7765" s="1">
        <v>41738</v>
      </c>
      <c r="Q7765" t="s">
        <v>3</v>
      </c>
      <c r="R7765">
        <v>78</v>
      </c>
    </row>
    <row r="7766" spans="16:18" x14ac:dyDescent="0.25">
      <c r="P7766" s="1">
        <v>41739</v>
      </c>
      <c r="Q7766" t="s">
        <v>8</v>
      </c>
      <c r="R7766">
        <v>108</v>
      </c>
    </row>
    <row r="7767" spans="16:18" x14ac:dyDescent="0.25">
      <c r="P7767" s="1">
        <v>41740</v>
      </c>
      <c r="Q7767" t="s">
        <v>5</v>
      </c>
      <c r="R7767">
        <v>181</v>
      </c>
    </row>
    <row r="7768" spans="16:18" x14ac:dyDescent="0.25">
      <c r="P7768" s="1">
        <v>41741</v>
      </c>
      <c r="Q7768" t="s">
        <v>2</v>
      </c>
      <c r="R7768">
        <v>146</v>
      </c>
    </row>
    <row r="7769" spans="16:18" x14ac:dyDescent="0.25">
      <c r="P7769" s="1">
        <v>41742</v>
      </c>
      <c r="Q7769" t="s">
        <v>2</v>
      </c>
      <c r="R7769">
        <v>20</v>
      </c>
    </row>
    <row r="7770" spans="16:18" x14ac:dyDescent="0.25">
      <c r="P7770" s="1">
        <v>41743</v>
      </c>
      <c r="Q7770" t="s">
        <v>1</v>
      </c>
      <c r="R7770">
        <v>140</v>
      </c>
    </row>
    <row r="7771" spans="16:18" x14ac:dyDescent="0.25">
      <c r="P7771" s="1">
        <v>41744</v>
      </c>
      <c r="Q7771" t="s">
        <v>4</v>
      </c>
      <c r="R7771">
        <v>113</v>
      </c>
    </row>
    <row r="7772" spans="16:18" x14ac:dyDescent="0.25">
      <c r="P7772" s="1">
        <v>41745</v>
      </c>
      <c r="Q7772" t="s">
        <v>18</v>
      </c>
      <c r="R7772">
        <v>13</v>
      </c>
    </row>
    <row r="7773" spans="16:18" x14ac:dyDescent="0.25">
      <c r="P7773" s="1">
        <v>41746</v>
      </c>
      <c r="Q7773" t="s">
        <v>17</v>
      </c>
      <c r="R7773">
        <v>11</v>
      </c>
    </row>
    <row r="7774" spans="16:18" x14ac:dyDescent="0.25">
      <c r="P7774" s="1">
        <v>41747</v>
      </c>
      <c r="Q7774" t="s">
        <v>17</v>
      </c>
      <c r="R7774">
        <v>107</v>
      </c>
    </row>
    <row r="7775" spans="16:18" x14ac:dyDescent="0.25">
      <c r="P7775" s="1">
        <v>41748</v>
      </c>
      <c r="Q7775" t="s">
        <v>1</v>
      </c>
      <c r="R7775">
        <v>57</v>
      </c>
    </row>
    <row r="7776" spans="16:18" x14ac:dyDescent="0.25">
      <c r="P7776" s="1">
        <v>41749</v>
      </c>
      <c r="Q7776" t="s">
        <v>12</v>
      </c>
      <c r="R7776">
        <v>170</v>
      </c>
    </row>
    <row r="7777" spans="16:18" x14ac:dyDescent="0.25">
      <c r="P7777" s="1">
        <v>41750</v>
      </c>
      <c r="Q7777" t="s">
        <v>15</v>
      </c>
      <c r="R7777">
        <v>193</v>
      </c>
    </row>
    <row r="7778" spans="16:18" x14ac:dyDescent="0.25">
      <c r="P7778" s="1">
        <v>41751</v>
      </c>
      <c r="Q7778" t="s">
        <v>17</v>
      </c>
      <c r="R7778">
        <v>165</v>
      </c>
    </row>
    <row r="7779" spans="16:18" x14ac:dyDescent="0.25">
      <c r="P7779" s="1">
        <v>41752</v>
      </c>
      <c r="Q7779" t="s">
        <v>2</v>
      </c>
      <c r="R7779">
        <v>105</v>
      </c>
    </row>
    <row r="7780" spans="16:18" x14ac:dyDescent="0.25">
      <c r="P7780" s="1">
        <v>41753</v>
      </c>
      <c r="Q7780" t="s">
        <v>3</v>
      </c>
      <c r="R7780">
        <v>12</v>
      </c>
    </row>
    <row r="7781" spans="16:18" x14ac:dyDescent="0.25">
      <c r="P7781" s="1">
        <v>41754</v>
      </c>
      <c r="Q7781" t="s">
        <v>13</v>
      </c>
      <c r="R7781">
        <v>87</v>
      </c>
    </row>
    <row r="7782" spans="16:18" x14ac:dyDescent="0.25">
      <c r="P7782" s="1">
        <v>41755</v>
      </c>
      <c r="Q7782" t="s">
        <v>9</v>
      </c>
      <c r="R7782">
        <v>139</v>
      </c>
    </row>
    <row r="7783" spans="16:18" x14ac:dyDescent="0.25">
      <c r="P7783" s="1">
        <v>41756</v>
      </c>
      <c r="Q7783" t="s">
        <v>9</v>
      </c>
      <c r="R7783">
        <v>83</v>
      </c>
    </row>
    <row r="7784" spans="16:18" x14ac:dyDescent="0.25">
      <c r="P7784" s="1">
        <v>41757</v>
      </c>
      <c r="Q7784" t="s">
        <v>12</v>
      </c>
      <c r="R7784">
        <v>48</v>
      </c>
    </row>
    <row r="7785" spans="16:18" x14ac:dyDescent="0.25">
      <c r="P7785" s="1">
        <v>41758</v>
      </c>
      <c r="Q7785" t="s">
        <v>8</v>
      </c>
      <c r="R7785">
        <v>120</v>
      </c>
    </row>
    <row r="7786" spans="16:18" x14ac:dyDescent="0.25">
      <c r="P7786" s="1">
        <v>41759</v>
      </c>
      <c r="Q7786" t="s">
        <v>1</v>
      </c>
      <c r="R7786">
        <v>118</v>
      </c>
    </row>
    <row r="7787" spans="16:18" x14ac:dyDescent="0.25">
      <c r="P7787" s="1">
        <v>41760</v>
      </c>
      <c r="Q7787" t="s">
        <v>17</v>
      </c>
      <c r="R7787">
        <v>37</v>
      </c>
    </row>
    <row r="7788" spans="16:18" x14ac:dyDescent="0.25">
      <c r="P7788" s="1">
        <v>41761</v>
      </c>
      <c r="Q7788" t="s">
        <v>13</v>
      </c>
      <c r="R7788">
        <v>16</v>
      </c>
    </row>
    <row r="7789" spans="16:18" x14ac:dyDescent="0.25">
      <c r="P7789" s="1">
        <v>41762</v>
      </c>
      <c r="Q7789" t="s">
        <v>4</v>
      </c>
      <c r="R7789">
        <v>66</v>
      </c>
    </row>
    <row r="7790" spans="16:18" x14ac:dyDescent="0.25">
      <c r="P7790" s="1">
        <v>41763</v>
      </c>
      <c r="Q7790" t="s">
        <v>12</v>
      </c>
      <c r="R7790">
        <v>83</v>
      </c>
    </row>
    <row r="7791" spans="16:18" x14ac:dyDescent="0.25">
      <c r="P7791" s="1">
        <v>41764</v>
      </c>
      <c r="Q7791" t="s">
        <v>13</v>
      </c>
      <c r="R7791">
        <v>124</v>
      </c>
    </row>
    <row r="7792" spans="16:18" x14ac:dyDescent="0.25">
      <c r="P7792" s="1">
        <v>41765</v>
      </c>
      <c r="Q7792" t="s">
        <v>4</v>
      </c>
      <c r="R7792">
        <v>34</v>
      </c>
    </row>
    <row r="7793" spans="16:18" x14ac:dyDescent="0.25">
      <c r="P7793" s="1">
        <v>41766</v>
      </c>
      <c r="Q7793" t="s">
        <v>8</v>
      </c>
      <c r="R7793">
        <v>114</v>
      </c>
    </row>
    <row r="7794" spans="16:18" x14ac:dyDescent="0.25">
      <c r="P7794" s="1">
        <v>41767</v>
      </c>
      <c r="Q7794" t="s">
        <v>1</v>
      </c>
      <c r="R7794">
        <v>99</v>
      </c>
    </row>
    <row r="7795" spans="16:18" x14ac:dyDescent="0.25">
      <c r="P7795" s="1">
        <v>41768</v>
      </c>
      <c r="Q7795" t="s">
        <v>5</v>
      </c>
      <c r="R7795">
        <v>193</v>
      </c>
    </row>
    <row r="7796" spans="16:18" x14ac:dyDescent="0.25">
      <c r="P7796" s="1">
        <v>41769</v>
      </c>
      <c r="Q7796" t="s">
        <v>17</v>
      </c>
      <c r="R7796">
        <v>81</v>
      </c>
    </row>
    <row r="7797" spans="16:18" x14ac:dyDescent="0.25">
      <c r="P7797" s="1">
        <v>41770</v>
      </c>
      <c r="Q7797" t="s">
        <v>4</v>
      </c>
      <c r="R7797">
        <v>186</v>
      </c>
    </row>
    <row r="7798" spans="16:18" x14ac:dyDescent="0.25">
      <c r="P7798" s="1">
        <v>41771</v>
      </c>
      <c r="Q7798" t="s">
        <v>16</v>
      </c>
      <c r="R7798">
        <v>57</v>
      </c>
    </row>
    <row r="7799" spans="16:18" x14ac:dyDescent="0.25">
      <c r="P7799" s="1">
        <v>41772</v>
      </c>
      <c r="Q7799" t="s">
        <v>3</v>
      </c>
      <c r="R7799">
        <v>97</v>
      </c>
    </row>
    <row r="7800" spans="16:18" x14ac:dyDescent="0.25">
      <c r="P7800" s="1">
        <v>41773</v>
      </c>
      <c r="Q7800" t="s">
        <v>5</v>
      </c>
      <c r="R7800">
        <v>33</v>
      </c>
    </row>
    <row r="7801" spans="16:18" x14ac:dyDescent="0.25">
      <c r="P7801" s="1">
        <v>41774</v>
      </c>
      <c r="Q7801" t="s">
        <v>16</v>
      </c>
      <c r="R7801">
        <v>145</v>
      </c>
    </row>
    <row r="7802" spans="16:18" x14ac:dyDescent="0.25">
      <c r="P7802" s="1">
        <v>41775</v>
      </c>
      <c r="Q7802" t="s">
        <v>13</v>
      </c>
      <c r="R7802">
        <v>155</v>
      </c>
    </row>
    <row r="7803" spans="16:18" x14ac:dyDescent="0.25">
      <c r="P7803" s="1">
        <v>41776</v>
      </c>
      <c r="Q7803" t="s">
        <v>12</v>
      </c>
      <c r="R7803">
        <v>71</v>
      </c>
    </row>
    <row r="7804" spans="16:18" x14ac:dyDescent="0.25">
      <c r="P7804" s="1">
        <v>41777</v>
      </c>
      <c r="Q7804" t="s">
        <v>2</v>
      </c>
      <c r="R7804">
        <v>135</v>
      </c>
    </row>
    <row r="7805" spans="16:18" x14ac:dyDescent="0.25">
      <c r="P7805" s="1">
        <v>41778</v>
      </c>
      <c r="Q7805" t="s">
        <v>16</v>
      </c>
      <c r="R7805">
        <v>69</v>
      </c>
    </row>
    <row r="7806" spans="16:18" x14ac:dyDescent="0.25">
      <c r="P7806" s="1">
        <v>41779</v>
      </c>
      <c r="Q7806" t="s">
        <v>12</v>
      </c>
      <c r="R7806">
        <v>124</v>
      </c>
    </row>
    <row r="7807" spans="16:18" x14ac:dyDescent="0.25">
      <c r="P7807" s="1">
        <v>41780</v>
      </c>
      <c r="Q7807" t="s">
        <v>9</v>
      </c>
      <c r="R7807">
        <v>159</v>
      </c>
    </row>
    <row r="7808" spans="16:18" x14ac:dyDescent="0.25">
      <c r="P7808" s="1">
        <v>41781</v>
      </c>
      <c r="Q7808" t="s">
        <v>4</v>
      </c>
      <c r="R7808">
        <v>33</v>
      </c>
    </row>
    <row r="7809" spans="16:18" x14ac:dyDescent="0.25">
      <c r="P7809" s="1">
        <v>41782</v>
      </c>
      <c r="Q7809" t="s">
        <v>18</v>
      </c>
      <c r="R7809">
        <v>82</v>
      </c>
    </row>
    <row r="7810" spans="16:18" x14ac:dyDescent="0.25">
      <c r="P7810" s="1">
        <v>41783</v>
      </c>
      <c r="Q7810" t="s">
        <v>15</v>
      </c>
      <c r="R7810">
        <v>72</v>
      </c>
    </row>
    <row r="7811" spans="16:18" x14ac:dyDescent="0.25">
      <c r="P7811" s="1">
        <v>41784</v>
      </c>
      <c r="Q7811" t="s">
        <v>4</v>
      </c>
      <c r="R7811">
        <v>182</v>
      </c>
    </row>
    <row r="7812" spans="16:18" x14ac:dyDescent="0.25">
      <c r="P7812" s="1">
        <v>41785</v>
      </c>
      <c r="Q7812" t="s">
        <v>8</v>
      </c>
      <c r="R7812">
        <v>56</v>
      </c>
    </row>
    <row r="7813" spans="16:18" x14ac:dyDescent="0.25">
      <c r="P7813" s="1">
        <v>41786</v>
      </c>
      <c r="Q7813" t="s">
        <v>5</v>
      </c>
      <c r="R7813">
        <v>40</v>
      </c>
    </row>
    <row r="7814" spans="16:18" x14ac:dyDescent="0.25">
      <c r="P7814" s="1">
        <v>41787</v>
      </c>
      <c r="Q7814" t="s">
        <v>16</v>
      </c>
      <c r="R7814">
        <v>44</v>
      </c>
    </row>
    <row r="7815" spans="16:18" x14ac:dyDescent="0.25">
      <c r="P7815" s="1">
        <v>41788</v>
      </c>
      <c r="Q7815" t="s">
        <v>17</v>
      </c>
      <c r="R7815">
        <v>177</v>
      </c>
    </row>
    <row r="7816" spans="16:18" x14ac:dyDescent="0.25">
      <c r="P7816" s="1">
        <v>41789</v>
      </c>
      <c r="Q7816" t="s">
        <v>18</v>
      </c>
      <c r="R7816">
        <v>93</v>
      </c>
    </row>
    <row r="7817" spans="16:18" x14ac:dyDescent="0.25">
      <c r="P7817" s="1">
        <v>41790</v>
      </c>
      <c r="Q7817" t="s">
        <v>2</v>
      </c>
      <c r="R7817">
        <v>108</v>
      </c>
    </row>
    <row r="7818" spans="16:18" x14ac:dyDescent="0.25">
      <c r="P7818" s="1">
        <v>41791</v>
      </c>
      <c r="Q7818" t="s">
        <v>18</v>
      </c>
      <c r="R7818">
        <v>82</v>
      </c>
    </row>
    <row r="7819" spans="16:18" x14ac:dyDescent="0.25">
      <c r="P7819" s="1">
        <v>41792</v>
      </c>
      <c r="Q7819" t="s">
        <v>5</v>
      </c>
      <c r="R7819">
        <v>41</v>
      </c>
    </row>
    <row r="7820" spans="16:18" x14ac:dyDescent="0.25">
      <c r="P7820" s="1">
        <v>41793</v>
      </c>
      <c r="Q7820" t="s">
        <v>2</v>
      </c>
      <c r="R7820">
        <v>109</v>
      </c>
    </row>
    <row r="7821" spans="16:18" x14ac:dyDescent="0.25">
      <c r="P7821" s="1">
        <v>41794</v>
      </c>
      <c r="Q7821" t="s">
        <v>17</v>
      </c>
      <c r="R7821">
        <v>19</v>
      </c>
    </row>
    <row r="7822" spans="16:18" x14ac:dyDescent="0.25">
      <c r="P7822" s="1">
        <v>41795</v>
      </c>
      <c r="Q7822" t="s">
        <v>5</v>
      </c>
      <c r="R7822">
        <v>95</v>
      </c>
    </row>
    <row r="7823" spans="16:18" x14ac:dyDescent="0.25">
      <c r="P7823" s="1">
        <v>41796</v>
      </c>
      <c r="Q7823" t="s">
        <v>9</v>
      </c>
      <c r="R7823">
        <v>153</v>
      </c>
    </row>
    <row r="7824" spans="16:18" x14ac:dyDescent="0.25">
      <c r="P7824" s="1">
        <v>41797</v>
      </c>
      <c r="Q7824" t="s">
        <v>18</v>
      </c>
      <c r="R7824">
        <v>59</v>
      </c>
    </row>
    <row r="7825" spans="16:18" x14ac:dyDescent="0.25">
      <c r="P7825" s="1">
        <v>41798</v>
      </c>
      <c r="Q7825" t="s">
        <v>16</v>
      </c>
      <c r="R7825">
        <v>97</v>
      </c>
    </row>
    <row r="7826" spans="16:18" x14ac:dyDescent="0.25">
      <c r="P7826" s="1">
        <v>41799</v>
      </c>
      <c r="Q7826" t="s">
        <v>3</v>
      </c>
      <c r="R7826">
        <v>111</v>
      </c>
    </row>
    <row r="7827" spans="16:18" x14ac:dyDescent="0.25">
      <c r="P7827" s="1">
        <v>41800</v>
      </c>
      <c r="Q7827" t="s">
        <v>5</v>
      </c>
      <c r="R7827">
        <v>132</v>
      </c>
    </row>
    <row r="7828" spans="16:18" x14ac:dyDescent="0.25">
      <c r="P7828" s="1">
        <v>41801</v>
      </c>
      <c r="Q7828" t="s">
        <v>13</v>
      </c>
      <c r="R7828">
        <v>140</v>
      </c>
    </row>
    <row r="7829" spans="16:18" x14ac:dyDescent="0.25">
      <c r="P7829" s="1">
        <v>41802</v>
      </c>
      <c r="Q7829" t="s">
        <v>5</v>
      </c>
      <c r="R7829">
        <v>183</v>
      </c>
    </row>
    <row r="7830" spans="16:18" x14ac:dyDescent="0.25">
      <c r="P7830" s="1">
        <v>41803</v>
      </c>
      <c r="Q7830" t="s">
        <v>16</v>
      </c>
      <c r="R7830">
        <v>45</v>
      </c>
    </row>
    <row r="7831" spans="16:18" x14ac:dyDescent="0.25">
      <c r="P7831" s="1">
        <v>41804</v>
      </c>
      <c r="Q7831" t="s">
        <v>16</v>
      </c>
      <c r="R7831">
        <v>124</v>
      </c>
    </row>
    <row r="7832" spans="16:18" x14ac:dyDescent="0.25">
      <c r="P7832" s="1">
        <v>41805</v>
      </c>
      <c r="Q7832" t="s">
        <v>18</v>
      </c>
      <c r="R7832">
        <v>194</v>
      </c>
    </row>
    <row r="7833" spans="16:18" x14ac:dyDescent="0.25">
      <c r="P7833" s="1">
        <v>41806</v>
      </c>
      <c r="Q7833" t="s">
        <v>5</v>
      </c>
      <c r="R7833">
        <v>75</v>
      </c>
    </row>
    <row r="7834" spans="16:18" x14ac:dyDescent="0.25">
      <c r="P7834" s="1">
        <v>41807</v>
      </c>
      <c r="Q7834" t="s">
        <v>13</v>
      </c>
      <c r="R7834">
        <v>90</v>
      </c>
    </row>
    <row r="7835" spans="16:18" x14ac:dyDescent="0.25">
      <c r="P7835" s="1">
        <v>41808</v>
      </c>
      <c r="Q7835" t="s">
        <v>3</v>
      </c>
      <c r="R7835">
        <v>124</v>
      </c>
    </row>
    <row r="7836" spans="16:18" x14ac:dyDescent="0.25">
      <c r="P7836" s="1">
        <v>41809</v>
      </c>
      <c r="Q7836" t="s">
        <v>2</v>
      </c>
      <c r="R7836">
        <v>48</v>
      </c>
    </row>
    <row r="7837" spans="16:18" x14ac:dyDescent="0.25">
      <c r="P7837" s="1">
        <v>41810</v>
      </c>
      <c r="Q7837" t="s">
        <v>9</v>
      </c>
      <c r="R7837">
        <v>106</v>
      </c>
    </row>
    <row r="7838" spans="16:18" x14ac:dyDescent="0.25">
      <c r="P7838" s="1">
        <v>41811</v>
      </c>
      <c r="Q7838" t="s">
        <v>13</v>
      </c>
      <c r="R7838">
        <v>167</v>
      </c>
    </row>
    <row r="7839" spans="16:18" x14ac:dyDescent="0.25">
      <c r="P7839" s="1">
        <v>41812</v>
      </c>
      <c r="Q7839" t="s">
        <v>8</v>
      </c>
      <c r="R7839">
        <v>151</v>
      </c>
    </row>
    <row r="7840" spans="16:18" x14ac:dyDescent="0.25">
      <c r="P7840" s="1">
        <v>41813</v>
      </c>
      <c r="Q7840" t="s">
        <v>1</v>
      </c>
      <c r="R7840">
        <v>138</v>
      </c>
    </row>
    <row r="7841" spans="16:18" x14ac:dyDescent="0.25">
      <c r="P7841" s="1">
        <v>41814</v>
      </c>
      <c r="Q7841" t="s">
        <v>13</v>
      </c>
      <c r="R7841">
        <v>62</v>
      </c>
    </row>
    <row r="7842" spans="16:18" x14ac:dyDescent="0.25">
      <c r="P7842" s="1">
        <v>41815</v>
      </c>
      <c r="Q7842" t="s">
        <v>2</v>
      </c>
      <c r="R7842">
        <v>86</v>
      </c>
    </row>
    <row r="7843" spans="16:18" x14ac:dyDescent="0.25">
      <c r="P7843" s="1">
        <v>41816</v>
      </c>
      <c r="Q7843" t="s">
        <v>18</v>
      </c>
      <c r="R7843">
        <v>169</v>
      </c>
    </row>
    <row r="7844" spans="16:18" x14ac:dyDescent="0.25">
      <c r="P7844" s="1">
        <v>41817</v>
      </c>
      <c r="Q7844" t="s">
        <v>13</v>
      </c>
      <c r="R7844">
        <v>62</v>
      </c>
    </row>
    <row r="7845" spans="16:18" x14ac:dyDescent="0.25">
      <c r="P7845" s="1">
        <v>41818</v>
      </c>
      <c r="Q7845" t="s">
        <v>12</v>
      </c>
      <c r="R7845">
        <v>11</v>
      </c>
    </row>
    <row r="7846" spans="16:18" x14ac:dyDescent="0.25">
      <c r="P7846" s="1">
        <v>41819</v>
      </c>
      <c r="Q7846" t="s">
        <v>3</v>
      </c>
      <c r="R7846">
        <v>145</v>
      </c>
    </row>
    <row r="7847" spans="16:18" x14ac:dyDescent="0.25">
      <c r="P7847" s="1">
        <v>41820</v>
      </c>
      <c r="Q7847" t="s">
        <v>4</v>
      </c>
      <c r="R7847">
        <v>53</v>
      </c>
    </row>
    <row r="7848" spans="16:18" x14ac:dyDescent="0.25">
      <c r="P7848" s="1">
        <v>41821</v>
      </c>
      <c r="Q7848" t="s">
        <v>1</v>
      </c>
      <c r="R7848">
        <v>28</v>
      </c>
    </row>
    <row r="7849" spans="16:18" x14ac:dyDescent="0.25">
      <c r="P7849" s="1">
        <v>41822</v>
      </c>
      <c r="Q7849" t="s">
        <v>2</v>
      </c>
      <c r="R7849">
        <v>77</v>
      </c>
    </row>
    <row r="7850" spans="16:18" x14ac:dyDescent="0.25">
      <c r="P7850" s="1">
        <v>41823</v>
      </c>
      <c r="Q7850" t="s">
        <v>17</v>
      </c>
      <c r="R7850">
        <v>92</v>
      </c>
    </row>
    <row r="7851" spans="16:18" x14ac:dyDescent="0.25">
      <c r="P7851" s="1">
        <v>41824</v>
      </c>
      <c r="Q7851" t="s">
        <v>5</v>
      </c>
      <c r="R7851">
        <v>92</v>
      </c>
    </row>
    <row r="7852" spans="16:18" x14ac:dyDescent="0.25">
      <c r="P7852" s="1">
        <v>41825</v>
      </c>
      <c r="Q7852" t="s">
        <v>13</v>
      </c>
      <c r="R7852">
        <v>79</v>
      </c>
    </row>
    <row r="7853" spans="16:18" x14ac:dyDescent="0.25">
      <c r="P7853" s="1">
        <v>41826</v>
      </c>
      <c r="Q7853" t="s">
        <v>18</v>
      </c>
      <c r="R7853">
        <v>47</v>
      </c>
    </row>
    <row r="7854" spans="16:18" x14ac:dyDescent="0.25">
      <c r="P7854" s="1">
        <v>41827</v>
      </c>
      <c r="Q7854" t="s">
        <v>9</v>
      </c>
      <c r="R7854">
        <v>43</v>
      </c>
    </row>
    <row r="7855" spans="16:18" x14ac:dyDescent="0.25">
      <c r="P7855" s="1">
        <v>41828</v>
      </c>
      <c r="Q7855" t="s">
        <v>5</v>
      </c>
      <c r="R7855">
        <v>155</v>
      </c>
    </row>
    <row r="7856" spans="16:18" x14ac:dyDescent="0.25">
      <c r="P7856" s="1">
        <v>41829</v>
      </c>
      <c r="Q7856" t="s">
        <v>12</v>
      </c>
      <c r="R7856">
        <v>130</v>
      </c>
    </row>
    <row r="7857" spans="16:18" x14ac:dyDescent="0.25">
      <c r="P7857" s="1">
        <v>41830</v>
      </c>
      <c r="Q7857" t="s">
        <v>9</v>
      </c>
      <c r="R7857">
        <v>45</v>
      </c>
    </row>
    <row r="7858" spans="16:18" x14ac:dyDescent="0.25">
      <c r="P7858" s="1">
        <v>41831</v>
      </c>
      <c r="Q7858" t="s">
        <v>2</v>
      </c>
      <c r="R7858">
        <v>182</v>
      </c>
    </row>
    <row r="7859" spans="16:18" x14ac:dyDescent="0.25">
      <c r="P7859" s="1">
        <v>41832</v>
      </c>
      <c r="Q7859" t="s">
        <v>9</v>
      </c>
      <c r="R7859">
        <v>55</v>
      </c>
    </row>
    <row r="7860" spans="16:18" x14ac:dyDescent="0.25">
      <c r="P7860" s="1">
        <v>41833</v>
      </c>
      <c r="Q7860" t="s">
        <v>9</v>
      </c>
      <c r="R7860">
        <v>106</v>
      </c>
    </row>
    <row r="7861" spans="16:18" x14ac:dyDescent="0.25">
      <c r="P7861" s="1">
        <v>41834</v>
      </c>
      <c r="Q7861" t="s">
        <v>9</v>
      </c>
      <c r="R7861">
        <v>179</v>
      </c>
    </row>
    <row r="7862" spans="16:18" x14ac:dyDescent="0.25">
      <c r="P7862" s="1">
        <v>41835</v>
      </c>
      <c r="Q7862" t="s">
        <v>9</v>
      </c>
      <c r="R7862">
        <v>117</v>
      </c>
    </row>
    <row r="7863" spans="16:18" x14ac:dyDescent="0.25">
      <c r="P7863" s="1">
        <v>41836</v>
      </c>
      <c r="Q7863" t="s">
        <v>4</v>
      </c>
      <c r="R7863">
        <v>22</v>
      </c>
    </row>
    <row r="7864" spans="16:18" x14ac:dyDescent="0.25">
      <c r="P7864" s="1">
        <v>41837</v>
      </c>
      <c r="Q7864" t="s">
        <v>2</v>
      </c>
      <c r="R7864">
        <v>162</v>
      </c>
    </row>
    <row r="7865" spans="16:18" x14ac:dyDescent="0.25">
      <c r="P7865" s="1">
        <v>41838</v>
      </c>
      <c r="Q7865" t="s">
        <v>2</v>
      </c>
      <c r="R7865">
        <v>198</v>
      </c>
    </row>
    <row r="7866" spans="16:18" x14ac:dyDescent="0.25">
      <c r="P7866" s="1">
        <v>41839</v>
      </c>
      <c r="Q7866" t="s">
        <v>4</v>
      </c>
      <c r="R7866">
        <v>94</v>
      </c>
    </row>
    <row r="7867" spans="16:18" x14ac:dyDescent="0.25">
      <c r="P7867" s="1">
        <v>41840</v>
      </c>
      <c r="Q7867" t="s">
        <v>1</v>
      </c>
      <c r="R7867">
        <v>92</v>
      </c>
    </row>
    <row r="7868" spans="16:18" x14ac:dyDescent="0.25">
      <c r="P7868" s="1">
        <v>41841</v>
      </c>
      <c r="Q7868" t="s">
        <v>17</v>
      </c>
      <c r="R7868">
        <v>63</v>
      </c>
    </row>
    <row r="7869" spans="16:18" x14ac:dyDescent="0.25">
      <c r="P7869" s="1">
        <v>41842</v>
      </c>
      <c r="Q7869" t="s">
        <v>15</v>
      </c>
      <c r="R7869">
        <v>135</v>
      </c>
    </row>
    <row r="7870" spans="16:18" x14ac:dyDescent="0.25">
      <c r="P7870" s="1">
        <v>41843</v>
      </c>
      <c r="Q7870" t="s">
        <v>4</v>
      </c>
      <c r="R7870">
        <v>175</v>
      </c>
    </row>
    <row r="7871" spans="16:18" x14ac:dyDescent="0.25">
      <c r="P7871" s="1">
        <v>41844</v>
      </c>
      <c r="Q7871" t="s">
        <v>17</v>
      </c>
      <c r="R7871">
        <v>78</v>
      </c>
    </row>
    <row r="7872" spans="16:18" x14ac:dyDescent="0.25">
      <c r="P7872" s="1">
        <v>41845</v>
      </c>
      <c r="Q7872" t="s">
        <v>16</v>
      </c>
      <c r="R7872">
        <v>36</v>
      </c>
    </row>
    <row r="7873" spans="16:18" x14ac:dyDescent="0.25">
      <c r="P7873" s="1">
        <v>41846</v>
      </c>
      <c r="Q7873" t="s">
        <v>9</v>
      </c>
      <c r="R7873">
        <v>27</v>
      </c>
    </row>
    <row r="7874" spans="16:18" x14ac:dyDescent="0.25">
      <c r="P7874" s="1">
        <v>41847</v>
      </c>
      <c r="Q7874" t="s">
        <v>15</v>
      </c>
      <c r="R7874">
        <v>179</v>
      </c>
    </row>
    <row r="7875" spans="16:18" x14ac:dyDescent="0.25">
      <c r="P7875" s="1">
        <v>41848</v>
      </c>
      <c r="Q7875" t="s">
        <v>17</v>
      </c>
      <c r="R7875">
        <v>70</v>
      </c>
    </row>
    <row r="7876" spans="16:18" x14ac:dyDescent="0.25">
      <c r="P7876" s="1">
        <v>41849</v>
      </c>
      <c r="Q7876" t="s">
        <v>1</v>
      </c>
      <c r="R7876">
        <v>41</v>
      </c>
    </row>
    <row r="7877" spans="16:18" x14ac:dyDescent="0.25">
      <c r="P7877" s="1">
        <v>41850</v>
      </c>
      <c r="Q7877" t="s">
        <v>4</v>
      </c>
      <c r="R7877">
        <v>127</v>
      </c>
    </row>
    <row r="7878" spans="16:18" x14ac:dyDescent="0.25">
      <c r="P7878" s="1">
        <v>41851</v>
      </c>
      <c r="Q7878" t="s">
        <v>5</v>
      </c>
      <c r="R7878">
        <v>74</v>
      </c>
    </row>
    <row r="7879" spans="16:18" x14ac:dyDescent="0.25">
      <c r="P7879" s="1">
        <v>41852</v>
      </c>
      <c r="Q7879" t="s">
        <v>9</v>
      </c>
      <c r="R7879">
        <v>111</v>
      </c>
    </row>
    <row r="7880" spans="16:18" x14ac:dyDescent="0.25">
      <c r="P7880" s="1">
        <v>41853</v>
      </c>
      <c r="Q7880" t="s">
        <v>9</v>
      </c>
      <c r="R7880">
        <v>161</v>
      </c>
    </row>
    <row r="7881" spans="16:18" x14ac:dyDescent="0.25">
      <c r="P7881" s="1">
        <v>41854</v>
      </c>
      <c r="Q7881" t="s">
        <v>4</v>
      </c>
      <c r="R7881">
        <v>89</v>
      </c>
    </row>
    <row r="7882" spans="16:18" x14ac:dyDescent="0.25">
      <c r="P7882" s="1">
        <v>41855</v>
      </c>
      <c r="Q7882" t="s">
        <v>18</v>
      </c>
      <c r="R7882">
        <v>57</v>
      </c>
    </row>
    <row r="7883" spans="16:18" x14ac:dyDescent="0.25">
      <c r="P7883" s="1">
        <v>41856</v>
      </c>
      <c r="Q7883" t="s">
        <v>5</v>
      </c>
      <c r="R7883">
        <v>76</v>
      </c>
    </row>
    <row r="7884" spans="16:18" x14ac:dyDescent="0.25">
      <c r="P7884" s="1">
        <v>41857</v>
      </c>
      <c r="Q7884" t="s">
        <v>8</v>
      </c>
      <c r="R7884">
        <v>16</v>
      </c>
    </row>
    <row r="7885" spans="16:18" x14ac:dyDescent="0.25">
      <c r="P7885" s="1">
        <v>41858</v>
      </c>
      <c r="Q7885" t="s">
        <v>13</v>
      </c>
      <c r="R7885">
        <v>22</v>
      </c>
    </row>
    <row r="7886" spans="16:18" x14ac:dyDescent="0.25">
      <c r="P7886" s="1">
        <v>41859</v>
      </c>
      <c r="Q7886" t="s">
        <v>17</v>
      </c>
      <c r="R7886">
        <v>146</v>
      </c>
    </row>
    <row r="7887" spans="16:18" x14ac:dyDescent="0.25">
      <c r="P7887" s="1">
        <v>41860</v>
      </c>
      <c r="Q7887" t="s">
        <v>3</v>
      </c>
      <c r="R7887">
        <v>196</v>
      </c>
    </row>
    <row r="7888" spans="16:18" x14ac:dyDescent="0.25">
      <c r="P7888" s="1">
        <v>41861</v>
      </c>
      <c r="Q7888" t="s">
        <v>16</v>
      </c>
      <c r="R7888">
        <v>68</v>
      </c>
    </row>
    <row r="7889" spans="16:18" x14ac:dyDescent="0.25">
      <c r="P7889" s="1">
        <v>41862</v>
      </c>
      <c r="Q7889" t="s">
        <v>15</v>
      </c>
      <c r="R7889">
        <v>142</v>
      </c>
    </row>
    <row r="7890" spans="16:18" x14ac:dyDescent="0.25">
      <c r="P7890" s="1">
        <v>41863</v>
      </c>
      <c r="Q7890" t="s">
        <v>17</v>
      </c>
      <c r="R7890">
        <v>116</v>
      </c>
    </row>
    <row r="7891" spans="16:18" x14ac:dyDescent="0.25">
      <c r="P7891" s="1">
        <v>41864</v>
      </c>
      <c r="Q7891" t="s">
        <v>8</v>
      </c>
      <c r="R7891">
        <v>176</v>
      </c>
    </row>
    <row r="7892" spans="16:18" x14ac:dyDescent="0.25">
      <c r="P7892" s="1">
        <v>41865</v>
      </c>
      <c r="Q7892" t="s">
        <v>13</v>
      </c>
      <c r="R7892">
        <v>40</v>
      </c>
    </row>
    <row r="7893" spans="16:18" x14ac:dyDescent="0.25">
      <c r="P7893" s="1">
        <v>41866</v>
      </c>
      <c r="Q7893" t="s">
        <v>13</v>
      </c>
      <c r="R7893">
        <v>80</v>
      </c>
    </row>
    <row r="7894" spans="16:18" x14ac:dyDescent="0.25">
      <c r="P7894" s="1">
        <v>41867</v>
      </c>
      <c r="Q7894" t="s">
        <v>15</v>
      </c>
      <c r="R7894">
        <v>116</v>
      </c>
    </row>
    <row r="7895" spans="16:18" x14ac:dyDescent="0.25">
      <c r="P7895" s="1">
        <v>41868</v>
      </c>
      <c r="Q7895" t="s">
        <v>17</v>
      </c>
      <c r="R7895">
        <v>198</v>
      </c>
    </row>
    <row r="7896" spans="16:18" x14ac:dyDescent="0.25">
      <c r="P7896" s="1">
        <v>41869</v>
      </c>
      <c r="Q7896" t="s">
        <v>4</v>
      </c>
      <c r="R7896">
        <v>129</v>
      </c>
    </row>
    <row r="7897" spans="16:18" x14ac:dyDescent="0.25">
      <c r="P7897" s="1">
        <v>41870</v>
      </c>
      <c r="Q7897" t="s">
        <v>17</v>
      </c>
      <c r="R7897">
        <v>32</v>
      </c>
    </row>
    <row r="7898" spans="16:18" x14ac:dyDescent="0.25">
      <c r="P7898" s="1">
        <v>41871</v>
      </c>
      <c r="Q7898" t="s">
        <v>17</v>
      </c>
      <c r="R7898">
        <v>156</v>
      </c>
    </row>
    <row r="7899" spans="16:18" x14ac:dyDescent="0.25">
      <c r="P7899" s="1">
        <v>41872</v>
      </c>
      <c r="Q7899" t="s">
        <v>3</v>
      </c>
      <c r="R7899">
        <v>135</v>
      </c>
    </row>
    <row r="7900" spans="16:18" x14ac:dyDescent="0.25">
      <c r="P7900" s="1">
        <v>41873</v>
      </c>
      <c r="Q7900" t="s">
        <v>2</v>
      </c>
      <c r="R7900">
        <v>13</v>
      </c>
    </row>
    <row r="7901" spans="16:18" x14ac:dyDescent="0.25">
      <c r="P7901" s="1">
        <v>41874</v>
      </c>
      <c r="Q7901" t="s">
        <v>18</v>
      </c>
      <c r="R7901">
        <v>194</v>
      </c>
    </row>
    <row r="7902" spans="16:18" x14ac:dyDescent="0.25">
      <c r="P7902" s="1">
        <v>41875</v>
      </c>
      <c r="Q7902" t="s">
        <v>16</v>
      </c>
      <c r="R7902">
        <v>17</v>
      </c>
    </row>
    <row r="7903" spans="16:18" x14ac:dyDescent="0.25">
      <c r="P7903" s="1">
        <v>41876</v>
      </c>
      <c r="Q7903" t="s">
        <v>17</v>
      </c>
      <c r="R7903">
        <v>93</v>
      </c>
    </row>
    <row r="7904" spans="16:18" x14ac:dyDescent="0.25">
      <c r="P7904" s="1">
        <v>41877</v>
      </c>
      <c r="Q7904" t="s">
        <v>2</v>
      </c>
      <c r="R7904">
        <v>143</v>
      </c>
    </row>
    <row r="7905" spans="16:18" x14ac:dyDescent="0.25">
      <c r="P7905" s="1">
        <v>41878</v>
      </c>
      <c r="Q7905" t="s">
        <v>1</v>
      </c>
      <c r="R7905">
        <v>126</v>
      </c>
    </row>
    <row r="7906" spans="16:18" x14ac:dyDescent="0.25">
      <c r="P7906" s="1">
        <v>41879</v>
      </c>
      <c r="Q7906" t="s">
        <v>16</v>
      </c>
      <c r="R7906">
        <v>19</v>
      </c>
    </row>
    <row r="7907" spans="16:18" x14ac:dyDescent="0.25">
      <c r="P7907" s="1">
        <v>41880</v>
      </c>
      <c r="Q7907" t="s">
        <v>3</v>
      </c>
      <c r="R7907">
        <v>187</v>
      </c>
    </row>
    <row r="7908" spans="16:18" x14ac:dyDescent="0.25">
      <c r="P7908" s="1">
        <v>41881</v>
      </c>
      <c r="Q7908" t="s">
        <v>1</v>
      </c>
      <c r="R7908">
        <v>62</v>
      </c>
    </row>
    <row r="7909" spans="16:18" x14ac:dyDescent="0.25">
      <c r="P7909" s="1">
        <v>41882</v>
      </c>
      <c r="Q7909" t="s">
        <v>18</v>
      </c>
      <c r="R7909">
        <v>133</v>
      </c>
    </row>
    <row r="7910" spans="16:18" x14ac:dyDescent="0.25">
      <c r="P7910" s="1">
        <v>41883</v>
      </c>
      <c r="Q7910" t="s">
        <v>17</v>
      </c>
      <c r="R7910">
        <v>108</v>
      </c>
    </row>
    <row r="7911" spans="16:18" x14ac:dyDescent="0.25">
      <c r="P7911" s="1">
        <v>41884</v>
      </c>
      <c r="Q7911" t="s">
        <v>8</v>
      </c>
      <c r="R7911">
        <v>55</v>
      </c>
    </row>
    <row r="7912" spans="16:18" x14ac:dyDescent="0.25">
      <c r="P7912" s="1">
        <v>41885</v>
      </c>
      <c r="Q7912" t="s">
        <v>13</v>
      </c>
      <c r="R7912">
        <v>123</v>
      </c>
    </row>
    <row r="7913" spans="16:18" x14ac:dyDescent="0.25">
      <c r="P7913" s="1">
        <v>41886</v>
      </c>
      <c r="Q7913" t="s">
        <v>2</v>
      </c>
      <c r="R7913">
        <v>94</v>
      </c>
    </row>
    <row r="7914" spans="16:18" x14ac:dyDescent="0.25">
      <c r="P7914" s="1">
        <v>41887</v>
      </c>
      <c r="Q7914" t="s">
        <v>3</v>
      </c>
      <c r="R7914">
        <v>119</v>
      </c>
    </row>
    <row r="7915" spans="16:18" x14ac:dyDescent="0.25">
      <c r="P7915" s="1">
        <v>41888</v>
      </c>
      <c r="Q7915" t="s">
        <v>12</v>
      </c>
      <c r="R7915">
        <v>87</v>
      </c>
    </row>
    <row r="7916" spans="16:18" x14ac:dyDescent="0.25">
      <c r="P7916" s="1">
        <v>41889</v>
      </c>
      <c r="Q7916" t="s">
        <v>17</v>
      </c>
      <c r="R7916">
        <v>132</v>
      </c>
    </row>
    <row r="7917" spans="16:18" x14ac:dyDescent="0.25">
      <c r="P7917" s="1">
        <v>41890</v>
      </c>
      <c r="Q7917" t="s">
        <v>3</v>
      </c>
      <c r="R7917">
        <v>87</v>
      </c>
    </row>
    <row r="7918" spans="16:18" x14ac:dyDescent="0.25">
      <c r="P7918" s="1">
        <v>41891</v>
      </c>
      <c r="Q7918" t="s">
        <v>13</v>
      </c>
      <c r="R7918">
        <v>78</v>
      </c>
    </row>
    <row r="7919" spans="16:18" x14ac:dyDescent="0.25">
      <c r="P7919" s="1">
        <v>41892</v>
      </c>
      <c r="Q7919" t="s">
        <v>16</v>
      </c>
      <c r="R7919">
        <v>148</v>
      </c>
    </row>
    <row r="7920" spans="16:18" x14ac:dyDescent="0.25">
      <c r="P7920" s="1">
        <v>41893</v>
      </c>
      <c r="Q7920" t="s">
        <v>2</v>
      </c>
      <c r="R7920">
        <v>76</v>
      </c>
    </row>
    <row r="7921" spans="16:18" x14ac:dyDescent="0.25">
      <c r="P7921" s="1">
        <v>41894</v>
      </c>
      <c r="Q7921" t="s">
        <v>12</v>
      </c>
      <c r="R7921">
        <v>110</v>
      </c>
    </row>
    <row r="7922" spans="16:18" x14ac:dyDescent="0.25">
      <c r="P7922" s="1">
        <v>41895</v>
      </c>
      <c r="Q7922" t="s">
        <v>17</v>
      </c>
      <c r="R7922">
        <v>132</v>
      </c>
    </row>
    <row r="7923" spans="16:18" x14ac:dyDescent="0.25">
      <c r="P7923" s="1">
        <v>41896</v>
      </c>
      <c r="Q7923" t="s">
        <v>5</v>
      </c>
      <c r="R7923">
        <v>107</v>
      </c>
    </row>
    <row r="7924" spans="16:18" x14ac:dyDescent="0.25">
      <c r="P7924" s="1">
        <v>41897</v>
      </c>
      <c r="Q7924" t="s">
        <v>13</v>
      </c>
      <c r="R7924">
        <v>31</v>
      </c>
    </row>
    <row r="7925" spans="16:18" x14ac:dyDescent="0.25">
      <c r="P7925" s="1">
        <v>41898</v>
      </c>
      <c r="Q7925" t="s">
        <v>13</v>
      </c>
      <c r="R7925">
        <v>119</v>
      </c>
    </row>
    <row r="7926" spans="16:18" x14ac:dyDescent="0.25">
      <c r="P7926" s="1">
        <v>41899</v>
      </c>
      <c r="Q7926" t="s">
        <v>16</v>
      </c>
      <c r="R7926">
        <v>110</v>
      </c>
    </row>
    <row r="7927" spans="16:18" x14ac:dyDescent="0.25">
      <c r="P7927" s="1">
        <v>41900</v>
      </c>
      <c r="Q7927" t="s">
        <v>15</v>
      </c>
      <c r="R7927">
        <v>44</v>
      </c>
    </row>
    <row r="7928" spans="16:18" x14ac:dyDescent="0.25">
      <c r="P7928" s="1">
        <v>41901</v>
      </c>
      <c r="Q7928" t="s">
        <v>17</v>
      </c>
      <c r="R7928">
        <v>129</v>
      </c>
    </row>
    <row r="7929" spans="16:18" x14ac:dyDescent="0.25">
      <c r="P7929" s="1">
        <v>41902</v>
      </c>
      <c r="Q7929" t="s">
        <v>5</v>
      </c>
      <c r="R7929">
        <v>25</v>
      </c>
    </row>
    <row r="7930" spans="16:18" x14ac:dyDescent="0.25">
      <c r="P7930" s="1">
        <v>41903</v>
      </c>
      <c r="Q7930" t="s">
        <v>2</v>
      </c>
      <c r="R7930">
        <v>36</v>
      </c>
    </row>
    <row r="7931" spans="16:18" x14ac:dyDescent="0.25">
      <c r="P7931" s="1">
        <v>41904</v>
      </c>
      <c r="Q7931" t="s">
        <v>15</v>
      </c>
      <c r="R7931">
        <v>135</v>
      </c>
    </row>
    <row r="7932" spans="16:18" x14ac:dyDescent="0.25">
      <c r="P7932" s="1">
        <v>41905</v>
      </c>
      <c r="Q7932" t="s">
        <v>1</v>
      </c>
      <c r="R7932">
        <v>53</v>
      </c>
    </row>
    <row r="7933" spans="16:18" x14ac:dyDescent="0.25">
      <c r="P7933" s="1">
        <v>41906</v>
      </c>
      <c r="Q7933" t="s">
        <v>15</v>
      </c>
      <c r="R7933">
        <v>121</v>
      </c>
    </row>
    <row r="7934" spans="16:18" x14ac:dyDescent="0.25">
      <c r="P7934" s="1">
        <v>41907</v>
      </c>
      <c r="Q7934" t="s">
        <v>15</v>
      </c>
      <c r="R7934">
        <v>14</v>
      </c>
    </row>
    <row r="7935" spans="16:18" x14ac:dyDescent="0.25">
      <c r="P7935" s="1">
        <v>41908</v>
      </c>
      <c r="Q7935" t="s">
        <v>9</v>
      </c>
      <c r="R7935">
        <v>171</v>
      </c>
    </row>
    <row r="7936" spans="16:18" x14ac:dyDescent="0.25">
      <c r="P7936" s="1">
        <v>41909</v>
      </c>
      <c r="Q7936" t="s">
        <v>5</v>
      </c>
      <c r="R7936">
        <v>144</v>
      </c>
    </row>
    <row r="7937" spans="16:18" x14ac:dyDescent="0.25">
      <c r="P7937" s="1">
        <v>41910</v>
      </c>
      <c r="Q7937" t="s">
        <v>9</v>
      </c>
      <c r="R7937">
        <v>105</v>
      </c>
    </row>
    <row r="7938" spans="16:18" x14ac:dyDescent="0.25">
      <c r="P7938" s="1">
        <v>41911</v>
      </c>
      <c r="Q7938" t="s">
        <v>18</v>
      </c>
      <c r="R7938">
        <v>183</v>
      </c>
    </row>
    <row r="7939" spans="16:18" x14ac:dyDescent="0.25">
      <c r="P7939" s="1">
        <v>41912</v>
      </c>
      <c r="Q7939" t="s">
        <v>8</v>
      </c>
      <c r="R7939">
        <v>39</v>
      </c>
    </row>
    <row r="7940" spans="16:18" x14ac:dyDescent="0.25">
      <c r="P7940" s="1">
        <v>41913</v>
      </c>
      <c r="Q7940" t="s">
        <v>8</v>
      </c>
      <c r="R7940">
        <v>157</v>
      </c>
    </row>
    <row r="7941" spans="16:18" x14ac:dyDescent="0.25">
      <c r="P7941" s="1">
        <v>41914</v>
      </c>
      <c r="Q7941" t="s">
        <v>17</v>
      </c>
      <c r="R7941">
        <v>163</v>
      </c>
    </row>
    <row r="7942" spans="16:18" x14ac:dyDescent="0.25">
      <c r="P7942" s="1">
        <v>41915</v>
      </c>
      <c r="Q7942" t="s">
        <v>9</v>
      </c>
      <c r="R7942">
        <v>21</v>
      </c>
    </row>
    <row r="7943" spans="16:18" x14ac:dyDescent="0.25">
      <c r="P7943" s="1">
        <v>41916</v>
      </c>
      <c r="Q7943" t="s">
        <v>18</v>
      </c>
      <c r="R7943">
        <v>38</v>
      </c>
    </row>
    <row r="7944" spans="16:18" x14ac:dyDescent="0.25">
      <c r="P7944" s="1">
        <v>41917</v>
      </c>
      <c r="Q7944" t="s">
        <v>3</v>
      </c>
      <c r="R7944">
        <v>78</v>
      </c>
    </row>
    <row r="7945" spans="16:18" x14ac:dyDescent="0.25">
      <c r="P7945" s="1">
        <v>41918</v>
      </c>
      <c r="Q7945" t="s">
        <v>12</v>
      </c>
      <c r="R7945">
        <v>174</v>
      </c>
    </row>
    <row r="7946" spans="16:18" x14ac:dyDescent="0.25">
      <c r="P7946" s="1">
        <v>41919</v>
      </c>
      <c r="Q7946" t="s">
        <v>4</v>
      </c>
      <c r="R7946">
        <v>82</v>
      </c>
    </row>
    <row r="7947" spans="16:18" x14ac:dyDescent="0.25">
      <c r="P7947" s="1">
        <v>41920</v>
      </c>
      <c r="Q7947" t="s">
        <v>12</v>
      </c>
      <c r="R7947">
        <v>88</v>
      </c>
    </row>
    <row r="7948" spans="16:18" x14ac:dyDescent="0.25">
      <c r="P7948" s="1">
        <v>41921</v>
      </c>
      <c r="Q7948" t="s">
        <v>3</v>
      </c>
      <c r="R7948">
        <v>158</v>
      </c>
    </row>
    <row r="7949" spans="16:18" x14ac:dyDescent="0.25">
      <c r="P7949" s="1">
        <v>41922</v>
      </c>
      <c r="Q7949" t="s">
        <v>8</v>
      </c>
      <c r="R7949">
        <v>59</v>
      </c>
    </row>
    <row r="7950" spans="16:18" x14ac:dyDescent="0.25">
      <c r="P7950" s="1">
        <v>41923</v>
      </c>
      <c r="Q7950" t="s">
        <v>16</v>
      </c>
      <c r="R7950">
        <v>15</v>
      </c>
    </row>
    <row r="7951" spans="16:18" x14ac:dyDescent="0.25">
      <c r="P7951" s="1">
        <v>41924</v>
      </c>
      <c r="Q7951" t="s">
        <v>18</v>
      </c>
      <c r="R7951">
        <v>176</v>
      </c>
    </row>
    <row r="7952" spans="16:18" x14ac:dyDescent="0.25">
      <c r="P7952" s="1">
        <v>41925</v>
      </c>
      <c r="Q7952" t="s">
        <v>5</v>
      </c>
      <c r="R7952">
        <v>64</v>
      </c>
    </row>
    <row r="7953" spans="16:18" x14ac:dyDescent="0.25">
      <c r="P7953" s="1">
        <v>41926</v>
      </c>
      <c r="Q7953" t="s">
        <v>15</v>
      </c>
      <c r="R7953">
        <v>155</v>
      </c>
    </row>
    <row r="7954" spans="16:18" x14ac:dyDescent="0.25">
      <c r="P7954" s="1">
        <v>41927</v>
      </c>
      <c r="Q7954" t="s">
        <v>15</v>
      </c>
      <c r="R7954">
        <v>195</v>
      </c>
    </row>
    <row r="7955" spans="16:18" x14ac:dyDescent="0.25">
      <c r="P7955" s="1">
        <v>41928</v>
      </c>
      <c r="Q7955" t="s">
        <v>1</v>
      </c>
      <c r="R7955">
        <v>69</v>
      </c>
    </row>
    <row r="7956" spans="16:18" x14ac:dyDescent="0.25">
      <c r="P7956" s="1">
        <v>41929</v>
      </c>
      <c r="Q7956" t="s">
        <v>2</v>
      </c>
      <c r="R7956">
        <v>200</v>
      </c>
    </row>
    <row r="7957" spans="16:18" x14ac:dyDescent="0.25">
      <c r="P7957" s="1">
        <v>41930</v>
      </c>
      <c r="Q7957" t="s">
        <v>1</v>
      </c>
      <c r="R7957">
        <v>172</v>
      </c>
    </row>
    <row r="7958" spans="16:18" x14ac:dyDescent="0.25">
      <c r="P7958" s="1">
        <v>41931</v>
      </c>
      <c r="Q7958" t="s">
        <v>18</v>
      </c>
      <c r="R7958">
        <v>85</v>
      </c>
    </row>
    <row r="7959" spans="16:18" x14ac:dyDescent="0.25">
      <c r="P7959" s="1">
        <v>41932</v>
      </c>
      <c r="Q7959" t="s">
        <v>16</v>
      </c>
      <c r="R7959">
        <v>104</v>
      </c>
    </row>
    <row r="7960" spans="16:18" x14ac:dyDescent="0.25">
      <c r="P7960" s="1">
        <v>41933</v>
      </c>
      <c r="Q7960" t="s">
        <v>16</v>
      </c>
      <c r="R7960">
        <v>24</v>
      </c>
    </row>
    <row r="7961" spans="16:18" x14ac:dyDescent="0.25">
      <c r="P7961" s="1">
        <v>41934</v>
      </c>
      <c r="Q7961" t="s">
        <v>2</v>
      </c>
      <c r="R7961">
        <v>158</v>
      </c>
    </row>
    <row r="7962" spans="16:18" x14ac:dyDescent="0.25">
      <c r="P7962" s="1">
        <v>41935</v>
      </c>
      <c r="Q7962" t="s">
        <v>3</v>
      </c>
      <c r="R7962">
        <v>17</v>
      </c>
    </row>
    <row r="7963" spans="16:18" x14ac:dyDescent="0.25">
      <c r="P7963" s="1">
        <v>41936</v>
      </c>
      <c r="Q7963" t="s">
        <v>3</v>
      </c>
      <c r="R7963">
        <v>110</v>
      </c>
    </row>
    <row r="7964" spans="16:18" x14ac:dyDescent="0.25">
      <c r="P7964" s="1">
        <v>41937</v>
      </c>
      <c r="Q7964" t="s">
        <v>18</v>
      </c>
      <c r="R7964">
        <v>14</v>
      </c>
    </row>
    <row r="7965" spans="16:18" x14ac:dyDescent="0.25">
      <c r="P7965" s="1">
        <v>41938</v>
      </c>
      <c r="Q7965" t="s">
        <v>2</v>
      </c>
      <c r="R7965">
        <v>30</v>
      </c>
    </row>
    <row r="7966" spans="16:18" x14ac:dyDescent="0.25">
      <c r="P7966" s="1">
        <v>41939</v>
      </c>
      <c r="Q7966" t="s">
        <v>4</v>
      </c>
      <c r="R7966">
        <v>163</v>
      </c>
    </row>
    <row r="7967" spans="16:18" x14ac:dyDescent="0.25">
      <c r="P7967" s="1">
        <v>41940</v>
      </c>
      <c r="Q7967" t="s">
        <v>3</v>
      </c>
      <c r="R7967">
        <v>79</v>
      </c>
    </row>
    <row r="7968" spans="16:18" x14ac:dyDescent="0.25">
      <c r="P7968" s="1">
        <v>41941</v>
      </c>
      <c r="Q7968" t="s">
        <v>17</v>
      </c>
      <c r="R7968">
        <v>53</v>
      </c>
    </row>
    <row r="7969" spans="16:18" x14ac:dyDescent="0.25">
      <c r="P7969" s="1">
        <v>41942</v>
      </c>
      <c r="Q7969" t="s">
        <v>8</v>
      </c>
      <c r="R7969">
        <v>175</v>
      </c>
    </row>
    <row r="7970" spans="16:18" x14ac:dyDescent="0.25">
      <c r="P7970" s="1">
        <v>41943</v>
      </c>
      <c r="Q7970" t="s">
        <v>12</v>
      </c>
      <c r="R7970">
        <v>131</v>
      </c>
    </row>
    <row r="7971" spans="16:18" x14ac:dyDescent="0.25">
      <c r="P7971" s="1">
        <v>41944</v>
      </c>
      <c r="Q7971" t="s">
        <v>5</v>
      </c>
      <c r="R7971">
        <v>59</v>
      </c>
    </row>
    <row r="7972" spans="16:18" x14ac:dyDescent="0.25">
      <c r="P7972" s="1">
        <v>41945</v>
      </c>
      <c r="Q7972" t="s">
        <v>3</v>
      </c>
      <c r="R7972">
        <v>86</v>
      </c>
    </row>
    <row r="7973" spans="16:18" x14ac:dyDescent="0.25">
      <c r="P7973" s="1">
        <v>41946</v>
      </c>
      <c r="Q7973" t="s">
        <v>18</v>
      </c>
      <c r="R7973">
        <v>189</v>
      </c>
    </row>
    <row r="7974" spans="16:18" x14ac:dyDescent="0.25">
      <c r="P7974" s="1">
        <v>41947</v>
      </c>
      <c r="Q7974" t="s">
        <v>12</v>
      </c>
      <c r="R7974">
        <v>168</v>
      </c>
    </row>
    <row r="7975" spans="16:18" x14ac:dyDescent="0.25">
      <c r="P7975" s="1">
        <v>41948</v>
      </c>
      <c r="Q7975" t="s">
        <v>5</v>
      </c>
      <c r="R7975">
        <v>30</v>
      </c>
    </row>
    <row r="7976" spans="16:18" x14ac:dyDescent="0.25">
      <c r="P7976" s="1">
        <v>41949</v>
      </c>
      <c r="Q7976" t="s">
        <v>1</v>
      </c>
      <c r="R7976">
        <v>102</v>
      </c>
    </row>
    <row r="7977" spans="16:18" x14ac:dyDescent="0.25">
      <c r="P7977" s="1">
        <v>41950</v>
      </c>
      <c r="Q7977" t="s">
        <v>18</v>
      </c>
      <c r="R7977">
        <v>166</v>
      </c>
    </row>
    <row r="7978" spans="16:18" x14ac:dyDescent="0.25">
      <c r="P7978" s="1">
        <v>41951</v>
      </c>
      <c r="Q7978" t="s">
        <v>3</v>
      </c>
      <c r="R7978">
        <v>86</v>
      </c>
    </row>
    <row r="7979" spans="16:18" x14ac:dyDescent="0.25">
      <c r="P7979" s="1">
        <v>41952</v>
      </c>
      <c r="Q7979" t="s">
        <v>18</v>
      </c>
      <c r="R7979">
        <v>27</v>
      </c>
    </row>
    <row r="7980" spans="16:18" x14ac:dyDescent="0.25">
      <c r="P7980" s="1">
        <v>41953</v>
      </c>
      <c r="Q7980" t="s">
        <v>13</v>
      </c>
      <c r="R7980">
        <v>127</v>
      </c>
    </row>
    <row r="7981" spans="16:18" x14ac:dyDescent="0.25">
      <c r="P7981" s="1">
        <v>41954</v>
      </c>
      <c r="Q7981" t="s">
        <v>5</v>
      </c>
      <c r="R7981">
        <v>163</v>
      </c>
    </row>
    <row r="7982" spans="16:18" x14ac:dyDescent="0.25">
      <c r="P7982" s="1">
        <v>41955</v>
      </c>
      <c r="Q7982" t="s">
        <v>13</v>
      </c>
      <c r="R7982">
        <v>66</v>
      </c>
    </row>
    <row r="7983" spans="16:18" x14ac:dyDescent="0.25">
      <c r="P7983" s="1">
        <v>41956</v>
      </c>
      <c r="Q7983" t="s">
        <v>18</v>
      </c>
      <c r="R7983">
        <v>176</v>
      </c>
    </row>
    <row r="7984" spans="16:18" x14ac:dyDescent="0.25">
      <c r="P7984" s="1">
        <v>41957</v>
      </c>
      <c r="Q7984" t="s">
        <v>2</v>
      </c>
      <c r="R7984">
        <v>67</v>
      </c>
    </row>
    <row r="7985" spans="16:18" x14ac:dyDescent="0.25">
      <c r="P7985" s="1">
        <v>41958</v>
      </c>
      <c r="Q7985" t="s">
        <v>16</v>
      </c>
      <c r="R7985">
        <v>12</v>
      </c>
    </row>
    <row r="7986" spans="16:18" x14ac:dyDescent="0.25">
      <c r="P7986" s="1">
        <v>41959</v>
      </c>
      <c r="Q7986" t="s">
        <v>15</v>
      </c>
      <c r="R7986">
        <v>98</v>
      </c>
    </row>
    <row r="7987" spans="16:18" x14ac:dyDescent="0.25">
      <c r="P7987" s="1">
        <v>41960</v>
      </c>
      <c r="Q7987" t="s">
        <v>1</v>
      </c>
      <c r="R7987">
        <v>87</v>
      </c>
    </row>
    <row r="7988" spans="16:18" x14ac:dyDescent="0.25">
      <c r="P7988" s="1">
        <v>41961</v>
      </c>
      <c r="Q7988" t="s">
        <v>2</v>
      </c>
      <c r="R7988">
        <v>125</v>
      </c>
    </row>
    <row r="7989" spans="16:18" x14ac:dyDescent="0.25">
      <c r="P7989" s="1">
        <v>41962</v>
      </c>
      <c r="Q7989" t="s">
        <v>8</v>
      </c>
      <c r="R7989">
        <v>135</v>
      </c>
    </row>
    <row r="7990" spans="16:18" x14ac:dyDescent="0.25">
      <c r="P7990" s="1">
        <v>41963</v>
      </c>
      <c r="Q7990" t="s">
        <v>2</v>
      </c>
      <c r="R7990">
        <v>133</v>
      </c>
    </row>
    <row r="7991" spans="16:18" x14ac:dyDescent="0.25">
      <c r="P7991" s="1">
        <v>41964</v>
      </c>
      <c r="Q7991" t="s">
        <v>17</v>
      </c>
      <c r="R7991">
        <v>61</v>
      </c>
    </row>
    <row r="7992" spans="16:18" x14ac:dyDescent="0.25">
      <c r="P7992" s="1">
        <v>41965</v>
      </c>
      <c r="Q7992" t="s">
        <v>15</v>
      </c>
      <c r="R7992">
        <v>188</v>
      </c>
    </row>
    <row r="7993" spans="16:18" x14ac:dyDescent="0.25">
      <c r="P7993" s="1">
        <v>41966</v>
      </c>
      <c r="Q7993" t="s">
        <v>13</v>
      </c>
      <c r="R7993">
        <v>54</v>
      </c>
    </row>
    <row r="7994" spans="16:18" x14ac:dyDescent="0.25">
      <c r="P7994" s="1">
        <v>41967</v>
      </c>
      <c r="Q7994" t="s">
        <v>5</v>
      </c>
      <c r="R7994">
        <v>136</v>
      </c>
    </row>
    <row r="7995" spans="16:18" x14ac:dyDescent="0.25">
      <c r="P7995" s="1">
        <v>41968</v>
      </c>
      <c r="Q7995" t="s">
        <v>16</v>
      </c>
      <c r="R7995">
        <v>148</v>
      </c>
    </row>
    <row r="7996" spans="16:18" x14ac:dyDescent="0.25">
      <c r="P7996" s="1">
        <v>41969</v>
      </c>
      <c r="Q7996" t="s">
        <v>9</v>
      </c>
      <c r="R7996">
        <v>77</v>
      </c>
    </row>
    <row r="7997" spans="16:18" x14ac:dyDescent="0.25">
      <c r="P7997" s="1">
        <v>41970</v>
      </c>
      <c r="Q7997" t="s">
        <v>17</v>
      </c>
      <c r="R7997">
        <v>14</v>
      </c>
    </row>
    <row r="7998" spans="16:18" x14ac:dyDescent="0.25">
      <c r="P7998" s="1">
        <v>41971</v>
      </c>
      <c r="Q7998" t="s">
        <v>5</v>
      </c>
      <c r="R7998">
        <v>95</v>
      </c>
    </row>
    <row r="7999" spans="16:18" x14ac:dyDescent="0.25">
      <c r="P7999" s="1">
        <v>41972</v>
      </c>
      <c r="Q7999" t="s">
        <v>18</v>
      </c>
      <c r="R7999">
        <v>199</v>
      </c>
    </row>
    <row r="8000" spans="16:18" x14ac:dyDescent="0.25">
      <c r="P8000" s="1">
        <v>41973</v>
      </c>
      <c r="Q8000" t="s">
        <v>9</v>
      </c>
      <c r="R8000">
        <v>109</v>
      </c>
    </row>
    <row r="8001" spans="16:18" x14ac:dyDescent="0.25">
      <c r="P8001" s="1">
        <v>41974</v>
      </c>
      <c r="Q8001" t="s">
        <v>13</v>
      </c>
      <c r="R8001">
        <v>142</v>
      </c>
    </row>
    <row r="8002" spans="16:18" x14ac:dyDescent="0.25">
      <c r="P8002" s="1">
        <v>41975</v>
      </c>
      <c r="Q8002" t="s">
        <v>16</v>
      </c>
      <c r="R8002">
        <v>113</v>
      </c>
    </row>
    <row r="8003" spans="16:18" x14ac:dyDescent="0.25">
      <c r="P8003" s="1">
        <v>41976</v>
      </c>
      <c r="Q8003" t="s">
        <v>1</v>
      </c>
      <c r="R8003">
        <v>184</v>
      </c>
    </row>
    <row r="8004" spans="16:18" x14ac:dyDescent="0.25">
      <c r="P8004" s="1">
        <v>41977</v>
      </c>
      <c r="Q8004" t="s">
        <v>18</v>
      </c>
      <c r="R8004">
        <v>81</v>
      </c>
    </row>
    <row r="8005" spans="16:18" x14ac:dyDescent="0.25">
      <c r="P8005" s="1">
        <v>41978</v>
      </c>
      <c r="Q8005" t="s">
        <v>5</v>
      </c>
      <c r="R8005">
        <v>144</v>
      </c>
    </row>
    <row r="8006" spans="16:18" x14ac:dyDescent="0.25">
      <c r="P8006" s="1">
        <v>41979</v>
      </c>
      <c r="Q8006" t="s">
        <v>13</v>
      </c>
      <c r="R8006">
        <v>97</v>
      </c>
    </row>
    <row r="8007" spans="16:18" x14ac:dyDescent="0.25">
      <c r="P8007" s="1">
        <v>41980</v>
      </c>
      <c r="Q8007" t="s">
        <v>4</v>
      </c>
      <c r="R8007">
        <v>134</v>
      </c>
    </row>
    <row r="8008" spans="16:18" x14ac:dyDescent="0.25">
      <c r="P8008" s="1">
        <v>41981</v>
      </c>
      <c r="Q8008" t="s">
        <v>5</v>
      </c>
      <c r="R8008">
        <v>185</v>
      </c>
    </row>
    <row r="8009" spans="16:18" x14ac:dyDescent="0.25">
      <c r="P8009" s="1">
        <v>41982</v>
      </c>
      <c r="Q8009" t="s">
        <v>1</v>
      </c>
      <c r="R8009">
        <v>105</v>
      </c>
    </row>
    <row r="8010" spans="16:18" x14ac:dyDescent="0.25">
      <c r="P8010" s="1">
        <v>41983</v>
      </c>
      <c r="Q8010" t="s">
        <v>4</v>
      </c>
      <c r="R8010">
        <v>196</v>
      </c>
    </row>
    <row r="8011" spans="16:18" x14ac:dyDescent="0.25">
      <c r="P8011" s="1">
        <v>41984</v>
      </c>
      <c r="Q8011" t="s">
        <v>15</v>
      </c>
      <c r="R8011">
        <v>128</v>
      </c>
    </row>
    <row r="8012" spans="16:18" x14ac:dyDescent="0.25">
      <c r="P8012" s="1">
        <v>41985</v>
      </c>
      <c r="Q8012" t="s">
        <v>18</v>
      </c>
      <c r="R8012">
        <v>50</v>
      </c>
    </row>
    <row r="8013" spans="16:18" x14ac:dyDescent="0.25">
      <c r="P8013" s="1">
        <v>41986</v>
      </c>
      <c r="Q8013" t="s">
        <v>1</v>
      </c>
      <c r="R8013">
        <v>123</v>
      </c>
    </row>
    <row r="8014" spans="16:18" x14ac:dyDescent="0.25">
      <c r="P8014" s="1">
        <v>41987</v>
      </c>
      <c r="Q8014" t="s">
        <v>8</v>
      </c>
      <c r="R8014">
        <v>143</v>
      </c>
    </row>
    <row r="8015" spans="16:18" x14ac:dyDescent="0.25">
      <c r="P8015" s="1">
        <v>41988</v>
      </c>
      <c r="Q8015" t="s">
        <v>15</v>
      </c>
      <c r="R8015">
        <v>108</v>
      </c>
    </row>
    <row r="8016" spans="16:18" x14ac:dyDescent="0.25">
      <c r="P8016" s="1">
        <v>41989</v>
      </c>
      <c r="Q8016" t="s">
        <v>5</v>
      </c>
      <c r="R8016">
        <v>62</v>
      </c>
    </row>
    <row r="8017" spans="16:18" x14ac:dyDescent="0.25">
      <c r="P8017" s="1">
        <v>41990</v>
      </c>
      <c r="Q8017" t="s">
        <v>18</v>
      </c>
      <c r="R8017">
        <v>111</v>
      </c>
    </row>
    <row r="8018" spans="16:18" x14ac:dyDescent="0.25">
      <c r="P8018" s="1">
        <v>41991</v>
      </c>
      <c r="Q8018" t="s">
        <v>13</v>
      </c>
      <c r="R8018">
        <v>164</v>
      </c>
    </row>
    <row r="8019" spans="16:18" x14ac:dyDescent="0.25">
      <c r="P8019" s="1">
        <v>41992</v>
      </c>
      <c r="Q8019" t="s">
        <v>13</v>
      </c>
      <c r="R8019">
        <v>66</v>
      </c>
    </row>
    <row r="8020" spans="16:18" x14ac:dyDescent="0.25">
      <c r="P8020" s="1">
        <v>41993</v>
      </c>
      <c r="Q8020" t="s">
        <v>17</v>
      </c>
      <c r="R8020">
        <v>141</v>
      </c>
    </row>
    <row r="8021" spans="16:18" x14ac:dyDescent="0.25">
      <c r="P8021" s="1">
        <v>41994</v>
      </c>
      <c r="Q8021" t="s">
        <v>17</v>
      </c>
      <c r="R8021">
        <v>61</v>
      </c>
    </row>
    <row r="8022" spans="16:18" x14ac:dyDescent="0.25">
      <c r="P8022" s="1">
        <v>41995</v>
      </c>
      <c r="Q8022" t="s">
        <v>1</v>
      </c>
      <c r="R8022">
        <v>93</v>
      </c>
    </row>
    <row r="8023" spans="16:18" x14ac:dyDescent="0.25">
      <c r="P8023" s="1">
        <v>41996</v>
      </c>
      <c r="Q8023" t="s">
        <v>1</v>
      </c>
      <c r="R8023">
        <v>171</v>
      </c>
    </row>
    <row r="8024" spans="16:18" x14ac:dyDescent="0.25">
      <c r="P8024" s="1">
        <v>41997</v>
      </c>
      <c r="Q8024" t="s">
        <v>13</v>
      </c>
      <c r="R8024">
        <v>34</v>
      </c>
    </row>
    <row r="8025" spans="16:18" x14ac:dyDescent="0.25">
      <c r="P8025" s="1">
        <v>41998</v>
      </c>
      <c r="Q8025" t="s">
        <v>4</v>
      </c>
      <c r="R8025">
        <v>182</v>
      </c>
    </row>
    <row r="8026" spans="16:18" x14ac:dyDescent="0.25">
      <c r="P8026" s="1">
        <v>41999</v>
      </c>
      <c r="Q8026" t="s">
        <v>9</v>
      </c>
      <c r="R8026">
        <v>198</v>
      </c>
    </row>
    <row r="8027" spans="16:18" x14ac:dyDescent="0.25">
      <c r="P8027" s="1">
        <v>42000</v>
      </c>
      <c r="Q8027" t="s">
        <v>5</v>
      </c>
      <c r="R8027">
        <v>172</v>
      </c>
    </row>
    <row r="8028" spans="16:18" x14ac:dyDescent="0.25">
      <c r="P8028" s="1">
        <v>42001</v>
      </c>
      <c r="Q8028" t="s">
        <v>8</v>
      </c>
      <c r="R8028">
        <v>109</v>
      </c>
    </row>
    <row r="8029" spans="16:18" x14ac:dyDescent="0.25">
      <c r="P8029" s="1">
        <v>42002</v>
      </c>
      <c r="Q8029" t="s">
        <v>9</v>
      </c>
      <c r="R8029">
        <v>80</v>
      </c>
    </row>
    <row r="8030" spans="16:18" x14ac:dyDescent="0.25">
      <c r="P8030" s="1">
        <v>42003</v>
      </c>
      <c r="Q8030" t="s">
        <v>17</v>
      </c>
      <c r="R8030">
        <v>174</v>
      </c>
    </row>
    <row r="8031" spans="16:18" x14ac:dyDescent="0.25">
      <c r="P8031" s="1">
        <v>42004</v>
      </c>
      <c r="Q8031" t="s">
        <v>15</v>
      </c>
      <c r="R8031">
        <v>90</v>
      </c>
    </row>
    <row r="8032" spans="16:18" x14ac:dyDescent="0.25">
      <c r="P8032" s="1">
        <v>41275</v>
      </c>
      <c r="Q8032" t="s">
        <v>15</v>
      </c>
      <c r="R8032">
        <v>165</v>
      </c>
    </row>
    <row r="8033" spans="16:18" x14ac:dyDescent="0.25">
      <c r="P8033" s="1">
        <v>41276</v>
      </c>
      <c r="Q8033" t="s">
        <v>13</v>
      </c>
      <c r="R8033">
        <v>112</v>
      </c>
    </row>
    <row r="8034" spans="16:18" x14ac:dyDescent="0.25">
      <c r="P8034" s="1">
        <v>41277</v>
      </c>
      <c r="Q8034" t="s">
        <v>5</v>
      </c>
      <c r="R8034">
        <v>19</v>
      </c>
    </row>
    <row r="8035" spans="16:18" x14ac:dyDescent="0.25">
      <c r="P8035" s="1">
        <v>41278</v>
      </c>
      <c r="Q8035" t="s">
        <v>13</v>
      </c>
      <c r="R8035">
        <v>152</v>
      </c>
    </row>
    <row r="8036" spans="16:18" x14ac:dyDescent="0.25">
      <c r="P8036" s="1">
        <v>41279</v>
      </c>
      <c r="Q8036" t="s">
        <v>15</v>
      </c>
      <c r="R8036">
        <v>187</v>
      </c>
    </row>
    <row r="8037" spans="16:18" x14ac:dyDescent="0.25">
      <c r="P8037" s="1">
        <v>41280</v>
      </c>
      <c r="Q8037" t="s">
        <v>15</v>
      </c>
      <c r="R8037">
        <v>167</v>
      </c>
    </row>
    <row r="8038" spans="16:18" x14ac:dyDescent="0.25">
      <c r="P8038" s="1">
        <v>41281</v>
      </c>
      <c r="Q8038" t="s">
        <v>4</v>
      </c>
      <c r="R8038">
        <v>22</v>
      </c>
    </row>
    <row r="8039" spans="16:18" x14ac:dyDescent="0.25">
      <c r="P8039" s="1">
        <v>41282</v>
      </c>
      <c r="Q8039" t="s">
        <v>8</v>
      </c>
      <c r="R8039">
        <v>98</v>
      </c>
    </row>
    <row r="8040" spans="16:18" x14ac:dyDescent="0.25">
      <c r="P8040" s="1">
        <v>41283</v>
      </c>
      <c r="Q8040" t="s">
        <v>2</v>
      </c>
      <c r="R8040">
        <v>37</v>
      </c>
    </row>
    <row r="8041" spans="16:18" x14ac:dyDescent="0.25">
      <c r="P8041" s="1">
        <v>41284</v>
      </c>
      <c r="Q8041" t="s">
        <v>17</v>
      </c>
      <c r="R8041">
        <v>10</v>
      </c>
    </row>
    <row r="8042" spans="16:18" x14ac:dyDescent="0.25">
      <c r="P8042" s="1">
        <v>41285</v>
      </c>
      <c r="Q8042" t="s">
        <v>3</v>
      </c>
      <c r="R8042">
        <v>182</v>
      </c>
    </row>
    <row r="8043" spans="16:18" x14ac:dyDescent="0.25">
      <c r="P8043" s="1">
        <v>41286</v>
      </c>
      <c r="Q8043" t="s">
        <v>9</v>
      </c>
      <c r="R8043">
        <v>13</v>
      </c>
    </row>
    <row r="8044" spans="16:18" x14ac:dyDescent="0.25">
      <c r="P8044" s="1">
        <v>41287</v>
      </c>
      <c r="Q8044" t="s">
        <v>16</v>
      </c>
      <c r="R8044">
        <v>56</v>
      </c>
    </row>
    <row r="8045" spans="16:18" x14ac:dyDescent="0.25">
      <c r="P8045" s="1">
        <v>41288</v>
      </c>
      <c r="Q8045" t="s">
        <v>13</v>
      </c>
      <c r="R8045">
        <v>37</v>
      </c>
    </row>
    <row r="8046" spans="16:18" x14ac:dyDescent="0.25">
      <c r="P8046" s="1">
        <v>41289</v>
      </c>
      <c r="Q8046" t="s">
        <v>18</v>
      </c>
      <c r="R8046">
        <v>61</v>
      </c>
    </row>
    <row r="8047" spans="16:18" x14ac:dyDescent="0.25">
      <c r="P8047" s="1">
        <v>41290</v>
      </c>
      <c r="Q8047" t="s">
        <v>17</v>
      </c>
      <c r="R8047">
        <v>182</v>
      </c>
    </row>
    <row r="8048" spans="16:18" x14ac:dyDescent="0.25">
      <c r="P8048" s="1">
        <v>41291</v>
      </c>
      <c r="Q8048" t="s">
        <v>15</v>
      </c>
      <c r="R8048">
        <v>185</v>
      </c>
    </row>
    <row r="8049" spans="16:18" x14ac:dyDescent="0.25">
      <c r="P8049" s="1">
        <v>41292</v>
      </c>
      <c r="Q8049" t="s">
        <v>18</v>
      </c>
      <c r="R8049">
        <v>59</v>
      </c>
    </row>
    <row r="8050" spans="16:18" x14ac:dyDescent="0.25">
      <c r="P8050" s="1">
        <v>41293</v>
      </c>
      <c r="Q8050" t="s">
        <v>5</v>
      </c>
      <c r="R8050">
        <v>85</v>
      </c>
    </row>
    <row r="8051" spans="16:18" x14ac:dyDescent="0.25">
      <c r="P8051" s="1">
        <v>41294</v>
      </c>
      <c r="Q8051" t="s">
        <v>4</v>
      </c>
      <c r="R8051">
        <v>154</v>
      </c>
    </row>
    <row r="8052" spans="16:18" x14ac:dyDescent="0.25">
      <c r="P8052" s="1">
        <v>41295</v>
      </c>
      <c r="Q8052" t="s">
        <v>12</v>
      </c>
      <c r="R8052">
        <v>76</v>
      </c>
    </row>
    <row r="8053" spans="16:18" x14ac:dyDescent="0.25">
      <c r="P8053" s="1">
        <v>41296</v>
      </c>
      <c r="Q8053" t="s">
        <v>12</v>
      </c>
      <c r="R8053">
        <v>32</v>
      </c>
    </row>
    <row r="8054" spans="16:18" x14ac:dyDescent="0.25">
      <c r="P8054" s="1">
        <v>41297</v>
      </c>
      <c r="Q8054" t="s">
        <v>9</v>
      </c>
      <c r="R8054">
        <v>139</v>
      </c>
    </row>
    <row r="8055" spans="16:18" x14ac:dyDescent="0.25">
      <c r="P8055" s="1">
        <v>41298</v>
      </c>
      <c r="Q8055" t="s">
        <v>16</v>
      </c>
      <c r="R8055">
        <v>76</v>
      </c>
    </row>
    <row r="8056" spans="16:18" x14ac:dyDescent="0.25">
      <c r="P8056" s="1">
        <v>41299</v>
      </c>
      <c r="Q8056" t="s">
        <v>15</v>
      </c>
      <c r="R8056">
        <v>191</v>
      </c>
    </row>
    <row r="8057" spans="16:18" x14ac:dyDescent="0.25">
      <c r="P8057" s="1">
        <v>41300</v>
      </c>
      <c r="Q8057" t="s">
        <v>15</v>
      </c>
      <c r="R8057">
        <v>195</v>
      </c>
    </row>
    <row r="8058" spans="16:18" x14ac:dyDescent="0.25">
      <c r="P8058" s="1">
        <v>41301</v>
      </c>
      <c r="Q8058" t="s">
        <v>2</v>
      </c>
      <c r="R8058">
        <v>175</v>
      </c>
    </row>
    <row r="8059" spans="16:18" x14ac:dyDescent="0.25">
      <c r="P8059" s="1">
        <v>41302</v>
      </c>
      <c r="Q8059" t="s">
        <v>4</v>
      </c>
      <c r="R8059">
        <v>17</v>
      </c>
    </row>
    <row r="8060" spans="16:18" x14ac:dyDescent="0.25">
      <c r="P8060" s="1">
        <v>41303</v>
      </c>
      <c r="Q8060" t="s">
        <v>16</v>
      </c>
      <c r="R8060">
        <v>19</v>
      </c>
    </row>
    <row r="8061" spans="16:18" x14ac:dyDescent="0.25">
      <c r="P8061" s="1">
        <v>41304</v>
      </c>
      <c r="Q8061" t="s">
        <v>2</v>
      </c>
      <c r="R8061">
        <v>186</v>
      </c>
    </row>
    <row r="8062" spans="16:18" x14ac:dyDescent="0.25">
      <c r="P8062" s="1">
        <v>41305</v>
      </c>
      <c r="Q8062" t="s">
        <v>17</v>
      </c>
      <c r="R8062">
        <v>167</v>
      </c>
    </row>
    <row r="8063" spans="16:18" x14ac:dyDescent="0.25">
      <c r="P8063" s="1">
        <v>41306</v>
      </c>
      <c r="Q8063" t="s">
        <v>16</v>
      </c>
      <c r="R8063">
        <v>74</v>
      </c>
    </row>
    <row r="8064" spans="16:18" x14ac:dyDescent="0.25">
      <c r="P8064" s="1">
        <v>41307</v>
      </c>
      <c r="Q8064" t="s">
        <v>3</v>
      </c>
      <c r="R8064">
        <v>127</v>
      </c>
    </row>
    <row r="8065" spans="16:18" x14ac:dyDescent="0.25">
      <c r="P8065" s="1">
        <v>41308</v>
      </c>
      <c r="Q8065" t="s">
        <v>1</v>
      </c>
      <c r="R8065">
        <v>121</v>
      </c>
    </row>
    <row r="8066" spans="16:18" x14ac:dyDescent="0.25">
      <c r="P8066" s="1">
        <v>41309</v>
      </c>
      <c r="Q8066" t="s">
        <v>15</v>
      </c>
      <c r="R8066">
        <v>138</v>
      </c>
    </row>
    <row r="8067" spans="16:18" x14ac:dyDescent="0.25">
      <c r="P8067" s="1">
        <v>41310</v>
      </c>
      <c r="Q8067" t="s">
        <v>13</v>
      </c>
      <c r="R8067">
        <v>11</v>
      </c>
    </row>
    <row r="8068" spans="16:18" x14ac:dyDescent="0.25">
      <c r="P8068" s="1">
        <v>41311</v>
      </c>
      <c r="Q8068" t="s">
        <v>8</v>
      </c>
      <c r="R8068">
        <v>26</v>
      </c>
    </row>
    <row r="8069" spans="16:18" x14ac:dyDescent="0.25">
      <c r="P8069" s="1">
        <v>41312</v>
      </c>
      <c r="Q8069" t="s">
        <v>12</v>
      </c>
      <c r="R8069">
        <v>33</v>
      </c>
    </row>
    <row r="8070" spans="16:18" x14ac:dyDescent="0.25">
      <c r="P8070" s="1">
        <v>41313</v>
      </c>
      <c r="Q8070" t="s">
        <v>1</v>
      </c>
      <c r="R8070">
        <v>139</v>
      </c>
    </row>
    <row r="8071" spans="16:18" x14ac:dyDescent="0.25">
      <c r="P8071" s="1">
        <v>41314</v>
      </c>
      <c r="Q8071" t="s">
        <v>2</v>
      </c>
      <c r="R8071">
        <v>155</v>
      </c>
    </row>
    <row r="8072" spans="16:18" x14ac:dyDescent="0.25">
      <c r="P8072" s="1">
        <v>41315</v>
      </c>
      <c r="Q8072" t="s">
        <v>9</v>
      </c>
      <c r="R8072">
        <v>11</v>
      </c>
    </row>
    <row r="8073" spans="16:18" x14ac:dyDescent="0.25">
      <c r="P8073" s="1">
        <v>41316</v>
      </c>
      <c r="Q8073" t="s">
        <v>18</v>
      </c>
      <c r="R8073">
        <v>145</v>
      </c>
    </row>
    <row r="8074" spans="16:18" x14ac:dyDescent="0.25">
      <c r="P8074" s="1">
        <v>41317</v>
      </c>
      <c r="Q8074" t="s">
        <v>2</v>
      </c>
      <c r="R8074">
        <v>195</v>
      </c>
    </row>
    <row r="8075" spans="16:18" x14ac:dyDescent="0.25">
      <c r="P8075" s="1">
        <v>41318</v>
      </c>
      <c r="Q8075" t="s">
        <v>12</v>
      </c>
      <c r="R8075">
        <v>161</v>
      </c>
    </row>
    <row r="8076" spans="16:18" x14ac:dyDescent="0.25">
      <c r="P8076" s="1">
        <v>41319</v>
      </c>
      <c r="Q8076" t="s">
        <v>17</v>
      </c>
      <c r="R8076">
        <v>173</v>
      </c>
    </row>
    <row r="8077" spans="16:18" x14ac:dyDescent="0.25">
      <c r="P8077" s="1">
        <v>41320</v>
      </c>
      <c r="Q8077" t="s">
        <v>13</v>
      </c>
      <c r="R8077">
        <v>23</v>
      </c>
    </row>
    <row r="8078" spans="16:18" x14ac:dyDescent="0.25">
      <c r="P8078" s="1">
        <v>41321</v>
      </c>
      <c r="Q8078" t="s">
        <v>13</v>
      </c>
      <c r="R8078">
        <v>118</v>
      </c>
    </row>
    <row r="8079" spans="16:18" x14ac:dyDescent="0.25">
      <c r="P8079" s="1">
        <v>41322</v>
      </c>
      <c r="Q8079" t="s">
        <v>16</v>
      </c>
      <c r="R8079">
        <v>148</v>
      </c>
    </row>
    <row r="8080" spans="16:18" x14ac:dyDescent="0.25">
      <c r="P8080" s="1">
        <v>41323</v>
      </c>
      <c r="Q8080" t="s">
        <v>12</v>
      </c>
      <c r="R8080">
        <v>152</v>
      </c>
    </row>
    <row r="8081" spans="16:18" x14ac:dyDescent="0.25">
      <c r="P8081" s="1">
        <v>41324</v>
      </c>
      <c r="Q8081" t="s">
        <v>3</v>
      </c>
      <c r="R8081">
        <v>54</v>
      </c>
    </row>
    <row r="8082" spans="16:18" x14ac:dyDescent="0.25">
      <c r="P8082" s="1">
        <v>41325</v>
      </c>
      <c r="Q8082" t="s">
        <v>13</v>
      </c>
      <c r="R8082">
        <v>134</v>
      </c>
    </row>
    <row r="8083" spans="16:18" x14ac:dyDescent="0.25">
      <c r="P8083" s="1">
        <v>41326</v>
      </c>
      <c r="Q8083" t="s">
        <v>8</v>
      </c>
      <c r="R8083">
        <v>199</v>
      </c>
    </row>
    <row r="8084" spans="16:18" x14ac:dyDescent="0.25">
      <c r="P8084" s="1">
        <v>41327</v>
      </c>
      <c r="Q8084" t="s">
        <v>3</v>
      </c>
      <c r="R8084">
        <v>18</v>
      </c>
    </row>
    <row r="8085" spans="16:18" x14ac:dyDescent="0.25">
      <c r="P8085" s="1">
        <v>41328</v>
      </c>
      <c r="Q8085" t="s">
        <v>2</v>
      </c>
      <c r="R8085">
        <v>47</v>
      </c>
    </row>
    <row r="8086" spans="16:18" x14ac:dyDescent="0.25">
      <c r="P8086" s="1">
        <v>41329</v>
      </c>
      <c r="Q8086" t="s">
        <v>4</v>
      </c>
      <c r="R8086">
        <v>12</v>
      </c>
    </row>
    <row r="8087" spans="16:18" x14ac:dyDescent="0.25">
      <c r="P8087" s="1">
        <v>41330</v>
      </c>
      <c r="Q8087" t="s">
        <v>13</v>
      </c>
      <c r="R8087">
        <v>65</v>
      </c>
    </row>
    <row r="8088" spans="16:18" x14ac:dyDescent="0.25">
      <c r="P8088" s="1">
        <v>41331</v>
      </c>
      <c r="Q8088" t="s">
        <v>13</v>
      </c>
      <c r="R8088">
        <v>65</v>
      </c>
    </row>
    <row r="8089" spans="16:18" x14ac:dyDescent="0.25">
      <c r="P8089" s="1">
        <v>41332</v>
      </c>
      <c r="Q8089" t="s">
        <v>4</v>
      </c>
      <c r="R8089">
        <v>183</v>
      </c>
    </row>
    <row r="8090" spans="16:18" x14ac:dyDescent="0.25">
      <c r="P8090" s="1">
        <v>41333</v>
      </c>
      <c r="Q8090" t="s">
        <v>3</v>
      </c>
      <c r="R8090">
        <v>60</v>
      </c>
    </row>
    <row r="8091" spans="16:18" x14ac:dyDescent="0.25">
      <c r="P8091" s="1">
        <v>41334</v>
      </c>
      <c r="Q8091" t="s">
        <v>16</v>
      </c>
      <c r="R8091">
        <v>97</v>
      </c>
    </row>
    <row r="8092" spans="16:18" x14ac:dyDescent="0.25">
      <c r="P8092" s="1">
        <v>41335</v>
      </c>
      <c r="Q8092" t="s">
        <v>16</v>
      </c>
      <c r="R8092">
        <v>107</v>
      </c>
    </row>
    <row r="8093" spans="16:18" x14ac:dyDescent="0.25">
      <c r="P8093" s="1">
        <v>41336</v>
      </c>
      <c r="Q8093" t="s">
        <v>5</v>
      </c>
      <c r="R8093">
        <v>179</v>
      </c>
    </row>
    <row r="8094" spans="16:18" x14ac:dyDescent="0.25">
      <c r="P8094" s="1">
        <v>41337</v>
      </c>
      <c r="Q8094" t="s">
        <v>5</v>
      </c>
      <c r="R8094">
        <v>126</v>
      </c>
    </row>
    <row r="8095" spans="16:18" x14ac:dyDescent="0.25">
      <c r="P8095" s="1">
        <v>41338</v>
      </c>
      <c r="Q8095" t="s">
        <v>12</v>
      </c>
      <c r="R8095">
        <v>22</v>
      </c>
    </row>
    <row r="8096" spans="16:18" x14ac:dyDescent="0.25">
      <c r="P8096" s="1">
        <v>41339</v>
      </c>
      <c r="Q8096" t="s">
        <v>5</v>
      </c>
      <c r="R8096">
        <v>116</v>
      </c>
    </row>
    <row r="8097" spans="16:18" x14ac:dyDescent="0.25">
      <c r="P8097" s="1">
        <v>41340</v>
      </c>
      <c r="Q8097" t="s">
        <v>3</v>
      </c>
      <c r="R8097">
        <v>97</v>
      </c>
    </row>
    <row r="8098" spans="16:18" x14ac:dyDescent="0.25">
      <c r="P8098" s="1">
        <v>41341</v>
      </c>
      <c r="Q8098" t="s">
        <v>13</v>
      </c>
      <c r="R8098">
        <v>125</v>
      </c>
    </row>
    <row r="8099" spans="16:18" x14ac:dyDescent="0.25">
      <c r="P8099" s="1">
        <v>41342</v>
      </c>
      <c r="Q8099" t="s">
        <v>13</v>
      </c>
      <c r="R8099">
        <v>60</v>
      </c>
    </row>
    <row r="8100" spans="16:18" x14ac:dyDescent="0.25">
      <c r="P8100" s="1">
        <v>41343</v>
      </c>
      <c r="Q8100" t="s">
        <v>4</v>
      </c>
      <c r="R8100">
        <v>159</v>
      </c>
    </row>
    <row r="8101" spans="16:18" x14ac:dyDescent="0.25">
      <c r="P8101" s="1">
        <v>41344</v>
      </c>
      <c r="Q8101" t="s">
        <v>8</v>
      </c>
      <c r="R8101">
        <v>15</v>
      </c>
    </row>
    <row r="8102" spans="16:18" x14ac:dyDescent="0.25">
      <c r="P8102" s="1">
        <v>41345</v>
      </c>
      <c r="Q8102" t="s">
        <v>18</v>
      </c>
      <c r="R8102">
        <v>42</v>
      </c>
    </row>
    <row r="8103" spans="16:18" x14ac:dyDescent="0.25">
      <c r="P8103" s="1">
        <v>41346</v>
      </c>
      <c r="Q8103" t="s">
        <v>13</v>
      </c>
      <c r="R8103">
        <v>175</v>
      </c>
    </row>
    <row r="8104" spans="16:18" x14ac:dyDescent="0.25">
      <c r="P8104" s="1">
        <v>41347</v>
      </c>
      <c r="Q8104" t="s">
        <v>3</v>
      </c>
      <c r="R8104">
        <v>144</v>
      </c>
    </row>
    <row r="8105" spans="16:18" x14ac:dyDescent="0.25">
      <c r="P8105" s="1">
        <v>41348</v>
      </c>
      <c r="Q8105" t="s">
        <v>17</v>
      </c>
      <c r="R8105">
        <v>44</v>
      </c>
    </row>
    <row r="8106" spans="16:18" x14ac:dyDescent="0.25">
      <c r="P8106" s="1">
        <v>41349</v>
      </c>
      <c r="Q8106" t="s">
        <v>18</v>
      </c>
      <c r="R8106">
        <v>19</v>
      </c>
    </row>
    <row r="8107" spans="16:18" x14ac:dyDescent="0.25">
      <c r="P8107" s="1">
        <v>41350</v>
      </c>
      <c r="Q8107" t="s">
        <v>3</v>
      </c>
      <c r="R8107">
        <v>174</v>
      </c>
    </row>
    <row r="8108" spans="16:18" x14ac:dyDescent="0.25">
      <c r="P8108" s="1">
        <v>41351</v>
      </c>
      <c r="Q8108" t="s">
        <v>17</v>
      </c>
      <c r="R8108">
        <v>149</v>
      </c>
    </row>
    <row r="8109" spans="16:18" x14ac:dyDescent="0.25">
      <c r="P8109" s="1">
        <v>41352</v>
      </c>
      <c r="Q8109" t="s">
        <v>9</v>
      </c>
      <c r="R8109">
        <v>135</v>
      </c>
    </row>
    <row r="8110" spans="16:18" x14ac:dyDescent="0.25">
      <c r="P8110" s="1">
        <v>41353</v>
      </c>
      <c r="Q8110" t="s">
        <v>8</v>
      </c>
      <c r="R8110">
        <v>11</v>
      </c>
    </row>
    <row r="8111" spans="16:18" x14ac:dyDescent="0.25">
      <c r="P8111" s="1">
        <v>41354</v>
      </c>
      <c r="Q8111" t="s">
        <v>4</v>
      </c>
      <c r="R8111">
        <v>155</v>
      </c>
    </row>
    <row r="8112" spans="16:18" x14ac:dyDescent="0.25">
      <c r="P8112" s="1">
        <v>41355</v>
      </c>
      <c r="Q8112" t="s">
        <v>12</v>
      </c>
      <c r="R8112">
        <v>194</v>
      </c>
    </row>
    <row r="8113" spans="16:18" x14ac:dyDescent="0.25">
      <c r="P8113" s="1">
        <v>41356</v>
      </c>
      <c r="Q8113" t="s">
        <v>1</v>
      </c>
      <c r="R8113">
        <v>67</v>
      </c>
    </row>
    <row r="8114" spans="16:18" x14ac:dyDescent="0.25">
      <c r="P8114" s="1">
        <v>41357</v>
      </c>
      <c r="Q8114" t="s">
        <v>1</v>
      </c>
      <c r="R8114">
        <v>192</v>
      </c>
    </row>
    <row r="8115" spans="16:18" x14ac:dyDescent="0.25">
      <c r="P8115" s="1">
        <v>41358</v>
      </c>
      <c r="Q8115" t="s">
        <v>4</v>
      </c>
      <c r="R8115">
        <v>139</v>
      </c>
    </row>
    <row r="8116" spans="16:18" x14ac:dyDescent="0.25">
      <c r="P8116" s="1">
        <v>41359</v>
      </c>
      <c r="Q8116" t="s">
        <v>9</v>
      </c>
      <c r="R8116">
        <v>25</v>
      </c>
    </row>
    <row r="8117" spans="16:18" x14ac:dyDescent="0.25">
      <c r="P8117" s="1">
        <v>41360</v>
      </c>
      <c r="Q8117" t="s">
        <v>3</v>
      </c>
      <c r="R8117">
        <v>169</v>
      </c>
    </row>
    <row r="8118" spans="16:18" x14ac:dyDescent="0.25">
      <c r="P8118" s="1">
        <v>41361</v>
      </c>
      <c r="Q8118" t="s">
        <v>12</v>
      </c>
      <c r="R8118">
        <v>20</v>
      </c>
    </row>
    <row r="8119" spans="16:18" x14ac:dyDescent="0.25">
      <c r="P8119" s="1">
        <v>41362</v>
      </c>
      <c r="Q8119" t="s">
        <v>5</v>
      </c>
      <c r="R8119">
        <v>30</v>
      </c>
    </row>
    <row r="8120" spans="16:18" x14ac:dyDescent="0.25">
      <c r="P8120" s="1">
        <v>41363</v>
      </c>
      <c r="Q8120" t="s">
        <v>4</v>
      </c>
      <c r="R8120">
        <v>67</v>
      </c>
    </row>
    <row r="8121" spans="16:18" x14ac:dyDescent="0.25">
      <c r="P8121" s="1">
        <v>41364</v>
      </c>
      <c r="Q8121" t="s">
        <v>4</v>
      </c>
      <c r="R8121">
        <v>130</v>
      </c>
    </row>
    <row r="8122" spans="16:18" x14ac:dyDescent="0.25">
      <c r="P8122" s="1">
        <v>41365</v>
      </c>
      <c r="Q8122" t="s">
        <v>16</v>
      </c>
      <c r="R8122">
        <v>33</v>
      </c>
    </row>
    <row r="8123" spans="16:18" x14ac:dyDescent="0.25">
      <c r="P8123" s="1">
        <v>41366</v>
      </c>
      <c r="Q8123" t="s">
        <v>1</v>
      </c>
      <c r="R8123">
        <v>97</v>
      </c>
    </row>
    <row r="8124" spans="16:18" x14ac:dyDescent="0.25">
      <c r="P8124" s="1">
        <v>41367</v>
      </c>
      <c r="Q8124" t="s">
        <v>3</v>
      </c>
      <c r="R8124">
        <v>95</v>
      </c>
    </row>
    <row r="8125" spans="16:18" x14ac:dyDescent="0.25">
      <c r="P8125" s="1">
        <v>41368</v>
      </c>
      <c r="Q8125" t="s">
        <v>13</v>
      </c>
      <c r="R8125">
        <v>125</v>
      </c>
    </row>
    <row r="8126" spans="16:18" x14ac:dyDescent="0.25">
      <c r="P8126" s="1">
        <v>41369</v>
      </c>
      <c r="Q8126" t="s">
        <v>5</v>
      </c>
      <c r="R8126">
        <v>83</v>
      </c>
    </row>
    <row r="8127" spans="16:18" x14ac:dyDescent="0.25">
      <c r="P8127" s="1">
        <v>41370</v>
      </c>
      <c r="Q8127" t="s">
        <v>17</v>
      </c>
      <c r="R8127">
        <v>76</v>
      </c>
    </row>
    <row r="8128" spans="16:18" x14ac:dyDescent="0.25">
      <c r="P8128" s="1">
        <v>41371</v>
      </c>
      <c r="Q8128" t="s">
        <v>9</v>
      </c>
      <c r="R8128">
        <v>19</v>
      </c>
    </row>
    <row r="8129" spans="16:18" x14ac:dyDescent="0.25">
      <c r="P8129" s="1">
        <v>41372</v>
      </c>
      <c r="Q8129" t="s">
        <v>15</v>
      </c>
      <c r="R8129">
        <v>99</v>
      </c>
    </row>
    <row r="8130" spans="16:18" x14ac:dyDescent="0.25">
      <c r="P8130" s="1">
        <v>41373</v>
      </c>
      <c r="Q8130" t="s">
        <v>8</v>
      </c>
      <c r="R8130">
        <v>137</v>
      </c>
    </row>
    <row r="8131" spans="16:18" x14ac:dyDescent="0.25">
      <c r="P8131" s="1">
        <v>41374</v>
      </c>
      <c r="Q8131" t="s">
        <v>3</v>
      </c>
      <c r="R8131">
        <v>22</v>
      </c>
    </row>
    <row r="8132" spans="16:18" x14ac:dyDescent="0.25">
      <c r="P8132" s="1">
        <v>41375</v>
      </c>
      <c r="Q8132" t="s">
        <v>3</v>
      </c>
      <c r="R8132">
        <v>133</v>
      </c>
    </row>
    <row r="8133" spans="16:18" x14ac:dyDescent="0.25">
      <c r="P8133" s="1">
        <v>41376</v>
      </c>
      <c r="Q8133" t="s">
        <v>4</v>
      </c>
      <c r="R8133">
        <v>40</v>
      </c>
    </row>
    <row r="8134" spans="16:18" x14ac:dyDescent="0.25">
      <c r="P8134" s="1">
        <v>41377</v>
      </c>
      <c r="Q8134" t="s">
        <v>13</v>
      </c>
      <c r="R8134">
        <v>164</v>
      </c>
    </row>
    <row r="8135" spans="16:18" x14ac:dyDescent="0.25">
      <c r="P8135" s="1">
        <v>41378</v>
      </c>
      <c r="Q8135" t="s">
        <v>8</v>
      </c>
      <c r="R8135">
        <v>155</v>
      </c>
    </row>
    <row r="8136" spans="16:18" x14ac:dyDescent="0.25">
      <c r="P8136" s="1">
        <v>41379</v>
      </c>
      <c r="Q8136" t="s">
        <v>15</v>
      </c>
      <c r="R8136">
        <v>198</v>
      </c>
    </row>
    <row r="8137" spans="16:18" x14ac:dyDescent="0.25">
      <c r="P8137" s="1">
        <v>41380</v>
      </c>
      <c r="Q8137" t="s">
        <v>17</v>
      </c>
      <c r="R8137">
        <v>87</v>
      </c>
    </row>
    <row r="8138" spans="16:18" x14ac:dyDescent="0.25">
      <c r="P8138" s="1">
        <v>41381</v>
      </c>
      <c r="Q8138" t="s">
        <v>4</v>
      </c>
      <c r="R8138">
        <v>23</v>
      </c>
    </row>
    <row r="8139" spans="16:18" x14ac:dyDescent="0.25">
      <c r="P8139" s="1">
        <v>41382</v>
      </c>
      <c r="Q8139" t="s">
        <v>4</v>
      </c>
      <c r="R8139">
        <v>195</v>
      </c>
    </row>
    <row r="8140" spans="16:18" x14ac:dyDescent="0.25">
      <c r="P8140" s="1">
        <v>41383</v>
      </c>
      <c r="Q8140" t="s">
        <v>9</v>
      </c>
      <c r="R8140">
        <v>138</v>
      </c>
    </row>
    <row r="8141" spans="16:18" x14ac:dyDescent="0.25">
      <c r="P8141" s="1">
        <v>41384</v>
      </c>
      <c r="Q8141" t="s">
        <v>4</v>
      </c>
      <c r="R8141">
        <v>29</v>
      </c>
    </row>
    <row r="8142" spans="16:18" x14ac:dyDescent="0.25">
      <c r="P8142" s="1">
        <v>41385</v>
      </c>
      <c r="Q8142" t="s">
        <v>16</v>
      </c>
      <c r="R8142">
        <v>71</v>
      </c>
    </row>
    <row r="8143" spans="16:18" x14ac:dyDescent="0.25">
      <c r="P8143" s="1">
        <v>41386</v>
      </c>
      <c r="Q8143" t="s">
        <v>12</v>
      </c>
      <c r="R8143">
        <v>58</v>
      </c>
    </row>
    <row r="8144" spans="16:18" x14ac:dyDescent="0.25">
      <c r="P8144" s="1">
        <v>41387</v>
      </c>
      <c r="Q8144" t="s">
        <v>15</v>
      </c>
      <c r="R8144">
        <v>38</v>
      </c>
    </row>
    <row r="8145" spans="16:18" x14ac:dyDescent="0.25">
      <c r="P8145" s="1">
        <v>41388</v>
      </c>
      <c r="Q8145" t="s">
        <v>16</v>
      </c>
      <c r="R8145">
        <v>32</v>
      </c>
    </row>
    <row r="8146" spans="16:18" x14ac:dyDescent="0.25">
      <c r="P8146" s="1">
        <v>41389</v>
      </c>
      <c r="Q8146" t="s">
        <v>5</v>
      </c>
      <c r="R8146">
        <v>99</v>
      </c>
    </row>
    <row r="8147" spans="16:18" x14ac:dyDescent="0.25">
      <c r="P8147" s="1">
        <v>41390</v>
      </c>
      <c r="Q8147" t="s">
        <v>5</v>
      </c>
      <c r="R8147">
        <v>66</v>
      </c>
    </row>
    <row r="8148" spans="16:18" x14ac:dyDescent="0.25">
      <c r="P8148" s="1">
        <v>41391</v>
      </c>
      <c r="Q8148" t="s">
        <v>1</v>
      </c>
      <c r="R8148">
        <v>63</v>
      </c>
    </row>
    <row r="8149" spans="16:18" x14ac:dyDescent="0.25">
      <c r="P8149" s="1">
        <v>41392</v>
      </c>
      <c r="Q8149" t="s">
        <v>3</v>
      </c>
      <c r="R8149">
        <v>177</v>
      </c>
    </row>
    <row r="8150" spans="16:18" x14ac:dyDescent="0.25">
      <c r="P8150" s="1">
        <v>41393</v>
      </c>
      <c r="Q8150" t="s">
        <v>1</v>
      </c>
      <c r="R8150">
        <v>35</v>
      </c>
    </row>
    <row r="8151" spans="16:18" x14ac:dyDescent="0.25">
      <c r="P8151" s="1">
        <v>41394</v>
      </c>
      <c r="Q8151" t="s">
        <v>13</v>
      </c>
      <c r="R8151">
        <v>29</v>
      </c>
    </row>
    <row r="8152" spans="16:18" x14ac:dyDescent="0.25">
      <c r="P8152" s="1">
        <v>41395</v>
      </c>
      <c r="Q8152" t="s">
        <v>16</v>
      </c>
      <c r="R8152">
        <v>17</v>
      </c>
    </row>
    <row r="8153" spans="16:18" x14ac:dyDescent="0.25">
      <c r="P8153" s="1">
        <v>41396</v>
      </c>
      <c r="Q8153" t="s">
        <v>17</v>
      </c>
      <c r="R8153">
        <v>132</v>
      </c>
    </row>
    <row r="8154" spans="16:18" x14ac:dyDescent="0.25">
      <c r="P8154" s="1">
        <v>41397</v>
      </c>
      <c r="Q8154" t="s">
        <v>3</v>
      </c>
      <c r="R8154">
        <v>20</v>
      </c>
    </row>
    <row r="8155" spans="16:18" x14ac:dyDescent="0.25">
      <c r="P8155" s="1">
        <v>41398</v>
      </c>
      <c r="Q8155" t="s">
        <v>3</v>
      </c>
      <c r="R8155">
        <v>195</v>
      </c>
    </row>
    <row r="8156" spans="16:18" x14ac:dyDescent="0.25">
      <c r="P8156" s="1">
        <v>41399</v>
      </c>
      <c r="Q8156" t="s">
        <v>1</v>
      </c>
      <c r="R8156">
        <v>158</v>
      </c>
    </row>
    <row r="8157" spans="16:18" x14ac:dyDescent="0.25">
      <c r="P8157" s="1">
        <v>41400</v>
      </c>
      <c r="Q8157" t="s">
        <v>16</v>
      </c>
      <c r="R8157">
        <v>144</v>
      </c>
    </row>
    <row r="8158" spans="16:18" x14ac:dyDescent="0.25">
      <c r="P8158" s="1">
        <v>41401</v>
      </c>
      <c r="Q8158" t="s">
        <v>2</v>
      </c>
      <c r="R8158">
        <v>24</v>
      </c>
    </row>
    <row r="8159" spans="16:18" x14ac:dyDescent="0.25">
      <c r="P8159" s="1">
        <v>41402</v>
      </c>
      <c r="Q8159" t="s">
        <v>12</v>
      </c>
      <c r="R8159">
        <v>173</v>
      </c>
    </row>
    <row r="8160" spans="16:18" x14ac:dyDescent="0.25">
      <c r="P8160" s="1">
        <v>41403</v>
      </c>
      <c r="Q8160" t="s">
        <v>9</v>
      </c>
      <c r="R8160">
        <v>37</v>
      </c>
    </row>
    <row r="8161" spans="16:18" x14ac:dyDescent="0.25">
      <c r="P8161" s="1">
        <v>41404</v>
      </c>
      <c r="Q8161" t="s">
        <v>16</v>
      </c>
      <c r="R8161">
        <v>98</v>
      </c>
    </row>
    <row r="8162" spans="16:18" x14ac:dyDescent="0.25">
      <c r="P8162" s="1">
        <v>41405</v>
      </c>
      <c r="Q8162" t="s">
        <v>8</v>
      </c>
      <c r="R8162">
        <v>159</v>
      </c>
    </row>
    <row r="8163" spans="16:18" x14ac:dyDescent="0.25">
      <c r="P8163" s="1">
        <v>41406</v>
      </c>
      <c r="Q8163" t="s">
        <v>9</v>
      </c>
      <c r="R8163">
        <v>126</v>
      </c>
    </row>
    <row r="8164" spans="16:18" x14ac:dyDescent="0.25">
      <c r="P8164" s="1">
        <v>41407</v>
      </c>
      <c r="Q8164" t="s">
        <v>15</v>
      </c>
      <c r="R8164">
        <v>188</v>
      </c>
    </row>
    <row r="8165" spans="16:18" x14ac:dyDescent="0.25">
      <c r="P8165" s="1">
        <v>41408</v>
      </c>
      <c r="Q8165" t="s">
        <v>2</v>
      </c>
      <c r="R8165">
        <v>58</v>
      </c>
    </row>
    <row r="8166" spans="16:18" x14ac:dyDescent="0.25">
      <c r="P8166" s="1">
        <v>41409</v>
      </c>
      <c r="Q8166" t="s">
        <v>2</v>
      </c>
      <c r="R8166">
        <v>97</v>
      </c>
    </row>
    <row r="8167" spans="16:18" x14ac:dyDescent="0.25">
      <c r="P8167" s="1">
        <v>41410</v>
      </c>
      <c r="Q8167" t="s">
        <v>3</v>
      </c>
      <c r="R8167">
        <v>51</v>
      </c>
    </row>
    <row r="8168" spans="16:18" x14ac:dyDescent="0.25">
      <c r="P8168" s="1">
        <v>41411</v>
      </c>
      <c r="Q8168" t="s">
        <v>3</v>
      </c>
      <c r="R8168">
        <v>173</v>
      </c>
    </row>
    <row r="8169" spans="16:18" x14ac:dyDescent="0.25">
      <c r="P8169" s="1">
        <v>41412</v>
      </c>
      <c r="Q8169" t="s">
        <v>5</v>
      </c>
      <c r="R8169">
        <v>14</v>
      </c>
    </row>
    <row r="8170" spans="16:18" x14ac:dyDescent="0.25">
      <c r="P8170" s="1">
        <v>41413</v>
      </c>
      <c r="Q8170" t="s">
        <v>3</v>
      </c>
      <c r="R8170">
        <v>95</v>
      </c>
    </row>
    <row r="8171" spans="16:18" x14ac:dyDescent="0.25">
      <c r="P8171" s="1">
        <v>41414</v>
      </c>
      <c r="Q8171" t="s">
        <v>12</v>
      </c>
      <c r="R8171">
        <v>159</v>
      </c>
    </row>
    <row r="8172" spans="16:18" x14ac:dyDescent="0.25">
      <c r="P8172" s="1">
        <v>41415</v>
      </c>
      <c r="Q8172" t="s">
        <v>4</v>
      </c>
      <c r="R8172">
        <v>124</v>
      </c>
    </row>
    <row r="8173" spans="16:18" x14ac:dyDescent="0.25">
      <c r="P8173" s="1">
        <v>41416</v>
      </c>
      <c r="Q8173" t="s">
        <v>5</v>
      </c>
      <c r="R8173">
        <v>70</v>
      </c>
    </row>
    <row r="8174" spans="16:18" x14ac:dyDescent="0.25">
      <c r="P8174" s="1">
        <v>41417</v>
      </c>
      <c r="Q8174" t="s">
        <v>3</v>
      </c>
      <c r="R8174">
        <v>164</v>
      </c>
    </row>
    <row r="8175" spans="16:18" x14ac:dyDescent="0.25">
      <c r="P8175" s="1">
        <v>41418</v>
      </c>
      <c r="Q8175" t="s">
        <v>12</v>
      </c>
      <c r="R8175">
        <v>130</v>
      </c>
    </row>
    <row r="8176" spans="16:18" x14ac:dyDescent="0.25">
      <c r="P8176" s="1">
        <v>41419</v>
      </c>
      <c r="Q8176" t="s">
        <v>16</v>
      </c>
      <c r="R8176">
        <v>196</v>
      </c>
    </row>
    <row r="8177" spans="16:18" x14ac:dyDescent="0.25">
      <c r="P8177" s="1">
        <v>41420</v>
      </c>
      <c r="Q8177" t="s">
        <v>3</v>
      </c>
      <c r="R8177">
        <v>14</v>
      </c>
    </row>
    <row r="8178" spans="16:18" x14ac:dyDescent="0.25">
      <c r="P8178" s="1">
        <v>41421</v>
      </c>
      <c r="Q8178" t="s">
        <v>9</v>
      </c>
      <c r="R8178">
        <v>170</v>
      </c>
    </row>
    <row r="8179" spans="16:18" x14ac:dyDescent="0.25">
      <c r="P8179" s="1">
        <v>41422</v>
      </c>
      <c r="Q8179" t="s">
        <v>16</v>
      </c>
      <c r="R8179">
        <v>60</v>
      </c>
    </row>
    <row r="8180" spans="16:18" x14ac:dyDescent="0.25">
      <c r="P8180" s="1">
        <v>41423</v>
      </c>
      <c r="Q8180" t="s">
        <v>4</v>
      </c>
      <c r="R8180">
        <v>124</v>
      </c>
    </row>
    <row r="8181" spans="16:18" x14ac:dyDescent="0.25">
      <c r="P8181" s="1">
        <v>41424</v>
      </c>
      <c r="Q8181" t="s">
        <v>17</v>
      </c>
      <c r="R8181">
        <v>193</v>
      </c>
    </row>
    <row r="8182" spans="16:18" x14ac:dyDescent="0.25">
      <c r="P8182" s="1">
        <v>41425</v>
      </c>
      <c r="Q8182" t="s">
        <v>8</v>
      </c>
      <c r="R8182">
        <v>179</v>
      </c>
    </row>
    <row r="8183" spans="16:18" x14ac:dyDescent="0.25">
      <c r="P8183" s="1">
        <v>41426</v>
      </c>
      <c r="Q8183" t="s">
        <v>1</v>
      </c>
      <c r="R8183">
        <v>146</v>
      </c>
    </row>
    <row r="8184" spans="16:18" x14ac:dyDescent="0.25">
      <c r="P8184" s="1">
        <v>41427</v>
      </c>
      <c r="Q8184" t="s">
        <v>13</v>
      </c>
      <c r="R8184">
        <v>66</v>
      </c>
    </row>
    <row r="8185" spans="16:18" x14ac:dyDescent="0.25">
      <c r="P8185" s="1">
        <v>41428</v>
      </c>
      <c r="Q8185" t="s">
        <v>18</v>
      </c>
      <c r="R8185">
        <v>72</v>
      </c>
    </row>
    <row r="8186" spans="16:18" x14ac:dyDescent="0.25">
      <c r="P8186" s="1">
        <v>41429</v>
      </c>
      <c r="Q8186" t="s">
        <v>12</v>
      </c>
      <c r="R8186">
        <v>14</v>
      </c>
    </row>
    <row r="8187" spans="16:18" x14ac:dyDescent="0.25">
      <c r="P8187" s="1">
        <v>41430</v>
      </c>
      <c r="Q8187" t="s">
        <v>17</v>
      </c>
      <c r="R8187">
        <v>70</v>
      </c>
    </row>
    <row r="8188" spans="16:18" x14ac:dyDescent="0.25">
      <c r="P8188" s="1">
        <v>41431</v>
      </c>
      <c r="Q8188" t="s">
        <v>4</v>
      </c>
      <c r="R8188">
        <v>17</v>
      </c>
    </row>
    <row r="8189" spans="16:18" x14ac:dyDescent="0.25">
      <c r="P8189" s="1">
        <v>41432</v>
      </c>
      <c r="Q8189" t="s">
        <v>3</v>
      </c>
      <c r="R8189">
        <v>100</v>
      </c>
    </row>
    <row r="8190" spans="16:18" x14ac:dyDescent="0.25">
      <c r="P8190" s="1">
        <v>41433</v>
      </c>
      <c r="Q8190" t="s">
        <v>12</v>
      </c>
      <c r="R8190">
        <v>198</v>
      </c>
    </row>
    <row r="8191" spans="16:18" x14ac:dyDescent="0.25">
      <c r="P8191" s="1">
        <v>41434</v>
      </c>
      <c r="Q8191" t="s">
        <v>8</v>
      </c>
      <c r="R8191">
        <v>37</v>
      </c>
    </row>
    <row r="8192" spans="16:18" x14ac:dyDescent="0.25">
      <c r="P8192" s="1">
        <v>41435</v>
      </c>
      <c r="Q8192" t="s">
        <v>4</v>
      </c>
      <c r="R8192">
        <v>17</v>
      </c>
    </row>
    <row r="8193" spans="16:18" x14ac:dyDescent="0.25">
      <c r="P8193" s="1">
        <v>41436</v>
      </c>
      <c r="Q8193" t="s">
        <v>15</v>
      </c>
      <c r="R8193">
        <v>80</v>
      </c>
    </row>
    <row r="8194" spans="16:18" x14ac:dyDescent="0.25">
      <c r="P8194" s="1">
        <v>41437</v>
      </c>
      <c r="Q8194" t="s">
        <v>9</v>
      </c>
      <c r="R8194">
        <v>138</v>
      </c>
    </row>
    <row r="8195" spans="16:18" x14ac:dyDescent="0.25">
      <c r="P8195" s="1">
        <v>41438</v>
      </c>
      <c r="Q8195" t="s">
        <v>15</v>
      </c>
      <c r="R8195">
        <v>10</v>
      </c>
    </row>
    <row r="8196" spans="16:18" x14ac:dyDescent="0.25">
      <c r="P8196" s="1">
        <v>41439</v>
      </c>
      <c r="Q8196" t="s">
        <v>2</v>
      </c>
      <c r="R8196">
        <v>13</v>
      </c>
    </row>
    <row r="8197" spans="16:18" x14ac:dyDescent="0.25">
      <c r="P8197" s="1">
        <v>41440</v>
      </c>
      <c r="Q8197" t="s">
        <v>12</v>
      </c>
      <c r="R8197">
        <v>111</v>
      </c>
    </row>
    <row r="8198" spans="16:18" x14ac:dyDescent="0.25">
      <c r="P8198" s="1">
        <v>41441</v>
      </c>
      <c r="Q8198" t="s">
        <v>15</v>
      </c>
      <c r="R8198">
        <v>144</v>
      </c>
    </row>
    <row r="8199" spans="16:18" x14ac:dyDescent="0.25">
      <c r="P8199" s="1">
        <v>41442</v>
      </c>
      <c r="Q8199" t="s">
        <v>17</v>
      </c>
      <c r="R8199">
        <v>70</v>
      </c>
    </row>
    <row r="8200" spans="16:18" x14ac:dyDescent="0.25">
      <c r="P8200" s="1">
        <v>41443</v>
      </c>
      <c r="Q8200" t="s">
        <v>16</v>
      </c>
      <c r="R8200">
        <v>101</v>
      </c>
    </row>
    <row r="8201" spans="16:18" x14ac:dyDescent="0.25">
      <c r="P8201" s="1">
        <v>41444</v>
      </c>
      <c r="Q8201" t="s">
        <v>8</v>
      </c>
      <c r="R8201">
        <v>41</v>
      </c>
    </row>
    <row r="8202" spans="16:18" x14ac:dyDescent="0.25">
      <c r="P8202" s="1">
        <v>41445</v>
      </c>
      <c r="Q8202" t="s">
        <v>16</v>
      </c>
      <c r="R8202">
        <v>34</v>
      </c>
    </row>
    <row r="8203" spans="16:18" x14ac:dyDescent="0.25">
      <c r="P8203" s="1">
        <v>41446</v>
      </c>
      <c r="Q8203" t="s">
        <v>1</v>
      </c>
      <c r="R8203">
        <v>176</v>
      </c>
    </row>
    <row r="8204" spans="16:18" x14ac:dyDescent="0.25">
      <c r="P8204" s="1">
        <v>41447</v>
      </c>
      <c r="Q8204" t="s">
        <v>18</v>
      </c>
      <c r="R8204">
        <v>176</v>
      </c>
    </row>
    <row r="8205" spans="16:18" x14ac:dyDescent="0.25">
      <c r="P8205" s="1">
        <v>41448</v>
      </c>
      <c r="Q8205" t="s">
        <v>1</v>
      </c>
      <c r="R8205">
        <v>141</v>
      </c>
    </row>
    <row r="8206" spans="16:18" x14ac:dyDescent="0.25">
      <c r="P8206" s="1">
        <v>41449</v>
      </c>
      <c r="Q8206" t="s">
        <v>12</v>
      </c>
      <c r="R8206">
        <v>149</v>
      </c>
    </row>
    <row r="8207" spans="16:18" x14ac:dyDescent="0.25">
      <c r="P8207" s="1">
        <v>41450</v>
      </c>
      <c r="Q8207" t="s">
        <v>16</v>
      </c>
      <c r="R8207">
        <v>182</v>
      </c>
    </row>
    <row r="8208" spans="16:18" x14ac:dyDescent="0.25">
      <c r="P8208" s="1">
        <v>41451</v>
      </c>
      <c r="Q8208" t="s">
        <v>12</v>
      </c>
      <c r="R8208">
        <v>167</v>
      </c>
    </row>
    <row r="8209" spans="16:18" x14ac:dyDescent="0.25">
      <c r="P8209" s="1">
        <v>41452</v>
      </c>
      <c r="Q8209" t="s">
        <v>9</v>
      </c>
      <c r="R8209">
        <v>123</v>
      </c>
    </row>
    <row r="8210" spans="16:18" x14ac:dyDescent="0.25">
      <c r="P8210" s="1">
        <v>41453</v>
      </c>
      <c r="Q8210" t="s">
        <v>9</v>
      </c>
      <c r="R8210">
        <v>103</v>
      </c>
    </row>
    <row r="8211" spans="16:18" x14ac:dyDescent="0.25">
      <c r="P8211" s="1">
        <v>41454</v>
      </c>
      <c r="Q8211" t="s">
        <v>13</v>
      </c>
      <c r="R8211">
        <v>155</v>
      </c>
    </row>
    <row r="8212" spans="16:18" x14ac:dyDescent="0.25">
      <c r="P8212" s="1">
        <v>41455</v>
      </c>
      <c r="Q8212" t="s">
        <v>4</v>
      </c>
      <c r="R8212">
        <v>62</v>
      </c>
    </row>
    <row r="8213" spans="16:18" x14ac:dyDescent="0.25">
      <c r="P8213" s="1">
        <v>41456</v>
      </c>
      <c r="Q8213" t="s">
        <v>4</v>
      </c>
      <c r="R8213">
        <v>193</v>
      </c>
    </row>
    <row r="8214" spans="16:18" x14ac:dyDescent="0.25">
      <c r="P8214" s="1">
        <v>41457</v>
      </c>
      <c r="Q8214" t="s">
        <v>18</v>
      </c>
      <c r="R8214">
        <v>122</v>
      </c>
    </row>
    <row r="8215" spans="16:18" x14ac:dyDescent="0.25">
      <c r="P8215" s="1">
        <v>41458</v>
      </c>
      <c r="Q8215" t="s">
        <v>16</v>
      </c>
      <c r="R8215">
        <v>194</v>
      </c>
    </row>
    <row r="8216" spans="16:18" x14ac:dyDescent="0.25">
      <c r="P8216" s="1">
        <v>41459</v>
      </c>
      <c r="Q8216" t="s">
        <v>4</v>
      </c>
      <c r="R8216">
        <v>19</v>
      </c>
    </row>
    <row r="8217" spans="16:18" x14ac:dyDescent="0.25">
      <c r="P8217" s="1">
        <v>41460</v>
      </c>
      <c r="Q8217" t="s">
        <v>3</v>
      </c>
      <c r="R8217">
        <v>101</v>
      </c>
    </row>
    <row r="8218" spans="16:18" x14ac:dyDescent="0.25">
      <c r="P8218" s="1">
        <v>41461</v>
      </c>
      <c r="Q8218" t="s">
        <v>12</v>
      </c>
      <c r="R8218">
        <v>164</v>
      </c>
    </row>
    <row r="8219" spans="16:18" x14ac:dyDescent="0.25">
      <c r="P8219" s="1">
        <v>41462</v>
      </c>
      <c r="Q8219" t="s">
        <v>15</v>
      </c>
      <c r="R8219">
        <v>86</v>
      </c>
    </row>
    <row r="8220" spans="16:18" x14ac:dyDescent="0.25">
      <c r="P8220" s="1">
        <v>41463</v>
      </c>
      <c r="Q8220" t="s">
        <v>17</v>
      </c>
      <c r="R8220">
        <v>72</v>
      </c>
    </row>
    <row r="8221" spans="16:18" x14ac:dyDescent="0.25">
      <c r="P8221" s="1">
        <v>41464</v>
      </c>
      <c r="Q8221" t="s">
        <v>12</v>
      </c>
      <c r="R8221">
        <v>126</v>
      </c>
    </row>
    <row r="8222" spans="16:18" x14ac:dyDescent="0.25">
      <c r="P8222" s="1">
        <v>41465</v>
      </c>
      <c r="Q8222" t="s">
        <v>13</v>
      </c>
      <c r="R8222">
        <v>149</v>
      </c>
    </row>
    <row r="8223" spans="16:18" x14ac:dyDescent="0.25">
      <c r="P8223" s="1">
        <v>41466</v>
      </c>
      <c r="Q8223" t="s">
        <v>4</v>
      </c>
      <c r="R8223">
        <v>44</v>
      </c>
    </row>
    <row r="8224" spans="16:18" x14ac:dyDescent="0.25">
      <c r="P8224" s="1">
        <v>41467</v>
      </c>
      <c r="Q8224" t="s">
        <v>18</v>
      </c>
      <c r="R8224">
        <v>112</v>
      </c>
    </row>
    <row r="8225" spans="16:18" x14ac:dyDescent="0.25">
      <c r="P8225" s="1">
        <v>41468</v>
      </c>
      <c r="Q8225" t="s">
        <v>5</v>
      </c>
      <c r="R8225">
        <v>188</v>
      </c>
    </row>
    <row r="8226" spans="16:18" x14ac:dyDescent="0.25">
      <c r="P8226" s="1">
        <v>41469</v>
      </c>
      <c r="Q8226" t="s">
        <v>5</v>
      </c>
      <c r="R8226">
        <v>149</v>
      </c>
    </row>
    <row r="8227" spans="16:18" x14ac:dyDescent="0.25">
      <c r="P8227" s="1">
        <v>41470</v>
      </c>
      <c r="Q8227" t="s">
        <v>2</v>
      </c>
      <c r="R8227">
        <v>198</v>
      </c>
    </row>
    <row r="8228" spans="16:18" x14ac:dyDescent="0.25">
      <c r="P8228" s="1">
        <v>41471</v>
      </c>
      <c r="Q8228" t="s">
        <v>13</v>
      </c>
      <c r="R8228">
        <v>41</v>
      </c>
    </row>
    <row r="8229" spans="16:18" x14ac:dyDescent="0.25">
      <c r="P8229" s="1">
        <v>41472</v>
      </c>
      <c r="Q8229" t="s">
        <v>13</v>
      </c>
      <c r="R8229">
        <v>127</v>
      </c>
    </row>
    <row r="8230" spans="16:18" x14ac:dyDescent="0.25">
      <c r="P8230" s="1">
        <v>41473</v>
      </c>
      <c r="Q8230" t="s">
        <v>4</v>
      </c>
      <c r="R8230">
        <v>147</v>
      </c>
    </row>
    <row r="8231" spans="16:18" x14ac:dyDescent="0.25">
      <c r="P8231" s="1">
        <v>41474</v>
      </c>
      <c r="Q8231" t="s">
        <v>3</v>
      </c>
      <c r="R8231">
        <v>45</v>
      </c>
    </row>
    <row r="8232" spans="16:18" x14ac:dyDescent="0.25">
      <c r="P8232" s="1">
        <v>41475</v>
      </c>
      <c r="Q8232" t="s">
        <v>17</v>
      </c>
      <c r="R8232">
        <v>80</v>
      </c>
    </row>
    <row r="8233" spans="16:18" x14ac:dyDescent="0.25">
      <c r="P8233" s="1">
        <v>41476</v>
      </c>
      <c r="Q8233" t="s">
        <v>9</v>
      </c>
      <c r="R8233">
        <v>119</v>
      </c>
    </row>
    <row r="8234" spans="16:18" x14ac:dyDescent="0.25">
      <c r="P8234" s="1">
        <v>41477</v>
      </c>
      <c r="Q8234" t="s">
        <v>16</v>
      </c>
      <c r="R8234">
        <v>139</v>
      </c>
    </row>
    <row r="8235" spans="16:18" x14ac:dyDescent="0.25">
      <c r="P8235" s="1">
        <v>41478</v>
      </c>
      <c r="Q8235" t="s">
        <v>3</v>
      </c>
      <c r="R8235">
        <v>163</v>
      </c>
    </row>
    <row r="8236" spans="16:18" x14ac:dyDescent="0.25">
      <c r="P8236" s="1">
        <v>41479</v>
      </c>
      <c r="Q8236" t="s">
        <v>2</v>
      </c>
      <c r="R8236">
        <v>169</v>
      </c>
    </row>
    <row r="8237" spans="16:18" x14ac:dyDescent="0.25">
      <c r="P8237" s="1">
        <v>41480</v>
      </c>
      <c r="Q8237" t="s">
        <v>4</v>
      </c>
      <c r="R8237">
        <v>114</v>
      </c>
    </row>
    <row r="8238" spans="16:18" x14ac:dyDescent="0.25">
      <c r="P8238" s="1">
        <v>41481</v>
      </c>
      <c r="Q8238" t="s">
        <v>5</v>
      </c>
      <c r="R8238">
        <v>171</v>
      </c>
    </row>
    <row r="8239" spans="16:18" x14ac:dyDescent="0.25">
      <c r="P8239" s="1">
        <v>41482</v>
      </c>
      <c r="Q8239" t="s">
        <v>17</v>
      </c>
      <c r="R8239">
        <v>186</v>
      </c>
    </row>
    <row r="8240" spans="16:18" x14ac:dyDescent="0.25">
      <c r="P8240" s="1">
        <v>41483</v>
      </c>
      <c r="Q8240" t="s">
        <v>18</v>
      </c>
      <c r="R8240">
        <v>77</v>
      </c>
    </row>
    <row r="8241" spans="16:18" x14ac:dyDescent="0.25">
      <c r="P8241" s="1">
        <v>41484</v>
      </c>
      <c r="Q8241" t="s">
        <v>4</v>
      </c>
      <c r="R8241">
        <v>197</v>
      </c>
    </row>
    <row r="8242" spans="16:18" x14ac:dyDescent="0.25">
      <c r="P8242" s="1">
        <v>41485</v>
      </c>
      <c r="Q8242" t="s">
        <v>2</v>
      </c>
      <c r="R8242">
        <v>156</v>
      </c>
    </row>
    <row r="8243" spans="16:18" x14ac:dyDescent="0.25">
      <c r="P8243" s="1">
        <v>41486</v>
      </c>
      <c r="Q8243" t="s">
        <v>2</v>
      </c>
      <c r="R8243">
        <v>155</v>
      </c>
    </row>
    <row r="8244" spans="16:18" x14ac:dyDescent="0.25">
      <c r="P8244" s="1">
        <v>41487</v>
      </c>
      <c r="Q8244" t="s">
        <v>2</v>
      </c>
      <c r="R8244">
        <v>130</v>
      </c>
    </row>
    <row r="8245" spans="16:18" x14ac:dyDescent="0.25">
      <c r="P8245" s="1">
        <v>41488</v>
      </c>
      <c r="Q8245" t="s">
        <v>5</v>
      </c>
      <c r="R8245">
        <v>148</v>
      </c>
    </row>
    <row r="8246" spans="16:18" x14ac:dyDescent="0.25">
      <c r="P8246" s="1">
        <v>41489</v>
      </c>
      <c r="Q8246" t="s">
        <v>17</v>
      </c>
      <c r="R8246">
        <v>166</v>
      </c>
    </row>
    <row r="8247" spans="16:18" x14ac:dyDescent="0.25">
      <c r="P8247" s="1">
        <v>41490</v>
      </c>
      <c r="Q8247" t="s">
        <v>17</v>
      </c>
      <c r="R8247">
        <v>64</v>
      </c>
    </row>
    <row r="8248" spans="16:18" x14ac:dyDescent="0.25">
      <c r="P8248" s="1">
        <v>41491</v>
      </c>
      <c r="Q8248" t="s">
        <v>2</v>
      </c>
      <c r="R8248">
        <v>127</v>
      </c>
    </row>
    <row r="8249" spans="16:18" x14ac:dyDescent="0.25">
      <c r="P8249" s="1">
        <v>41492</v>
      </c>
      <c r="Q8249" t="s">
        <v>15</v>
      </c>
      <c r="R8249">
        <v>57</v>
      </c>
    </row>
    <row r="8250" spans="16:18" x14ac:dyDescent="0.25">
      <c r="P8250" s="1">
        <v>41493</v>
      </c>
      <c r="Q8250" t="s">
        <v>18</v>
      </c>
      <c r="R8250">
        <v>189</v>
      </c>
    </row>
    <row r="8251" spans="16:18" x14ac:dyDescent="0.25">
      <c r="P8251" s="1">
        <v>41494</v>
      </c>
      <c r="Q8251" t="s">
        <v>13</v>
      </c>
      <c r="R8251">
        <v>73</v>
      </c>
    </row>
    <row r="8252" spans="16:18" x14ac:dyDescent="0.25">
      <c r="P8252" s="1">
        <v>41495</v>
      </c>
      <c r="Q8252" t="s">
        <v>17</v>
      </c>
      <c r="R8252">
        <v>91</v>
      </c>
    </row>
    <row r="8253" spans="16:18" x14ac:dyDescent="0.25">
      <c r="P8253" s="1">
        <v>41496</v>
      </c>
      <c r="Q8253" t="s">
        <v>16</v>
      </c>
      <c r="R8253">
        <v>178</v>
      </c>
    </row>
    <row r="8254" spans="16:18" x14ac:dyDescent="0.25">
      <c r="P8254" s="1">
        <v>41497</v>
      </c>
      <c r="Q8254" t="s">
        <v>18</v>
      </c>
      <c r="R8254">
        <v>195</v>
      </c>
    </row>
    <row r="8255" spans="16:18" x14ac:dyDescent="0.25">
      <c r="P8255" s="1">
        <v>41498</v>
      </c>
      <c r="Q8255" t="s">
        <v>17</v>
      </c>
      <c r="R8255">
        <v>35</v>
      </c>
    </row>
    <row r="8256" spans="16:18" x14ac:dyDescent="0.25">
      <c r="P8256" s="1">
        <v>41499</v>
      </c>
      <c r="Q8256" t="s">
        <v>18</v>
      </c>
      <c r="R8256">
        <v>19</v>
      </c>
    </row>
    <row r="8257" spans="16:18" x14ac:dyDescent="0.25">
      <c r="P8257" s="1">
        <v>41500</v>
      </c>
      <c r="Q8257" t="s">
        <v>16</v>
      </c>
      <c r="R8257">
        <v>57</v>
      </c>
    </row>
    <row r="8258" spans="16:18" x14ac:dyDescent="0.25">
      <c r="P8258" s="1">
        <v>41501</v>
      </c>
      <c r="Q8258" t="s">
        <v>15</v>
      </c>
      <c r="R8258">
        <v>85</v>
      </c>
    </row>
    <row r="8259" spans="16:18" x14ac:dyDescent="0.25">
      <c r="P8259" s="1">
        <v>41502</v>
      </c>
      <c r="Q8259" t="s">
        <v>9</v>
      </c>
      <c r="R8259">
        <v>130</v>
      </c>
    </row>
    <row r="8260" spans="16:18" x14ac:dyDescent="0.25">
      <c r="P8260" s="1">
        <v>41503</v>
      </c>
      <c r="Q8260" t="s">
        <v>18</v>
      </c>
      <c r="R8260">
        <v>30</v>
      </c>
    </row>
    <row r="8261" spans="16:18" x14ac:dyDescent="0.25">
      <c r="P8261" s="1">
        <v>41504</v>
      </c>
      <c r="Q8261" t="s">
        <v>9</v>
      </c>
      <c r="R8261">
        <v>158</v>
      </c>
    </row>
    <row r="8262" spans="16:18" x14ac:dyDescent="0.25">
      <c r="P8262" s="1">
        <v>41505</v>
      </c>
      <c r="Q8262" t="s">
        <v>5</v>
      </c>
      <c r="R8262">
        <v>109</v>
      </c>
    </row>
    <row r="8263" spans="16:18" x14ac:dyDescent="0.25">
      <c r="P8263" s="1">
        <v>41506</v>
      </c>
      <c r="Q8263" t="s">
        <v>13</v>
      </c>
      <c r="R8263">
        <v>161</v>
      </c>
    </row>
    <row r="8264" spans="16:18" x14ac:dyDescent="0.25">
      <c r="P8264" s="1">
        <v>41507</v>
      </c>
      <c r="Q8264" t="s">
        <v>1</v>
      </c>
      <c r="R8264">
        <v>198</v>
      </c>
    </row>
    <row r="8265" spans="16:18" x14ac:dyDescent="0.25">
      <c r="P8265" s="1">
        <v>41508</v>
      </c>
      <c r="Q8265" t="s">
        <v>17</v>
      </c>
      <c r="R8265">
        <v>136</v>
      </c>
    </row>
    <row r="8266" spans="16:18" x14ac:dyDescent="0.25">
      <c r="P8266" s="1">
        <v>41509</v>
      </c>
      <c r="Q8266" t="s">
        <v>2</v>
      </c>
      <c r="R8266">
        <v>63</v>
      </c>
    </row>
    <row r="8267" spans="16:18" x14ac:dyDescent="0.25">
      <c r="P8267" s="1">
        <v>41510</v>
      </c>
      <c r="Q8267" t="s">
        <v>15</v>
      </c>
      <c r="R8267">
        <v>136</v>
      </c>
    </row>
    <row r="8268" spans="16:18" x14ac:dyDescent="0.25">
      <c r="P8268" s="1">
        <v>41511</v>
      </c>
      <c r="Q8268" t="s">
        <v>12</v>
      </c>
      <c r="R8268">
        <v>164</v>
      </c>
    </row>
    <row r="8269" spans="16:18" x14ac:dyDescent="0.25">
      <c r="P8269" s="1">
        <v>41512</v>
      </c>
      <c r="Q8269" t="s">
        <v>17</v>
      </c>
      <c r="R8269">
        <v>105</v>
      </c>
    </row>
    <row r="8270" spans="16:18" x14ac:dyDescent="0.25">
      <c r="P8270" s="1">
        <v>41513</v>
      </c>
      <c r="Q8270" t="s">
        <v>17</v>
      </c>
      <c r="R8270">
        <v>19</v>
      </c>
    </row>
    <row r="8271" spans="16:18" x14ac:dyDescent="0.25">
      <c r="P8271" s="1">
        <v>41514</v>
      </c>
      <c r="Q8271" t="s">
        <v>4</v>
      </c>
      <c r="R8271">
        <v>134</v>
      </c>
    </row>
    <row r="8272" spans="16:18" x14ac:dyDescent="0.25">
      <c r="P8272" s="1">
        <v>41515</v>
      </c>
      <c r="Q8272" t="s">
        <v>18</v>
      </c>
      <c r="R8272">
        <v>156</v>
      </c>
    </row>
    <row r="8273" spans="16:18" x14ac:dyDescent="0.25">
      <c r="P8273" s="1">
        <v>41516</v>
      </c>
      <c r="Q8273" t="s">
        <v>17</v>
      </c>
      <c r="R8273">
        <v>155</v>
      </c>
    </row>
    <row r="8274" spans="16:18" x14ac:dyDescent="0.25">
      <c r="P8274" s="1">
        <v>41517</v>
      </c>
      <c r="Q8274" t="s">
        <v>1</v>
      </c>
      <c r="R8274">
        <v>43</v>
      </c>
    </row>
    <row r="8275" spans="16:18" x14ac:dyDescent="0.25">
      <c r="P8275" s="1">
        <v>41518</v>
      </c>
      <c r="Q8275" t="s">
        <v>17</v>
      </c>
      <c r="R8275">
        <v>58</v>
      </c>
    </row>
    <row r="8276" spans="16:18" x14ac:dyDescent="0.25">
      <c r="P8276" s="1">
        <v>41519</v>
      </c>
      <c r="Q8276" t="s">
        <v>5</v>
      </c>
      <c r="R8276">
        <v>131</v>
      </c>
    </row>
    <row r="8277" spans="16:18" x14ac:dyDescent="0.25">
      <c r="P8277" s="1">
        <v>41520</v>
      </c>
      <c r="Q8277" t="s">
        <v>9</v>
      </c>
      <c r="R8277">
        <v>75</v>
      </c>
    </row>
    <row r="8278" spans="16:18" x14ac:dyDescent="0.25">
      <c r="P8278" s="1">
        <v>41521</v>
      </c>
      <c r="Q8278" t="s">
        <v>4</v>
      </c>
      <c r="R8278">
        <v>46</v>
      </c>
    </row>
    <row r="8279" spans="16:18" x14ac:dyDescent="0.25">
      <c r="P8279" s="1">
        <v>41522</v>
      </c>
      <c r="Q8279" t="s">
        <v>15</v>
      </c>
      <c r="R8279">
        <v>103</v>
      </c>
    </row>
    <row r="8280" spans="16:18" x14ac:dyDescent="0.25">
      <c r="P8280" s="1">
        <v>41523</v>
      </c>
      <c r="Q8280" t="s">
        <v>12</v>
      </c>
      <c r="R8280">
        <v>129</v>
      </c>
    </row>
    <row r="8281" spans="16:18" x14ac:dyDescent="0.25">
      <c r="P8281" s="1">
        <v>41524</v>
      </c>
      <c r="Q8281" t="s">
        <v>1</v>
      </c>
      <c r="R8281">
        <v>71</v>
      </c>
    </row>
    <row r="8282" spans="16:18" x14ac:dyDescent="0.25">
      <c r="P8282" s="1">
        <v>41525</v>
      </c>
      <c r="Q8282" t="s">
        <v>9</v>
      </c>
      <c r="R8282">
        <v>155</v>
      </c>
    </row>
    <row r="8283" spans="16:18" x14ac:dyDescent="0.25">
      <c r="P8283" s="1">
        <v>41526</v>
      </c>
      <c r="Q8283" t="s">
        <v>17</v>
      </c>
      <c r="R8283">
        <v>69</v>
      </c>
    </row>
    <row r="8284" spans="16:18" x14ac:dyDescent="0.25">
      <c r="P8284" s="1">
        <v>41527</v>
      </c>
      <c r="Q8284" t="s">
        <v>5</v>
      </c>
      <c r="R8284">
        <v>150</v>
      </c>
    </row>
    <row r="8285" spans="16:18" x14ac:dyDescent="0.25">
      <c r="P8285" s="1">
        <v>41528</v>
      </c>
      <c r="Q8285" t="s">
        <v>5</v>
      </c>
      <c r="R8285">
        <v>73</v>
      </c>
    </row>
    <row r="8286" spans="16:18" x14ac:dyDescent="0.25">
      <c r="P8286" s="1">
        <v>41529</v>
      </c>
      <c r="Q8286" t="s">
        <v>17</v>
      </c>
      <c r="R8286">
        <v>180</v>
      </c>
    </row>
    <row r="8287" spans="16:18" x14ac:dyDescent="0.25">
      <c r="P8287" s="1">
        <v>41530</v>
      </c>
      <c r="Q8287" t="s">
        <v>3</v>
      </c>
      <c r="R8287">
        <v>91</v>
      </c>
    </row>
    <row r="8288" spans="16:18" x14ac:dyDescent="0.25">
      <c r="P8288" s="1">
        <v>41531</v>
      </c>
      <c r="Q8288" t="s">
        <v>12</v>
      </c>
      <c r="R8288">
        <v>77</v>
      </c>
    </row>
    <row r="8289" spans="16:18" x14ac:dyDescent="0.25">
      <c r="P8289" s="1">
        <v>41532</v>
      </c>
      <c r="Q8289" t="s">
        <v>16</v>
      </c>
      <c r="R8289">
        <v>127</v>
      </c>
    </row>
    <row r="8290" spans="16:18" x14ac:dyDescent="0.25">
      <c r="P8290" s="1">
        <v>41533</v>
      </c>
      <c r="Q8290" t="s">
        <v>12</v>
      </c>
      <c r="R8290">
        <v>116</v>
      </c>
    </row>
    <row r="8291" spans="16:18" x14ac:dyDescent="0.25">
      <c r="P8291" s="1">
        <v>41534</v>
      </c>
      <c r="Q8291" t="s">
        <v>3</v>
      </c>
      <c r="R8291">
        <v>165</v>
      </c>
    </row>
    <row r="8292" spans="16:18" x14ac:dyDescent="0.25">
      <c r="P8292" s="1">
        <v>41535</v>
      </c>
      <c r="Q8292" t="s">
        <v>8</v>
      </c>
      <c r="R8292">
        <v>20</v>
      </c>
    </row>
    <row r="8293" spans="16:18" x14ac:dyDescent="0.25">
      <c r="P8293" s="1">
        <v>41536</v>
      </c>
      <c r="Q8293" t="s">
        <v>9</v>
      </c>
      <c r="R8293">
        <v>86</v>
      </c>
    </row>
    <row r="8294" spans="16:18" x14ac:dyDescent="0.25">
      <c r="P8294" s="1">
        <v>41537</v>
      </c>
      <c r="Q8294" t="s">
        <v>5</v>
      </c>
      <c r="R8294">
        <v>41</v>
      </c>
    </row>
    <row r="8295" spans="16:18" x14ac:dyDescent="0.25">
      <c r="P8295" s="1">
        <v>41538</v>
      </c>
      <c r="Q8295" t="s">
        <v>4</v>
      </c>
      <c r="R8295">
        <v>182</v>
      </c>
    </row>
    <row r="8296" spans="16:18" x14ac:dyDescent="0.25">
      <c r="P8296" s="1">
        <v>41539</v>
      </c>
      <c r="Q8296" t="s">
        <v>18</v>
      </c>
      <c r="R8296">
        <v>129</v>
      </c>
    </row>
    <row r="8297" spans="16:18" x14ac:dyDescent="0.25">
      <c r="P8297" s="1">
        <v>41540</v>
      </c>
      <c r="Q8297" t="s">
        <v>12</v>
      </c>
      <c r="R8297">
        <v>19</v>
      </c>
    </row>
    <row r="8298" spans="16:18" x14ac:dyDescent="0.25">
      <c r="P8298" s="1">
        <v>41541</v>
      </c>
      <c r="Q8298" t="s">
        <v>12</v>
      </c>
      <c r="R8298">
        <v>173</v>
      </c>
    </row>
    <row r="8299" spans="16:18" x14ac:dyDescent="0.25">
      <c r="P8299" s="1">
        <v>41542</v>
      </c>
      <c r="Q8299" t="s">
        <v>13</v>
      </c>
      <c r="R8299">
        <v>61</v>
      </c>
    </row>
    <row r="8300" spans="16:18" x14ac:dyDescent="0.25">
      <c r="P8300" s="1">
        <v>41543</v>
      </c>
      <c r="Q8300" t="s">
        <v>4</v>
      </c>
      <c r="R8300">
        <v>115</v>
      </c>
    </row>
    <row r="8301" spans="16:18" x14ac:dyDescent="0.25">
      <c r="P8301" s="1">
        <v>41544</v>
      </c>
      <c r="Q8301" t="s">
        <v>2</v>
      </c>
      <c r="R8301">
        <v>193</v>
      </c>
    </row>
    <row r="8302" spans="16:18" x14ac:dyDescent="0.25">
      <c r="P8302" s="1">
        <v>41545</v>
      </c>
      <c r="Q8302" t="s">
        <v>15</v>
      </c>
      <c r="R8302">
        <v>122</v>
      </c>
    </row>
    <row r="8303" spans="16:18" x14ac:dyDescent="0.25">
      <c r="P8303" s="1">
        <v>41546</v>
      </c>
      <c r="Q8303" t="s">
        <v>3</v>
      </c>
      <c r="R8303">
        <v>147</v>
      </c>
    </row>
    <row r="8304" spans="16:18" x14ac:dyDescent="0.25">
      <c r="P8304" s="1">
        <v>41547</v>
      </c>
      <c r="Q8304" t="s">
        <v>2</v>
      </c>
      <c r="R8304">
        <v>29</v>
      </c>
    </row>
    <row r="8305" spans="16:18" x14ac:dyDescent="0.25">
      <c r="P8305" s="1">
        <v>41548</v>
      </c>
      <c r="Q8305" t="s">
        <v>9</v>
      </c>
      <c r="R8305">
        <v>73</v>
      </c>
    </row>
    <row r="8306" spans="16:18" x14ac:dyDescent="0.25">
      <c r="P8306" s="1">
        <v>41549</v>
      </c>
      <c r="Q8306" t="s">
        <v>9</v>
      </c>
      <c r="R8306">
        <v>23</v>
      </c>
    </row>
    <row r="8307" spans="16:18" x14ac:dyDescent="0.25">
      <c r="P8307" s="1">
        <v>41550</v>
      </c>
      <c r="Q8307" t="s">
        <v>4</v>
      </c>
      <c r="R8307">
        <v>118</v>
      </c>
    </row>
    <row r="8308" spans="16:18" x14ac:dyDescent="0.25">
      <c r="P8308" s="1">
        <v>41551</v>
      </c>
      <c r="Q8308" t="s">
        <v>13</v>
      </c>
      <c r="R8308">
        <v>74</v>
      </c>
    </row>
    <row r="8309" spans="16:18" x14ac:dyDescent="0.25">
      <c r="P8309" s="1">
        <v>41552</v>
      </c>
      <c r="Q8309" t="s">
        <v>1</v>
      </c>
      <c r="R8309">
        <v>35</v>
      </c>
    </row>
    <row r="8310" spans="16:18" x14ac:dyDescent="0.25">
      <c r="P8310" s="1">
        <v>41553</v>
      </c>
      <c r="Q8310" t="s">
        <v>2</v>
      </c>
      <c r="R8310">
        <v>131</v>
      </c>
    </row>
    <row r="8311" spans="16:18" x14ac:dyDescent="0.25">
      <c r="P8311" s="1">
        <v>41554</v>
      </c>
      <c r="Q8311" t="s">
        <v>16</v>
      </c>
      <c r="R8311">
        <v>150</v>
      </c>
    </row>
    <row r="8312" spans="16:18" x14ac:dyDescent="0.25">
      <c r="P8312" s="1">
        <v>41555</v>
      </c>
      <c r="Q8312" t="s">
        <v>5</v>
      </c>
      <c r="R8312">
        <v>117</v>
      </c>
    </row>
    <row r="8313" spans="16:18" x14ac:dyDescent="0.25">
      <c r="P8313" s="1">
        <v>41556</v>
      </c>
      <c r="Q8313" t="s">
        <v>2</v>
      </c>
      <c r="R8313">
        <v>191</v>
      </c>
    </row>
    <row r="8314" spans="16:18" x14ac:dyDescent="0.25">
      <c r="P8314" s="1">
        <v>41557</v>
      </c>
      <c r="Q8314" t="s">
        <v>9</v>
      </c>
      <c r="R8314">
        <v>60</v>
      </c>
    </row>
    <row r="8315" spans="16:18" x14ac:dyDescent="0.25">
      <c r="P8315" s="1">
        <v>41558</v>
      </c>
      <c r="Q8315" t="s">
        <v>18</v>
      </c>
      <c r="R8315">
        <v>35</v>
      </c>
    </row>
    <row r="8316" spans="16:18" x14ac:dyDescent="0.25">
      <c r="P8316" s="1">
        <v>41559</v>
      </c>
      <c r="Q8316" t="s">
        <v>5</v>
      </c>
      <c r="R8316">
        <v>168</v>
      </c>
    </row>
    <row r="8317" spans="16:18" x14ac:dyDescent="0.25">
      <c r="P8317" s="1">
        <v>41560</v>
      </c>
      <c r="Q8317" t="s">
        <v>1</v>
      </c>
      <c r="R8317">
        <v>99</v>
      </c>
    </row>
    <row r="8318" spans="16:18" x14ac:dyDescent="0.25">
      <c r="P8318" s="1">
        <v>41561</v>
      </c>
      <c r="Q8318" t="s">
        <v>12</v>
      </c>
      <c r="R8318">
        <v>143</v>
      </c>
    </row>
    <row r="8319" spans="16:18" x14ac:dyDescent="0.25">
      <c r="P8319" s="1">
        <v>41562</v>
      </c>
      <c r="Q8319" t="s">
        <v>17</v>
      </c>
      <c r="R8319">
        <v>109</v>
      </c>
    </row>
    <row r="8320" spans="16:18" x14ac:dyDescent="0.25">
      <c r="P8320" s="1">
        <v>41563</v>
      </c>
      <c r="Q8320" t="s">
        <v>13</v>
      </c>
      <c r="R8320">
        <v>16</v>
      </c>
    </row>
    <row r="8321" spans="16:18" x14ac:dyDescent="0.25">
      <c r="P8321" s="1">
        <v>41564</v>
      </c>
      <c r="Q8321" t="s">
        <v>16</v>
      </c>
      <c r="R8321">
        <v>113</v>
      </c>
    </row>
    <row r="8322" spans="16:18" x14ac:dyDescent="0.25">
      <c r="P8322" s="1">
        <v>41565</v>
      </c>
      <c r="Q8322" t="s">
        <v>16</v>
      </c>
      <c r="R8322">
        <v>140</v>
      </c>
    </row>
    <row r="8323" spans="16:18" x14ac:dyDescent="0.25">
      <c r="P8323" s="1">
        <v>41566</v>
      </c>
      <c r="Q8323" t="s">
        <v>2</v>
      </c>
      <c r="R8323">
        <v>147</v>
      </c>
    </row>
    <row r="8324" spans="16:18" x14ac:dyDescent="0.25">
      <c r="P8324" s="1">
        <v>41567</v>
      </c>
      <c r="Q8324" t="s">
        <v>9</v>
      </c>
      <c r="R8324">
        <v>34</v>
      </c>
    </row>
    <row r="8325" spans="16:18" x14ac:dyDescent="0.25">
      <c r="P8325" s="1">
        <v>41568</v>
      </c>
      <c r="Q8325" t="s">
        <v>12</v>
      </c>
      <c r="R8325">
        <v>108</v>
      </c>
    </row>
    <row r="8326" spans="16:18" x14ac:dyDescent="0.25">
      <c r="P8326" s="1">
        <v>41569</v>
      </c>
      <c r="Q8326" t="s">
        <v>3</v>
      </c>
      <c r="R8326">
        <v>93</v>
      </c>
    </row>
    <row r="8327" spans="16:18" x14ac:dyDescent="0.25">
      <c r="P8327" s="1">
        <v>41570</v>
      </c>
      <c r="Q8327" t="s">
        <v>9</v>
      </c>
      <c r="R8327">
        <v>69</v>
      </c>
    </row>
    <row r="8328" spans="16:18" x14ac:dyDescent="0.25">
      <c r="P8328" s="1">
        <v>41571</v>
      </c>
      <c r="Q8328" t="s">
        <v>17</v>
      </c>
      <c r="R8328">
        <v>115</v>
      </c>
    </row>
    <row r="8329" spans="16:18" x14ac:dyDescent="0.25">
      <c r="P8329" s="1">
        <v>41572</v>
      </c>
      <c r="Q8329" t="s">
        <v>5</v>
      </c>
      <c r="R8329">
        <v>69</v>
      </c>
    </row>
    <row r="8330" spans="16:18" x14ac:dyDescent="0.25">
      <c r="P8330" s="1">
        <v>41573</v>
      </c>
      <c r="Q8330" t="s">
        <v>17</v>
      </c>
      <c r="R8330">
        <v>169</v>
      </c>
    </row>
    <row r="8331" spans="16:18" x14ac:dyDescent="0.25">
      <c r="P8331" s="1">
        <v>41574</v>
      </c>
      <c r="Q8331" t="s">
        <v>8</v>
      </c>
      <c r="R8331">
        <v>114</v>
      </c>
    </row>
    <row r="8332" spans="16:18" x14ac:dyDescent="0.25">
      <c r="P8332" s="1">
        <v>41575</v>
      </c>
      <c r="Q8332" t="s">
        <v>1</v>
      </c>
      <c r="R8332">
        <v>127</v>
      </c>
    </row>
    <row r="8333" spans="16:18" x14ac:dyDescent="0.25">
      <c r="P8333" s="1">
        <v>41576</v>
      </c>
      <c r="Q8333" t="s">
        <v>15</v>
      </c>
      <c r="R8333">
        <v>165</v>
      </c>
    </row>
    <row r="8334" spans="16:18" x14ac:dyDescent="0.25">
      <c r="P8334" s="1">
        <v>41577</v>
      </c>
      <c r="Q8334" t="s">
        <v>12</v>
      </c>
      <c r="R8334">
        <v>178</v>
      </c>
    </row>
    <row r="8335" spans="16:18" x14ac:dyDescent="0.25">
      <c r="P8335" s="1">
        <v>41578</v>
      </c>
      <c r="Q8335" t="s">
        <v>12</v>
      </c>
      <c r="R8335">
        <v>175</v>
      </c>
    </row>
    <row r="8336" spans="16:18" x14ac:dyDescent="0.25">
      <c r="P8336" s="1">
        <v>41579</v>
      </c>
      <c r="Q8336" t="s">
        <v>4</v>
      </c>
      <c r="R8336">
        <v>163</v>
      </c>
    </row>
    <row r="8337" spans="16:18" x14ac:dyDescent="0.25">
      <c r="P8337" s="1">
        <v>41580</v>
      </c>
      <c r="Q8337" t="s">
        <v>1</v>
      </c>
      <c r="R8337">
        <v>76</v>
      </c>
    </row>
    <row r="8338" spans="16:18" x14ac:dyDescent="0.25">
      <c r="P8338" s="1">
        <v>41581</v>
      </c>
      <c r="Q8338" t="s">
        <v>2</v>
      </c>
      <c r="R8338">
        <v>89</v>
      </c>
    </row>
    <row r="8339" spans="16:18" x14ac:dyDescent="0.25">
      <c r="P8339" s="1">
        <v>41582</v>
      </c>
      <c r="Q8339" t="s">
        <v>16</v>
      </c>
      <c r="R8339">
        <v>18</v>
      </c>
    </row>
    <row r="8340" spans="16:18" x14ac:dyDescent="0.25">
      <c r="P8340" s="1">
        <v>41583</v>
      </c>
      <c r="Q8340" t="s">
        <v>8</v>
      </c>
      <c r="R8340">
        <v>159</v>
      </c>
    </row>
    <row r="8341" spans="16:18" x14ac:dyDescent="0.25">
      <c r="P8341" s="1">
        <v>41584</v>
      </c>
      <c r="Q8341" t="s">
        <v>16</v>
      </c>
      <c r="R8341">
        <v>53</v>
      </c>
    </row>
    <row r="8342" spans="16:18" x14ac:dyDescent="0.25">
      <c r="P8342" s="1">
        <v>41585</v>
      </c>
      <c r="Q8342" t="s">
        <v>16</v>
      </c>
      <c r="R8342">
        <v>44</v>
      </c>
    </row>
    <row r="8343" spans="16:18" x14ac:dyDescent="0.25">
      <c r="P8343" s="1">
        <v>41586</v>
      </c>
      <c r="Q8343" t="s">
        <v>15</v>
      </c>
      <c r="R8343">
        <v>160</v>
      </c>
    </row>
    <row r="8344" spans="16:18" x14ac:dyDescent="0.25">
      <c r="P8344" s="1">
        <v>41587</v>
      </c>
      <c r="Q8344" t="s">
        <v>2</v>
      </c>
      <c r="R8344">
        <v>95</v>
      </c>
    </row>
    <row r="8345" spans="16:18" x14ac:dyDescent="0.25">
      <c r="P8345" s="1">
        <v>41588</v>
      </c>
      <c r="Q8345" t="s">
        <v>4</v>
      </c>
      <c r="R8345">
        <v>160</v>
      </c>
    </row>
    <row r="8346" spans="16:18" x14ac:dyDescent="0.25">
      <c r="P8346" s="1">
        <v>41589</v>
      </c>
      <c r="Q8346" t="s">
        <v>8</v>
      </c>
      <c r="R8346">
        <v>187</v>
      </c>
    </row>
    <row r="8347" spans="16:18" x14ac:dyDescent="0.25">
      <c r="P8347" s="1">
        <v>41590</v>
      </c>
      <c r="Q8347" t="s">
        <v>18</v>
      </c>
      <c r="R8347">
        <v>200</v>
      </c>
    </row>
    <row r="8348" spans="16:18" x14ac:dyDescent="0.25">
      <c r="P8348" s="1">
        <v>41591</v>
      </c>
      <c r="Q8348" t="s">
        <v>8</v>
      </c>
      <c r="R8348">
        <v>83</v>
      </c>
    </row>
    <row r="8349" spans="16:18" x14ac:dyDescent="0.25">
      <c r="P8349" s="1">
        <v>41592</v>
      </c>
      <c r="Q8349" t="s">
        <v>5</v>
      </c>
      <c r="R8349">
        <v>100</v>
      </c>
    </row>
    <row r="8350" spans="16:18" x14ac:dyDescent="0.25">
      <c r="P8350" s="1">
        <v>41593</v>
      </c>
      <c r="Q8350" t="s">
        <v>9</v>
      </c>
      <c r="R8350">
        <v>49</v>
      </c>
    </row>
    <row r="8351" spans="16:18" x14ac:dyDescent="0.25">
      <c r="P8351" s="1">
        <v>41594</v>
      </c>
      <c r="Q8351" t="s">
        <v>4</v>
      </c>
      <c r="R8351">
        <v>116</v>
      </c>
    </row>
    <row r="8352" spans="16:18" x14ac:dyDescent="0.25">
      <c r="P8352" s="1">
        <v>41595</v>
      </c>
      <c r="Q8352" t="s">
        <v>1</v>
      </c>
      <c r="R8352">
        <v>109</v>
      </c>
    </row>
    <row r="8353" spans="16:18" x14ac:dyDescent="0.25">
      <c r="P8353" s="1">
        <v>41596</v>
      </c>
      <c r="Q8353" t="s">
        <v>4</v>
      </c>
      <c r="R8353">
        <v>70</v>
      </c>
    </row>
    <row r="8354" spans="16:18" x14ac:dyDescent="0.25">
      <c r="P8354" s="1">
        <v>41597</v>
      </c>
      <c r="Q8354" t="s">
        <v>4</v>
      </c>
      <c r="R8354">
        <v>75</v>
      </c>
    </row>
    <row r="8355" spans="16:18" x14ac:dyDescent="0.25">
      <c r="P8355" s="1">
        <v>41598</v>
      </c>
      <c r="Q8355" t="s">
        <v>9</v>
      </c>
      <c r="R8355">
        <v>54</v>
      </c>
    </row>
    <row r="8356" spans="16:18" x14ac:dyDescent="0.25">
      <c r="P8356" s="1">
        <v>41599</v>
      </c>
      <c r="Q8356" t="s">
        <v>13</v>
      </c>
      <c r="R8356">
        <v>144</v>
      </c>
    </row>
    <row r="8357" spans="16:18" x14ac:dyDescent="0.25">
      <c r="P8357" s="1">
        <v>41600</v>
      </c>
      <c r="Q8357" t="s">
        <v>8</v>
      </c>
      <c r="R8357">
        <v>153</v>
      </c>
    </row>
    <row r="8358" spans="16:18" x14ac:dyDescent="0.25">
      <c r="P8358" s="1">
        <v>41601</v>
      </c>
      <c r="Q8358" t="s">
        <v>13</v>
      </c>
      <c r="R8358">
        <v>166</v>
      </c>
    </row>
    <row r="8359" spans="16:18" x14ac:dyDescent="0.25">
      <c r="P8359" s="1">
        <v>41602</v>
      </c>
      <c r="Q8359" t="s">
        <v>4</v>
      </c>
      <c r="R8359">
        <v>184</v>
      </c>
    </row>
    <row r="8360" spans="16:18" x14ac:dyDescent="0.25">
      <c r="P8360" s="1">
        <v>41603</v>
      </c>
      <c r="Q8360" t="s">
        <v>18</v>
      </c>
      <c r="R8360">
        <v>134</v>
      </c>
    </row>
    <row r="8361" spans="16:18" x14ac:dyDescent="0.25">
      <c r="P8361" s="1">
        <v>41604</v>
      </c>
      <c r="Q8361" t="s">
        <v>5</v>
      </c>
      <c r="R8361">
        <v>173</v>
      </c>
    </row>
    <row r="8362" spans="16:18" x14ac:dyDescent="0.25">
      <c r="P8362" s="1">
        <v>41605</v>
      </c>
      <c r="Q8362" t="s">
        <v>15</v>
      </c>
      <c r="R8362">
        <v>27</v>
      </c>
    </row>
    <row r="8363" spans="16:18" x14ac:dyDescent="0.25">
      <c r="P8363" s="1">
        <v>41606</v>
      </c>
      <c r="Q8363" t="s">
        <v>12</v>
      </c>
      <c r="R8363">
        <v>41</v>
      </c>
    </row>
    <row r="8364" spans="16:18" x14ac:dyDescent="0.25">
      <c r="P8364" s="1">
        <v>41607</v>
      </c>
      <c r="Q8364" t="s">
        <v>3</v>
      </c>
      <c r="R8364">
        <v>167</v>
      </c>
    </row>
    <row r="8365" spans="16:18" x14ac:dyDescent="0.25">
      <c r="P8365" s="1">
        <v>41608</v>
      </c>
      <c r="Q8365" t="s">
        <v>12</v>
      </c>
      <c r="R8365">
        <v>85</v>
      </c>
    </row>
    <row r="8366" spans="16:18" x14ac:dyDescent="0.25">
      <c r="P8366" s="1">
        <v>41609</v>
      </c>
      <c r="Q8366" t="s">
        <v>8</v>
      </c>
      <c r="R8366">
        <v>126</v>
      </c>
    </row>
    <row r="8367" spans="16:18" x14ac:dyDescent="0.25">
      <c r="P8367" s="1">
        <v>41610</v>
      </c>
      <c r="Q8367" t="s">
        <v>5</v>
      </c>
      <c r="R8367">
        <v>73</v>
      </c>
    </row>
    <row r="8368" spans="16:18" x14ac:dyDescent="0.25">
      <c r="P8368" s="1">
        <v>41611</v>
      </c>
      <c r="Q8368" t="s">
        <v>16</v>
      </c>
      <c r="R8368">
        <v>112</v>
      </c>
    </row>
    <row r="8369" spans="16:18" x14ac:dyDescent="0.25">
      <c r="P8369" s="1">
        <v>41612</v>
      </c>
      <c r="Q8369" t="s">
        <v>2</v>
      </c>
      <c r="R8369">
        <v>180</v>
      </c>
    </row>
    <row r="8370" spans="16:18" x14ac:dyDescent="0.25">
      <c r="P8370" s="1">
        <v>41613</v>
      </c>
      <c r="Q8370" t="s">
        <v>9</v>
      </c>
      <c r="R8370">
        <v>82</v>
      </c>
    </row>
    <row r="8371" spans="16:18" x14ac:dyDescent="0.25">
      <c r="P8371" s="1">
        <v>41614</v>
      </c>
      <c r="Q8371" t="s">
        <v>15</v>
      </c>
      <c r="R8371">
        <v>77</v>
      </c>
    </row>
    <row r="8372" spans="16:18" x14ac:dyDescent="0.25">
      <c r="P8372" s="1">
        <v>41615</v>
      </c>
      <c r="Q8372" t="s">
        <v>1</v>
      </c>
      <c r="R8372">
        <v>88</v>
      </c>
    </row>
    <row r="8373" spans="16:18" x14ac:dyDescent="0.25">
      <c r="P8373" s="1">
        <v>41616</v>
      </c>
      <c r="Q8373" t="s">
        <v>1</v>
      </c>
      <c r="R8373">
        <v>55</v>
      </c>
    </row>
    <row r="8374" spans="16:18" x14ac:dyDescent="0.25">
      <c r="P8374" s="1">
        <v>41617</v>
      </c>
      <c r="Q8374" t="s">
        <v>15</v>
      </c>
      <c r="R8374">
        <v>160</v>
      </c>
    </row>
    <row r="8375" spans="16:18" x14ac:dyDescent="0.25">
      <c r="P8375" s="1">
        <v>41618</v>
      </c>
      <c r="Q8375" t="s">
        <v>5</v>
      </c>
      <c r="R8375">
        <v>64</v>
      </c>
    </row>
    <row r="8376" spans="16:18" x14ac:dyDescent="0.25">
      <c r="P8376" s="1">
        <v>41619</v>
      </c>
      <c r="Q8376" t="s">
        <v>3</v>
      </c>
      <c r="R8376">
        <v>34</v>
      </c>
    </row>
    <row r="8377" spans="16:18" x14ac:dyDescent="0.25">
      <c r="P8377" s="1">
        <v>41620</v>
      </c>
      <c r="Q8377" t="s">
        <v>17</v>
      </c>
      <c r="R8377">
        <v>101</v>
      </c>
    </row>
    <row r="8378" spans="16:18" x14ac:dyDescent="0.25">
      <c r="P8378" s="1">
        <v>41621</v>
      </c>
      <c r="Q8378" t="s">
        <v>8</v>
      </c>
      <c r="R8378">
        <v>107</v>
      </c>
    </row>
    <row r="8379" spans="16:18" x14ac:dyDescent="0.25">
      <c r="P8379" s="1">
        <v>41622</v>
      </c>
      <c r="Q8379" t="s">
        <v>2</v>
      </c>
      <c r="R8379">
        <v>70</v>
      </c>
    </row>
    <row r="8380" spans="16:18" x14ac:dyDescent="0.25">
      <c r="P8380" s="1">
        <v>41623</v>
      </c>
      <c r="Q8380" t="s">
        <v>1</v>
      </c>
      <c r="R8380">
        <v>18</v>
      </c>
    </row>
    <row r="8381" spans="16:18" x14ac:dyDescent="0.25">
      <c r="P8381" s="1">
        <v>41624</v>
      </c>
      <c r="Q8381" t="s">
        <v>8</v>
      </c>
      <c r="R8381">
        <v>57</v>
      </c>
    </row>
    <row r="8382" spans="16:18" x14ac:dyDescent="0.25">
      <c r="P8382" s="1">
        <v>41625</v>
      </c>
      <c r="Q8382" t="s">
        <v>3</v>
      </c>
      <c r="R8382">
        <v>126</v>
      </c>
    </row>
    <row r="8383" spans="16:18" x14ac:dyDescent="0.25">
      <c r="P8383" s="1">
        <v>41626</v>
      </c>
      <c r="Q8383" t="s">
        <v>15</v>
      </c>
      <c r="R8383">
        <v>31</v>
      </c>
    </row>
    <row r="8384" spans="16:18" x14ac:dyDescent="0.25">
      <c r="P8384" s="1">
        <v>41627</v>
      </c>
      <c r="Q8384" t="s">
        <v>5</v>
      </c>
      <c r="R8384">
        <v>131</v>
      </c>
    </row>
    <row r="8385" spans="16:18" x14ac:dyDescent="0.25">
      <c r="P8385" s="1">
        <v>41628</v>
      </c>
      <c r="Q8385" t="s">
        <v>17</v>
      </c>
      <c r="R8385">
        <v>137</v>
      </c>
    </row>
    <row r="8386" spans="16:18" x14ac:dyDescent="0.25">
      <c r="P8386" s="1">
        <v>41629</v>
      </c>
      <c r="Q8386" t="s">
        <v>13</v>
      </c>
      <c r="R8386">
        <v>163</v>
      </c>
    </row>
    <row r="8387" spans="16:18" x14ac:dyDescent="0.25">
      <c r="P8387" s="1">
        <v>41630</v>
      </c>
      <c r="Q8387" t="s">
        <v>8</v>
      </c>
      <c r="R8387">
        <v>39</v>
      </c>
    </row>
    <row r="8388" spans="16:18" x14ac:dyDescent="0.25">
      <c r="P8388" s="1">
        <v>41631</v>
      </c>
      <c r="Q8388" t="s">
        <v>15</v>
      </c>
      <c r="R8388">
        <v>66</v>
      </c>
    </row>
    <row r="8389" spans="16:18" x14ac:dyDescent="0.25">
      <c r="P8389" s="1">
        <v>41632</v>
      </c>
      <c r="Q8389" t="s">
        <v>17</v>
      </c>
      <c r="R8389">
        <v>29</v>
      </c>
    </row>
    <row r="8390" spans="16:18" x14ac:dyDescent="0.25">
      <c r="P8390" s="1">
        <v>41633</v>
      </c>
      <c r="Q8390" t="s">
        <v>4</v>
      </c>
      <c r="R8390">
        <v>48</v>
      </c>
    </row>
    <row r="8391" spans="16:18" x14ac:dyDescent="0.25">
      <c r="P8391" s="1">
        <v>41634</v>
      </c>
      <c r="Q8391" t="s">
        <v>18</v>
      </c>
      <c r="R8391">
        <v>24</v>
      </c>
    </row>
    <row r="8392" spans="16:18" x14ac:dyDescent="0.25">
      <c r="P8392" s="1">
        <v>41635</v>
      </c>
      <c r="Q8392" t="s">
        <v>17</v>
      </c>
      <c r="R8392">
        <v>36</v>
      </c>
    </row>
    <row r="8393" spans="16:18" x14ac:dyDescent="0.25">
      <c r="P8393" s="1">
        <v>41636</v>
      </c>
      <c r="Q8393" t="s">
        <v>12</v>
      </c>
      <c r="R8393">
        <v>10</v>
      </c>
    </row>
    <row r="8394" spans="16:18" x14ac:dyDescent="0.25">
      <c r="P8394" s="1">
        <v>41637</v>
      </c>
      <c r="Q8394" t="s">
        <v>5</v>
      </c>
      <c r="R8394">
        <v>99</v>
      </c>
    </row>
    <row r="8395" spans="16:18" x14ac:dyDescent="0.25">
      <c r="P8395" s="1">
        <v>41638</v>
      </c>
      <c r="Q8395" t="s">
        <v>13</v>
      </c>
      <c r="R8395">
        <v>144</v>
      </c>
    </row>
    <row r="8396" spans="16:18" x14ac:dyDescent="0.25">
      <c r="P8396" s="1">
        <v>41639</v>
      </c>
      <c r="Q8396" t="s">
        <v>8</v>
      </c>
      <c r="R8396">
        <v>92</v>
      </c>
    </row>
    <row r="8397" spans="16:18" x14ac:dyDescent="0.25">
      <c r="P8397" s="1">
        <v>41640</v>
      </c>
      <c r="Q8397" t="s">
        <v>5</v>
      </c>
      <c r="R8397">
        <v>29</v>
      </c>
    </row>
    <row r="8398" spans="16:18" x14ac:dyDescent="0.25">
      <c r="P8398" s="1">
        <v>41641</v>
      </c>
      <c r="Q8398" t="s">
        <v>2</v>
      </c>
      <c r="R8398">
        <v>115</v>
      </c>
    </row>
    <row r="8399" spans="16:18" x14ac:dyDescent="0.25">
      <c r="P8399" s="1">
        <v>41642</v>
      </c>
      <c r="Q8399" t="s">
        <v>3</v>
      </c>
      <c r="R8399">
        <v>113</v>
      </c>
    </row>
    <row r="8400" spans="16:18" x14ac:dyDescent="0.25">
      <c r="P8400" s="1">
        <v>41643</v>
      </c>
      <c r="Q8400" t="s">
        <v>18</v>
      </c>
      <c r="R8400">
        <v>115</v>
      </c>
    </row>
    <row r="8401" spans="16:18" x14ac:dyDescent="0.25">
      <c r="P8401" s="1">
        <v>41644</v>
      </c>
      <c r="Q8401" t="s">
        <v>9</v>
      </c>
      <c r="R8401">
        <v>103</v>
      </c>
    </row>
    <row r="8402" spans="16:18" x14ac:dyDescent="0.25">
      <c r="P8402" s="1">
        <v>41645</v>
      </c>
      <c r="Q8402" t="s">
        <v>16</v>
      </c>
      <c r="R8402">
        <v>83</v>
      </c>
    </row>
    <row r="8403" spans="16:18" x14ac:dyDescent="0.25">
      <c r="P8403" s="1">
        <v>41646</v>
      </c>
      <c r="Q8403" t="s">
        <v>4</v>
      </c>
      <c r="R8403">
        <v>15</v>
      </c>
    </row>
    <row r="8404" spans="16:18" x14ac:dyDescent="0.25">
      <c r="P8404" s="1">
        <v>41647</v>
      </c>
      <c r="Q8404" t="s">
        <v>2</v>
      </c>
      <c r="R8404">
        <v>156</v>
      </c>
    </row>
    <row r="8405" spans="16:18" x14ac:dyDescent="0.25">
      <c r="P8405" s="1">
        <v>41648</v>
      </c>
      <c r="Q8405" t="s">
        <v>5</v>
      </c>
      <c r="R8405">
        <v>171</v>
      </c>
    </row>
    <row r="8406" spans="16:18" x14ac:dyDescent="0.25">
      <c r="P8406" s="1">
        <v>41649</v>
      </c>
      <c r="Q8406" t="s">
        <v>18</v>
      </c>
      <c r="R8406">
        <v>103</v>
      </c>
    </row>
    <row r="8407" spans="16:18" x14ac:dyDescent="0.25">
      <c r="P8407" s="1">
        <v>41650</v>
      </c>
      <c r="Q8407" t="s">
        <v>2</v>
      </c>
      <c r="R8407">
        <v>34</v>
      </c>
    </row>
    <row r="8408" spans="16:18" x14ac:dyDescent="0.25">
      <c r="P8408" s="1">
        <v>41651</v>
      </c>
      <c r="Q8408" t="s">
        <v>15</v>
      </c>
      <c r="R8408">
        <v>198</v>
      </c>
    </row>
    <row r="8409" spans="16:18" x14ac:dyDescent="0.25">
      <c r="P8409" s="1">
        <v>41652</v>
      </c>
      <c r="Q8409" t="s">
        <v>3</v>
      </c>
      <c r="R8409">
        <v>60</v>
      </c>
    </row>
    <row r="8410" spans="16:18" x14ac:dyDescent="0.25">
      <c r="P8410" s="1">
        <v>41653</v>
      </c>
      <c r="Q8410" t="s">
        <v>12</v>
      </c>
      <c r="R8410">
        <v>155</v>
      </c>
    </row>
    <row r="8411" spans="16:18" x14ac:dyDescent="0.25">
      <c r="P8411" s="1">
        <v>41654</v>
      </c>
      <c r="Q8411" t="s">
        <v>16</v>
      </c>
      <c r="R8411">
        <v>38</v>
      </c>
    </row>
    <row r="8412" spans="16:18" x14ac:dyDescent="0.25">
      <c r="P8412" s="1">
        <v>41655</v>
      </c>
      <c r="Q8412" t="s">
        <v>12</v>
      </c>
      <c r="R8412">
        <v>62</v>
      </c>
    </row>
    <row r="8413" spans="16:18" x14ac:dyDescent="0.25">
      <c r="P8413" s="1">
        <v>41656</v>
      </c>
      <c r="Q8413" t="s">
        <v>5</v>
      </c>
      <c r="R8413">
        <v>139</v>
      </c>
    </row>
    <row r="8414" spans="16:18" x14ac:dyDescent="0.25">
      <c r="P8414" s="1">
        <v>41657</v>
      </c>
      <c r="Q8414" t="s">
        <v>12</v>
      </c>
      <c r="R8414">
        <v>182</v>
      </c>
    </row>
    <row r="8415" spans="16:18" x14ac:dyDescent="0.25">
      <c r="P8415" s="1">
        <v>41658</v>
      </c>
      <c r="Q8415" t="s">
        <v>4</v>
      </c>
      <c r="R8415">
        <v>168</v>
      </c>
    </row>
    <row r="8416" spans="16:18" x14ac:dyDescent="0.25">
      <c r="P8416" s="1">
        <v>41659</v>
      </c>
      <c r="Q8416" t="s">
        <v>8</v>
      </c>
      <c r="R8416">
        <v>168</v>
      </c>
    </row>
    <row r="8417" spans="16:18" x14ac:dyDescent="0.25">
      <c r="P8417" s="1">
        <v>41660</v>
      </c>
      <c r="Q8417" t="s">
        <v>16</v>
      </c>
      <c r="R8417">
        <v>78</v>
      </c>
    </row>
    <row r="8418" spans="16:18" x14ac:dyDescent="0.25">
      <c r="P8418" s="1">
        <v>41661</v>
      </c>
      <c r="Q8418" t="s">
        <v>1</v>
      </c>
      <c r="R8418">
        <v>200</v>
      </c>
    </row>
    <row r="8419" spans="16:18" x14ac:dyDescent="0.25">
      <c r="P8419" s="1">
        <v>41662</v>
      </c>
      <c r="Q8419" t="s">
        <v>3</v>
      </c>
      <c r="R8419">
        <v>24</v>
      </c>
    </row>
    <row r="8420" spans="16:18" x14ac:dyDescent="0.25">
      <c r="P8420" s="1">
        <v>41663</v>
      </c>
      <c r="Q8420" t="s">
        <v>15</v>
      </c>
      <c r="R8420">
        <v>133</v>
      </c>
    </row>
    <row r="8421" spans="16:18" x14ac:dyDescent="0.25">
      <c r="P8421" s="1">
        <v>41664</v>
      </c>
      <c r="Q8421" t="s">
        <v>3</v>
      </c>
      <c r="R8421">
        <v>144</v>
      </c>
    </row>
    <row r="8422" spans="16:18" x14ac:dyDescent="0.25">
      <c r="P8422" s="1">
        <v>41665</v>
      </c>
      <c r="Q8422" t="s">
        <v>3</v>
      </c>
      <c r="R8422">
        <v>193</v>
      </c>
    </row>
    <row r="8423" spans="16:18" x14ac:dyDescent="0.25">
      <c r="P8423" s="1">
        <v>41666</v>
      </c>
      <c r="Q8423" t="s">
        <v>17</v>
      </c>
      <c r="R8423">
        <v>152</v>
      </c>
    </row>
    <row r="8424" spans="16:18" x14ac:dyDescent="0.25">
      <c r="P8424" s="1">
        <v>41667</v>
      </c>
      <c r="Q8424" t="s">
        <v>13</v>
      </c>
      <c r="R8424">
        <v>169</v>
      </c>
    </row>
    <row r="8425" spans="16:18" x14ac:dyDescent="0.25">
      <c r="P8425" s="1">
        <v>41668</v>
      </c>
      <c r="Q8425" t="s">
        <v>2</v>
      </c>
      <c r="R8425">
        <v>64</v>
      </c>
    </row>
    <row r="8426" spans="16:18" x14ac:dyDescent="0.25">
      <c r="P8426" s="1">
        <v>41669</v>
      </c>
      <c r="Q8426" t="s">
        <v>12</v>
      </c>
      <c r="R8426">
        <v>166</v>
      </c>
    </row>
    <row r="8427" spans="16:18" x14ac:dyDescent="0.25">
      <c r="P8427" s="1">
        <v>41670</v>
      </c>
      <c r="Q8427" t="s">
        <v>15</v>
      </c>
      <c r="R8427">
        <v>27</v>
      </c>
    </row>
    <row r="8428" spans="16:18" x14ac:dyDescent="0.25">
      <c r="P8428" s="1">
        <v>41671</v>
      </c>
      <c r="Q8428" t="s">
        <v>17</v>
      </c>
      <c r="R8428">
        <v>97</v>
      </c>
    </row>
    <row r="8429" spans="16:18" x14ac:dyDescent="0.25">
      <c r="P8429" s="1">
        <v>41672</v>
      </c>
      <c r="Q8429" t="s">
        <v>15</v>
      </c>
      <c r="R8429">
        <v>32</v>
      </c>
    </row>
    <row r="8430" spans="16:18" x14ac:dyDescent="0.25">
      <c r="P8430" s="1">
        <v>41673</v>
      </c>
      <c r="Q8430" t="s">
        <v>16</v>
      </c>
      <c r="R8430">
        <v>125</v>
      </c>
    </row>
    <row r="8431" spans="16:18" x14ac:dyDescent="0.25">
      <c r="P8431" s="1">
        <v>41674</v>
      </c>
      <c r="Q8431" t="s">
        <v>1</v>
      </c>
      <c r="R8431">
        <v>139</v>
      </c>
    </row>
    <row r="8432" spans="16:18" x14ac:dyDescent="0.25">
      <c r="P8432" s="1">
        <v>41675</v>
      </c>
      <c r="Q8432" t="s">
        <v>2</v>
      </c>
      <c r="R8432">
        <v>188</v>
      </c>
    </row>
    <row r="8433" spans="16:18" x14ac:dyDescent="0.25">
      <c r="P8433" s="1">
        <v>41676</v>
      </c>
      <c r="Q8433" t="s">
        <v>4</v>
      </c>
      <c r="R8433">
        <v>184</v>
      </c>
    </row>
    <row r="8434" spans="16:18" x14ac:dyDescent="0.25">
      <c r="P8434" s="1">
        <v>41677</v>
      </c>
      <c r="Q8434" t="s">
        <v>18</v>
      </c>
      <c r="R8434">
        <v>76</v>
      </c>
    </row>
    <row r="8435" spans="16:18" x14ac:dyDescent="0.25">
      <c r="P8435" s="1">
        <v>41678</v>
      </c>
      <c r="Q8435" t="s">
        <v>2</v>
      </c>
      <c r="R8435">
        <v>178</v>
      </c>
    </row>
    <row r="8436" spans="16:18" x14ac:dyDescent="0.25">
      <c r="P8436" s="1">
        <v>41679</v>
      </c>
      <c r="Q8436" t="s">
        <v>17</v>
      </c>
      <c r="R8436">
        <v>89</v>
      </c>
    </row>
    <row r="8437" spans="16:18" x14ac:dyDescent="0.25">
      <c r="P8437" s="1">
        <v>41680</v>
      </c>
      <c r="Q8437" t="s">
        <v>4</v>
      </c>
      <c r="R8437">
        <v>167</v>
      </c>
    </row>
    <row r="8438" spans="16:18" x14ac:dyDescent="0.25">
      <c r="P8438" s="1">
        <v>41681</v>
      </c>
      <c r="Q8438" t="s">
        <v>2</v>
      </c>
      <c r="R8438">
        <v>108</v>
      </c>
    </row>
    <row r="8439" spans="16:18" x14ac:dyDescent="0.25">
      <c r="P8439" s="1">
        <v>41682</v>
      </c>
      <c r="Q8439" t="s">
        <v>9</v>
      </c>
      <c r="R8439">
        <v>13</v>
      </c>
    </row>
    <row r="8440" spans="16:18" x14ac:dyDescent="0.25">
      <c r="P8440" s="1">
        <v>41683</v>
      </c>
      <c r="Q8440" t="s">
        <v>15</v>
      </c>
      <c r="R8440">
        <v>167</v>
      </c>
    </row>
    <row r="8441" spans="16:18" x14ac:dyDescent="0.25">
      <c r="P8441" s="1">
        <v>41684</v>
      </c>
      <c r="Q8441" t="s">
        <v>15</v>
      </c>
      <c r="R8441">
        <v>90</v>
      </c>
    </row>
    <row r="8442" spans="16:18" x14ac:dyDescent="0.25">
      <c r="P8442" s="1">
        <v>41685</v>
      </c>
      <c r="Q8442" t="s">
        <v>8</v>
      </c>
      <c r="R8442">
        <v>115</v>
      </c>
    </row>
    <row r="8443" spans="16:18" x14ac:dyDescent="0.25">
      <c r="P8443" s="1">
        <v>41686</v>
      </c>
      <c r="Q8443" t="s">
        <v>2</v>
      </c>
      <c r="R8443">
        <v>104</v>
      </c>
    </row>
    <row r="8444" spans="16:18" x14ac:dyDescent="0.25">
      <c r="P8444" s="1">
        <v>41687</v>
      </c>
      <c r="Q8444" t="s">
        <v>18</v>
      </c>
      <c r="R8444">
        <v>164</v>
      </c>
    </row>
    <row r="8445" spans="16:18" x14ac:dyDescent="0.25">
      <c r="P8445" s="1">
        <v>41688</v>
      </c>
      <c r="Q8445" t="s">
        <v>5</v>
      </c>
      <c r="R8445">
        <v>84</v>
      </c>
    </row>
    <row r="8446" spans="16:18" x14ac:dyDescent="0.25">
      <c r="P8446" s="1">
        <v>41689</v>
      </c>
      <c r="Q8446" t="s">
        <v>18</v>
      </c>
      <c r="R8446">
        <v>67</v>
      </c>
    </row>
    <row r="8447" spans="16:18" x14ac:dyDescent="0.25">
      <c r="P8447" s="1">
        <v>41690</v>
      </c>
      <c r="Q8447" t="s">
        <v>12</v>
      </c>
      <c r="R8447">
        <v>95</v>
      </c>
    </row>
    <row r="8448" spans="16:18" x14ac:dyDescent="0.25">
      <c r="P8448" s="1">
        <v>41691</v>
      </c>
      <c r="Q8448" t="s">
        <v>18</v>
      </c>
      <c r="R8448">
        <v>103</v>
      </c>
    </row>
    <row r="8449" spans="16:18" x14ac:dyDescent="0.25">
      <c r="P8449" s="1">
        <v>41692</v>
      </c>
      <c r="Q8449" t="s">
        <v>9</v>
      </c>
      <c r="R8449">
        <v>56</v>
      </c>
    </row>
    <row r="8450" spans="16:18" x14ac:dyDescent="0.25">
      <c r="P8450" s="1">
        <v>41693</v>
      </c>
      <c r="Q8450" t="s">
        <v>4</v>
      </c>
      <c r="R8450">
        <v>78</v>
      </c>
    </row>
    <row r="8451" spans="16:18" x14ac:dyDescent="0.25">
      <c r="P8451" s="1">
        <v>41694</v>
      </c>
      <c r="Q8451" t="s">
        <v>9</v>
      </c>
      <c r="R8451">
        <v>106</v>
      </c>
    </row>
    <row r="8452" spans="16:18" x14ac:dyDescent="0.25">
      <c r="P8452" s="1">
        <v>41695</v>
      </c>
      <c r="Q8452" t="s">
        <v>12</v>
      </c>
      <c r="R8452">
        <v>107</v>
      </c>
    </row>
    <row r="8453" spans="16:18" x14ac:dyDescent="0.25">
      <c r="P8453" s="1">
        <v>41696</v>
      </c>
      <c r="Q8453" t="s">
        <v>17</v>
      </c>
      <c r="R8453">
        <v>64</v>
      </c>
    </row>
    <row r="8454" spans="16:18" x14ac:dyDescent="0.25">
      <c r="P8454" s="1">
        <v>41697</v>
      </c>
      <c r="Q8454" t="s">
        <v>4</v>
      </c>
      <c r="R8454">
        <v>171</v>
      </c>
    </row>
    <row r="8455" spans="16:18" x14ac:dyDescent="0.25">
      <c r="P8455" s="1">
        <v>41698</v>
      </c>
      <c r="Q8455" t="s">
        <v>5</v>
      </c>
      <c r="R8455">
        <v>178</v>
      </c>
    </row>
    <row r="8456" spans="16:18" x14ac:dyDescent="0.25">
      <c r="P8456" s="1">
        <v>41699</v>
      </c>
      <c r="Q8456" t="s">
        <v>13</v>
      </c>
      <c r="R8456">
        <v>186</v>
      </c>
    </row>
    <row r="8457" spans="16:18" x14ac:dyDescent="0.25">
      <c r="P8457" s="1">
        <v>41700</v>
      </c>
      <c r="Q8457" t="s">
        <v>1</v>
      </c>
      <c r="R8457">
        <v>159</v>
      </c>
    </row>
    <row r="8458" spans="16:18" x14ac:dyDescent="0.25">
      <c r="P8458" s="1">
        <v>41701</v>
      </c>
      <c r="Q8458" t="s">
        <v>4</v>
      </c>
      <c r="R8458">
        <v>32</v>
      </c>
    </row>
    <row r="8459" spans="16:18" x14ac:dyDescent="0.25">
      <c r="P8459" s="1">
        <v>41702</v>
      </c>
      <c r="Q8459" t="s">
        <v>1</v>
      </c>
      <c r="R8459">
        <v>48</v>
      </c>
    </row>
    <row r="8460" spans="16:18" x14ac:dyDescent="0.25">
      <c r="P8460" s="1">
        <v>41703</v>
      </c>
      <c r="Q8460" t="s">
        <v>13</v>
      </c>
      <c r="R8460">
        <v>114</v>
      </c>
    </row>
    <row r="8461" spans="16:18" x14ac:dyDescent="0.25">
      <c r="P8461" s="1">
        <v>41704</v>
      </c>
      <c r="Q8461" t="s">
        <v>13</v>
      </c>
      <c r="R8461">
        <v>67</v>
      </c>
    </row>
    <row r="8462" spans="16:18" x14ac:dyDescent="0.25">
      <c r="P8462" s="1">
        <v>41705</v>
      </c>
      <c r="Q8462" t="s">
        <v>4</v>
      </c>
      <c r="R8462">
        <v>181</v>
      </c>
    </row>
    <row r="8463" spans="16:18" x14ac:dyDescent="0.25">
      <c r="P8463" s="1">
        <v>41706</v>
      </c>
      <c r="Q8463" t="s">
        <v>17</v>
      </c>
      <c r="R8463">
        <v>122</v>
      </c>
    </row>
    <row r="8464" spans="16:18" x14ac:dyDescent="0.25">
      <c r="P8464" s="1">
        <v>41707</v>
      </c>
      <c r="Q8464" t="s">
        <v>18</v>
      </c>
      <c r="R8464">
        <v>135</v>
      </c>
    </row>
    <row r="8465" spans="16:18" x14ac:dyDescent="0.25">
      <c r="P8465" s="1">
        <v>41708</v>
      </c>
      <c r="Q8465" t="s">
        <v>3</v>
      </c>
      <c r="R8465">
        <v>60</v>
      </c>
    </row>
    <row r="8466" spans="16:18" x14ac:dyDescent="0.25">
      <c r="P8466" s="1">
        <v>41709</v>
      </c>
      <c r="Q8466" t="s">
        <v>1</v>
      </c>
      <c r="R8466">
        <v>46</v>
      </c>
    </row>
    <row r="8467" spans="16:18" x14ac:dyDescent="0.25">
      <c r="P8467" s="1">
        <v>41710</v>
      </c>
      <c r="Q8467" t="s">
        <v>17</v>
      </c>
      <c r="R8467">
        <v>28</v>
      </c>
    </row>
    <row r="8468" spans="16:18" x14ac:dyDescent="0.25">
      <c r="P8468" s="1">
        <v>41711</v>
      </c>
      <c r="Q8468" t="s">
        <v>3</v>
      </c>
      <c r="R8468">
        <v>99</v>
      </c>
    </row>
    <row r="8469" spans="16:18" x14ac:dyDescent="0.25">
      <c r="P8469" s="1">
        <v>41712</v>
      </c>
      <c r="Q8469" t="s">
        <v>4</v>
      </c>
      <c r="R8469">
        <v>173</v>
      </c>
    </row>
    <row r="8470" spans="16:18" x14ac:dyDescent="0.25">
      <c r="P8470" s="1">
        <v>41713</v>
      </c>
      <c r="Q8470" t="s">
        <v>9</v>
      </c>
      <c r="R8470">
        <v>138</v>
      </c>
    </row>
    <row r="8471" spans="16:18" x14ac:dyDescent="0.25">
      <c r="P8471" s="1">
        <v>41714</v>
      </c>
      <c r="Q8471" t="s">
        <v>8</v>
      </c>
      <c r="R8471">
        <v>195</v>
      </c>
    </row>
    <row r="8472" spans="16:18" x14ac:dyDescent="0.25">
      <c r="P8472" s="1">
        <v>41715</v>
      </c>
      <c r="Q8472" t="s">
        <v>15</v>
      </c>
      <c r="R8472">
        <v>160</v>
      </c>
    </row>
    <row r="8473" spans="16:18" x14ac:dyDescent="0.25">
      <c r="P8473" s="1">
        <v>41716</v>
      </c>
      <c r="Q8473" t="s">
        <v>18</v>
      </c>
      <c r="R8473">
        <v>168</v>
      </c>
    </row>
    <row r="8474" spans="16:18" x14ac:dyDescent="0.25">
      <c r="P8474" s="1">
        <v>41717</v>
      </c>
      <c r="Q8474" t="s">
        <v>8</v>
      </c>
      <c r="R8474">
        <v>162</v>
      </c>
    </row>
    <row r="8475" spans="16:18" x14ac:dyDescent="0.25">
      <c r="P8475" s="1">
        <v>41718</v>
      </c>
      <c r="Q8475" t="s">
        <v>15</v>
      </c>
      <c r="R8475">
        <v>174</v>
      </c>
    </row>
    <row r="8476" spans="16:18" x14ac:dyDescent="0.25">
      <c r="P8476" s="1">
        <v>41719</v>
      </c>
      <c r="Q8476" t="s">
        <v>18</v>
      </c>
      <c r="R8476">
        <v>153</v>
      </c>
    </row>
    <row r="8477" spans="16:18" x14ac:dyDescent="0.25">
      <c r="P8477" s="1">
        <v>41720</v>
      </c>
      <c r="Q8477" t="s">
        <v>3</v>
      </c>
      <c r="R8477">
        <v>18</v>
      </c>
    </row>
    <row r="8478" spans="16:18" x14ac:dyDescent="0.25">
      <c r="P8478" s="1">
        <v>41721</v>
      </c>
      <c r="Q8478" t="s">
        <v>15</v>
      </c>
      <c r="R8478">
        <v>74</v>
      </c>
    </row>
    <row r="8479" spans="16:18" x14ac:dyDescent="0.25">
      <c r="P8479" s="1">
        <v>41722</v>
      </c>
      <c r="Q8479" t="s">
        <v>3</v>
      </c>
      <c r="R8479">
        <v>131</v>
      </c>
    </row>
    <row r="8480" spans="16:18" x14ac:dyDescent="0.25">
      <c r="P8480" s="1">
        <v>41723</v>
      </c>
      <c r="Q8480" t="s">
        <v>3</v>
      </c>
      <c r="R8480">
        <v>34</v>
      </c>
    </row>
    <row r="8481" spans="16:18" x14ac:dyDescent="0.25">
      <c r="P8481" s="1">
        <v>41724</v>
      </c>
      <c r="Q8481" t="s">
        <v>8</v>
      </c>
      <c r="R8481">
        <v>146</v>
      </c>
    </row>
    <row r="8482" spans="16:18" x14ac:dyDescent="0.25">
      <c r="P8482" s="1">
        <v>41725</v>
      </c>
      <c r="Q8482" t="s">
        <v>2</v>
      </c>
      <c r="R8482">
        <v>82</v>
      </c>
    </row>
    <row r="8483" spans="16:18" x14ac:dyDescent="0.25">
      <c r="P8483" s="1">
        <v>41726</v>
      </c>
      <c r="Q8483" t="s">
        <v>17</v>
      </c>
      <c r="R8483">
        <v>64</v>
      </c>
    </row>
    <row r="8484" spans="16:18" x14ac:dyDescent="0.25">
      <c r="P8484" s="1">
        <v>41727</v>
      </c>
      <c r="Q8484" t="s">
        <v>16</v>
      </c>
      <c r="R8484">
        <v>81</v>
      </c>
    </row>
    <row r="8485" spans="16:18" x14ac:dyDescent="0.25">
      <c r="P8485" s="1">
        <v>41728</v>
      </c>
      <c r="Q8485" t="s">
        <v>4</v>
      </c>
      <c r="R8485">
        <v>119</v>
      </c>
    </row>
    <row r="8486" spans="16:18" x14ac:dyDescent="0.25">
      <c r="P8486" s="1">
        <v>41729</v>
      </c>
      <c r="Q8486" t="s">
        <v>12</v>
      </c>
      <c r="R8486">
        <v>86</v>
      </c>
    </row>
    <row r="8487" spans="16:18" x14ac:dyDescent="0.25">
      <c r="P8487" s="1">
        <v>41730</v>
      </c>
      <c r="Q8487" t="s">
        <v>17</v>
      </c>
      <c r="R8487">
        <v>193</v>
      </c>
    </row>
    <row r="8488" spans="16:18" x14ac:dyDescent="0.25">
      <c r="P8488" s="1">
        <v>41731</v>
      </c>
      <c r="Q8488" t="s">
        <v>5</v>
      </c>
      <c r="R8488">
        <v>46</v>
      </c>
    </row>
    <row r="8489" spans="16:18" x14ac:dyDescent="0.25">
      <c r="P8489" s="1">
        <v>41732</v>
      </c>
      <c r="Q8489" t="s">
        <v>2</v>
      </c>
      <c r="R8489">
        <v>26</v>
      </c>
    </row>
    <row r="8490" spans="16:18" x14ac:dyDescent="0.25">
      <c r="P8490" s="1">
        <v>41733</v>
      </c>
      <c r="Q8490" t="s">
        <v>9</v>
      </c>
      <c r="R8490">
        <v>159</v>
      </c>
    </row>
    <row r="8491" spans="16:18" x14ac:dyDescent="0.25">
      <c r="P8491" s="1">
        <v>41734</v>
      </c>
      <c r="Q8491" t="s">
        <v>3</v>
      </c>
      <c r="R8491">
        <v>102</v>
      </c>
    </row>
    <row r="8492" spans="16:18" x14ac:dyDescent="0.25">
      <c r="P8492" s="1">
        <v>41735</v>
      </c>
      <c r="Q8492" t="s">
        <v>12</v>
      </c>
      <c r="R8492">
        <v>103</v>
      </c>
    </row>
    <row r="8493" spans="16:18" x14ac:dyDescent="0.25">
      <c r="P8493" s="1">
        <v>41736</v>
      </c>
      <c r="Q8493" t="s">
        <v>16</v>
      </c>
      <c r="R8493">
        <v>161</v>
      </c>
    </row>
    <row r="8494" spans="16:18" x14ac:dyDescent="0.25">
      <c r="P8494" s="1">
        <v>41737</v>
      </c>
      <c r="Q8494" t="s">
        <v>17</v>
      </c>
      <c r="R8494">
        <v>47</v>
      </c>
    </row>
    <row r="8495" spans="16:18" x14ac:dyDescent="0.25">
      <c r="P8495" s="1">
        <v>41738</v>
      </c>
      <c r="Q8495" t="s">
        <v>1</v>
      </c>
      <c r="R8495">
        <v>170</v>
      </c>
    </row>
    <row r="8496" spans="16:18" x14ac:dyDescent="0.25">
      <c r="P8496" s="1">
        <v>41739</v>
      </c>
      <c r="Q8496" t="s">
        <v>17</v>
      </c>
      <c r="R8496">
        <v>106</v>
      </c>
    </row>
    <row r="8497" spans="16:18" x14ac:dyDescent="0.25">
      <c r="P8497" s="1">
        <v>41740</v>
      </c>
      <c r="Q8497" t="s">
        <v>2</v>
      </c>
      <c r="R8497">
        <v>116</v>
      </c>
    </row>
    <row r="8498" spans="16:18" x14ac:dyDescent="0.25">
      <c r="P8498" s="1">
        <v>41741</v>
      </c>
      <c r="Q8498" t="s">
        <v>4</v>
      </c>
      <c r="R8498">
        <v>56</v>
      </c>
    </row>
    <row r="8499" spans="16:18" x14ac:dyDescent="0.25">
      <c r="P8499" s="1">
        <v>41742</v>
      </c>
      <c r="Q8499" t="s">
        <v>5</v>
      </c>
      <c r="R8499">
        <v>112</v>
      </c>
    </row>
    <row r="8500" spans="16:18" x14ac:dyDescent="0.25">
      <c r="P8500" s="1">
        <v>41743</v>
      </c>
      <c r="Q8500" t="s">
        <v>13</v>
      </c>
      <c r="R8500">
        <v>133</v>
      </c>
    </row>
    <row r="8501" spans="16:18" x14ac:dyDescent="0.25">
      <c r="P8501" s="1">
        <v>41744</v>
      </c>
      <c r="Q8501" t="s">
        <v>15</v>
      </c>
      <c r="R8501">
        <v>152</v>
      </c>
    </row>
    <row r="8502" spans="16:18" x14ac:dyDescent="0.25">
      <c r="P8502" s="1">
        <v>41745</v>
      </c>
      <c r="Q8502" t="s">
        <v>4</v>
      </c>
      <c r="R8502">
        <v>146</v>
      </c>
    </row>
    <row r="8503" spans="16:18" x14ac:dyDescent="0.25">
      <c r="P8503" s="1">
        <v>41746</v>
      </c>
      <c r="Q8503" t="s">
        <v>4</v>
      </c>
      <c r="R8503">
        <v>12</v>
      </c>
    </row>
    <row r="8504" spans="16:18" x14ac:dyDescent="0.25">
      <c r="P8504" s="1">
        <v>41747</v>
      </c>
      <c r="Q8504" t="s">
        <v>13</v>
      </c>
      <c r="R8504">
        <v>107</v>
      </c>
    </row>
    <row r="8505" spans="16:18" x14ac:dyDescent="0.25">
      <c r="P8505" s="1">
        <v>41748</v>
      </c>
      <c r="Q8505" t="s">
        <v>12</v>
      </c>
      <c r="R8505">
        <v>59</v>
      </c>
    </row>
    <row r="8506" spans="16:18" x14ac:dyDescent="0.25">
      <c r="P8506" s="1">
        <v>41749</v>
      </c>
      <c r="Q8506" t="s">
        <v>9</v>
      </c>
      <c r="R8506">
        <v>194</v>
      </c>
    </row>
    <row r="8507" spans="16:18" x14ac:dyDescent="0.25">
      <c r="P8507" s="1">
        <v>41750</v>
      </c>
      <c r="Q8507" t="s">
        <v>18</v>
      </c>
      <c r="R8507">
        <v>75</v>
      </c>
    </row>
    <row r="8508" spans="16:18" x14ac:dyDescent="0.25">
      <c r="P8508" s="1">
        <v>41751</v>
      </c>
      <c r="Q8508" t="s">
        <v>8</v>
      </c>
      <c r="R8508">
        <v>185</v>
      </c>
    </row>
    <row r="8509" spans="16:18" x14ac:dyDescent="0.25">
      <c r="P8509" s="1">
        <v>41752</v>
      </c>
      <c r="Q8509" t="s">
        <v>9</v>
      </c>
      <c r="R8509">
        <v>95</v>
      </c>
    </row>
    <row r="8510" spans="16:18" x14ac:dyDescent="0.25">
      <c r="P8510" s="1">
        <v>41753</v>
      </c>
      <c r="Q8510" t="s">
        <v>9</v>
      </c>
      <c r="R8510">
        <v>168</v>
      </c>
    </row>
    <row r="8511" spans="16:18" x14ac:dyDescent="0.25">
      <c r="P8511" s="1">
        <v>41754</v>
      </c>
      <c r="Q8511" t="s">
        <v>17</v>
      </c>
      <c r="R8511">
        <v>80</v>
      </c>
    </row>
    <row r="8512" spans="16:18" x14ac:dyDescent="0.25">
      <c r="P8512" s="1">
        <v>41755</v>
      </c>
      <c r="Q8512" t="s">
        <v>12</v>
      </c>
      <c r="R8512">
        <v>71</v>
      </c>
    </row>
    <row r="8513" spans="16:18" x14ac:dyDescent="0.25">
      <c r="P8513" s="1">
        <v>41756</v>
      </c>
      <c r="Q8513" t="s">
        <v>8</v>
      </c>
      <c r="R8513">
        <v>115</v>
      </c>
    </row>
    <row r="8514" spans="16:18" x14ac:dyDescent="0.25">
      <c r="P8514" s="1">
        <v>41757</v>
      </c>
      <c r="Q8514" t="s">
        <v>1</v>
      </c>
      <c r="R8514">
        <v>114</v>
      </c>
    </row>
    <row r="8515" spans="16:18" x14ac:dyDescent="0.25">
      <c r="P8515" s="1">
        <v>41758</v>
      </c>
      <c r="Q8515" t="s">
        <v>15</v>
      </c>
      <c r="R8515">
        <v>73</v>
      </c>
    </row>
    <row r="8516" spans="16:18" x14ac:dyDescent="0.25">
      <c r="P8516" s="1">
        <v>41759</v>
      </c>
      <c r="Q8516" t="s">
        <v>12</v>
      </c>
      <c r="R8516">
        <v>118</v>
      </c>
    </row>
    <row r="8517" spans="16:18" x14ac:dyDescent="0.25">
      <c r="P8517" s="1">
        <v>41760</v>
      </c>
      <c r="Q8517" t="s">
        <v>12</v>
      </c>
      <c r="R8517">
        <v>75</v>
      </c>
    </row>
    <row r="8518" spans="16:18" x14ac:dyDescent="0.25">
      <c r="P8518" s="1">
        <v>41761</v>
      </c>
      <c r="Q8518" t="s">
        <v>13</v>
      </c>
      <c r="R8518">
        <v>11</v>
      </c>
    </row>
    <row r="8519" spans="16:18" x14ac:dyDescent="0.25">
      <c r="P8519" s="1">
        <v>41762</v>
      </c>
      <c r="Q8519" t="s">
        <v>13</v>
      </c>
      <c r="R8519">
        <v>38</v>
      </c>
    </row>
    <row r="8520" spans="16:18" x14ac:dyDescent="0.25">
      <c r="P8520" s="1">
        <v>41763</v>
      </c>
      <c r="Q8520" t="s">
        <v>4</v>
      </c>
      <c r="R8520">
        <v>133</v>
      </c>
    </row>
    <row r="8521" spans="16:18" x14ac:dyDescent="0.25">
      <c r="P8521" s="1">
        <v>41764</v>
      </c>
      <c r="Q8521" t="s">
        <v>16</v>
      </c>
      <c r="R8521">
        <v>139</v>
      </c>
    </row>
    <row r="8522" spans="16:18" x14ac:dyDescent="0.25">
      <c r="P8522" s="1">
        <v>41765</v>
      </c>
      <c r="Q8522" t="s">
        <v>2</v>
      </c>
      <c r="R8522">
        <v>110</v>
      </c>
    </row>
    <row r="8523" spans="16:18" x14ac:dyDescent="0.25">
      <c r="P8523" s="1">
        <v>41766</v>
      </c>
      <c r="Q8523" t="s">
        <v>12</v>
      </c>
      <c r="R8523">
        <v>79</v>
      </c>
    </row>
    <row r="8524" spans="16:18" x14ac:dyDescent="0.25">
      <c r="P8524" s="1">
        <v>41767</v>
      </c>
      <c r="Q8524" t="s">
        <v>9</v>
      </c>
      <c r="R8524">
        <v>82</v>
      </c>
    </row>
    <row r="8525" spans="16:18" x14ac:dyDescent="0.25">
      <c r="P8525" s="1">
        <v>41768</v>
      </c>
      <c r="Q8525" t="s">
        <v>3</v>
      </c>
      <c r="R8525">
        <v>200</v>
      </c>
    </row>
    <row r="8526" spans="16:18" x14ac:dyDescent="0.25">
      <c r="P8526" s="1">
        <v>41769</v>
      </c>
      <c r="Q8526" t="s">
        <v>18</v>
      </c>
      <c r="R8526">
        <v>82</v>
      </c>
    </row>
    <row r="8527" spans="16:18" x14ac:dyDescent="0.25">
      <c r="P8527" s="1">
        <v>41770</v>
      </c>
      <c r="Q8527" t="s">
        <v>1</v>
      </c>
      <c r="R8527">
        <v>192</v>
      </c>
    </row>
    <row r="8528" spans="16:18" x14ac:dyDescent="0.25">
      <c r="P8528" s="1">
        <v>41771</v>
      </c>
      <c r="Q8528" t="s">
        <v>4</v>
      </c>
      <c r="R8528">
        <v>57</v>
      </c>
    </row>
    <row r="8529" spans="16:18" x14ac:dyDescent="0.25">
      <c r="P8529" s="1">
        <v>41772</v>
      </c>
      <c r="Q8529" t="s">
        <v>16</v>
      </c>
      <c r="R8529">
        <v>15</v>
      </c>
    </row>
    <row r="8530" spans="16:18" x14ac:dyDescent="0.25">
      <c r="P8530" s="1">
        <v>41773</v>
      </c>
      <c r="Q8530" t="s">
        <v>13</v>
      </c>
      <c r="R8530">
        <v>187</v>
      </c>
    </row>
    <row r="8531" spans="16:18" x14ac:dyDescent="0.25">
      <c r="P8531" s="1">
        <v>41774</v>
      </c>
      <c r="Q8531" t="s">
        <v>9</v>
      </c>
      <c r="R8531">
        <v>139</v>
      </c>
    </row>
    <row r="8532" spans="16:18" x14ac:dyDescent="0.25">
      <c r="P8532" s="1">
        <v>41775</v>
      </c>
      <c r="Q8532" t="s">
        <v>15</v>
      </c>
      <c r="R8532">
        <v>144</v>
      </c>
    </row>
    <row r="8533" spans="16:18" x14ac:dyDescent="0.25">
      <c r="P8533" s="1">
        <v>41776</v>
      </c>
      <c r="Q8533" t="s">
        <v>15</v>
      </c>
      <c r="R8533">
        <v>102</v>
      </c>
    </row>
    <row r="8534" spans="16:18" x14ac:dyDescent="0.25">
      <c r="P8534" s="1">
        <v>41777</v>
      </c>
      <c r="Q8534" t="s">
        <v>17</v>
      </c>
      <c r="R8534">
        <v>97</v>
      </c>
    </row>
    <row r="8535" spans="16:18" x14ac:dyDescent="0.25">
      <c r="P8535" s="1">
        <v>41778</v>
      </c>
      <c r="Q8535" t="s">
        <v>18</v>
      </c>
      <c r="R8535">
        <v>133</v>
      </c>
    </row>
    <row r="8536" spans="16:18" x14ac:dyDescent="0.25">
      <c r="P8536" s="1">
        <v>41779</v>
      </c>
      <c r="Q8536" t="s">
        <v>5</v>
      </c>
      <c r="R8536">
        <v>82</v>
      </c>
    </row>
    <row r="8537" spans="16:18" x14ac:dyDescent="0.25">
      <c r="P8537" s="1">
        <v>41780</v>
      </c>
      <c r="Q8537" t="s">
        <v>16</v>
      </c>
      <c r="R8537">
        <v>183</v>
      </c>
    </row>
    <row r="8538" spans="16:18" x14ac:dyDescent="0.25">
      <c r="P8538" s="1">
        <v>41781</v>
      </c>
      <c r="Q8538" t="s">
        <v>12</v>
      </c>
      <c r="R8538">
        <v>115</v>
      </c>
    </row>
    <row r="8539" spans="16:18" x14ac:dyDescent="0.25">
      <c r="P8539" s="1">
        <v>41782</v>
      </c>
      <c r="Q8539" t="s">
        <v>4</v>
      </c>
      <c r="R8539">
        <v>190</v>
      </c>
    </row>
    <row r="8540" spans="16:18" x14ac:dyDescent="0.25">
      <c r="P8540" s="1">
        <v>41783</v>
      </c>
      <c r="Q8540" t="s">
        <v>13</v>
      </c>
      <c r="R8540">
        <v>111</v>
      </c>
    </row>
    <row r="8541" spans="16:18" x14ac:dyDescent="0.25">
      <c r="P8541" s="1">
        <v>41784</v>
      </c>
      <c r="Q8541" t="s">
        <v>2</v>
      </c>
      <c r="R8541">
        <v>43</v>
      </c>
    </row>
    <row r="8542" spans="16:18" x14ac:dyDescent="0.25">
      <c r="P8542" s="1">
        <v>41785</v>
      </c>
      <c r="Q8542" t="s">
        <v>16</v>
      </c>
      <c r="R8542">
        <v>86</v>
      </c>
    </row>
    <row r="8543" spans="16:18" x14ac:dyDescent="0.25">
      <c r="P8543" s="1">
        <v>41786</v>
      </c>
      <c r="Q8543" t="s">
        <v>3</v>
      </c>
      <c r="R8543">
        <v>56</v>
      </c>
    </row>
    <row r="8544" spans="16:18" x14ac:dyDescent="0.25">
      <c r="P8544" s="1">
        <v>41787</v>
      </c>
      <c r="Q8544" t="s">
        <v>1</v>
      </c>
      <c r="R8544">
        <v>134</v>
      </c>
    </row>
    <row r="8545" spans="16:18" x14ac:dyDescent="0.25">
      <c r="P8545" s="1">
        <v>41788</v>
      </c>
      <c r="Q8545" t="s">
        <v>4</v>
      </c>
      <c r="R8545">
        <v>191</v>
      </c>
    </row>
    <row r="8546" spans="16:18" x14ac:dyDescent="0.25">
      <c r="P8546" s="1">
        <v>41789</v>
      </c>
      <c r="Q8546" t="s">
        <v>5</v>
      </c>
      <c r="R8546">
        <v>32</v>
      </c>
    </row>
    <row r="8547" spans="16:18" x14ac:dyDescent="0.25">
      <c r="P8547" s="1">
        <v>41790</v>
      </c>
      <c r="Q8547" t="s">
        <v>3</v>
      </c>
      <c r="R8547">
        <v>179</v>
      </c>
    </row>
    <row r="8548" spans="16:18" x14ac:dyDescent="0.25">
      <c r="P8548" s="1">
        <v>41791</v>
      </c>
      <c r="Q8548" t="s">
        <v>15</v>
      </c>
      <c r="R8548">
        <v>141</v>
      </c>
    </row>
    <row r="8549" spans="16:18" x14ac:dyDescent="0.25">
      <c r="P8549" s="1">
        <v>41792</v>
      </c>
      <c r="Q8549" t="s">
        <v>1</v>
      </c>
      <c r="R8549">
        <v>183</v>
      </c>
    </row>
    <row r="8550" spans="16:18" x14ac:dyDescent="0.25">
      <c r="P8550" s="1">
        <v>41793</v>
      </c>
      <c r="Q8550" t="s">
        <v>4</v>
      </c>
      <c r="R8550">
        <v>165</v>
      </c>
    </row>
    <row r="8551" spans="16:18" x14ac:dyDescent="0.25">
      <c r="P8551" s="1">
        <v>41794</v>
      </c>
      <c r="Q8551" t="s">
        <v>8</v>
      </c>
      <c r="R8551">
        <v>160</v>
      </c>
    </row>
    <row r="8552" spans="16:18" x14ac:dyDescent="0.25">
      <c r="P8552" s="1">
        <v>41795</v>
      </c>
      <c r="Q8552" t="s">
        <v>4</v>
      </c>
      <c r="R8552">
        <v>198</v>
      </c>
    </row>
    <row r="8553" spans="16:18" x14ac:dyDescent="0.25">
      <c r="P8553" s="1">
        <v>41796</v>
      </c>
      <c r="Q8553" t="s">
        <v>12</v>
      </c>
      <c r="R8553">
        <v>26</v>
      </c>
    </row>
    <row r="8554" spans="16:18" x14ac:dyDescent="0.25">
      <c r="P8554" s="1">
        <v>41797</v>
      </c>
      <c r="Q8554" t="s">
        <v>13</v>
      </c>
      <c r="R8554">
        <v>29</v>
      </c>
    </row>
    <row r="8555" spans="16:18" x14ac:dyDescent="0.25">
      <c r="P8555" s="1">
        <v>41798</v>
      </c>
      <c r="Q8555" t="s">
        <v>4</v>
      </c>
      <c r="R8555">
        <v>76</v>
      </c>
    </row>
    <row r="8556" spans="16:18" x14ac:dyDescent="0.25">
      <c r="P8556" s="1">
        <v>41799</v>
      </c>
      <c r="Q8556" t="s">
        <v>18</v>
      </c>
      <c r="R8556">
        <v>62</v>
      </c>
    </row>
    <row r="8557" spans="16:18" x14ac:dyDescent="0.25">
      <c r="P8557" s="1">
        <v>41800</v>
      </c>
      <c r="Q8557" t="s">
        <v>12</v>
      </c>
      <c r="R8557">
        <v>111</v>
      </c>
    </row>
    <row r="8558" spans="16:18" x14ac:dyDescent="0.25">
      <c r="P8558" s="1">
        <v>41801</v>
      </c>
      <c r="Q8558" t="s">
        <v>9</v>
      </c>
      <c r="R8558">
        <v>182</v>
      </c>
    </row>
    <row r="8559" spans="16:18" x14ac:dyDescent="0.25">
      <c r="P8559" s="1">
        <v>41802</v>
      </c>
      <c r="Q8559" t="s">
        <v>12</v>
      </c>
      <c r="R8559">
        <v>131</v>
      </c>
    </row>
    <row r="8560" spans="16:18" x14ac:dyDescent="0.25">
      <c r="P8560" s="1">
        <v>41803</v>
      </c>
      <c r="Q8560" t="s">
        <v>8</v>
      </c>
      <c r="R8560">
        <v>31</v>
      </c>
    </row>
    <row r="8561" spans="16:18" x14ac:dyDescent="0.25">
      <c r="P8561" s="1">
        <v>41804</v>
      </c>
      <c r="Q8561" t="s">
        <v>4</v>
      </c>
      <c r="R8561">
        <v>23</v>
      </c>
    </row>
    <row r="8562" spans="16:18" x14ac:dyDescent="0.25">
      <c r="P8562" s="1">
        <v>41805</v>
      </c>
      <c r="Q8562" t="s">
        <v>2</v>
      </c>
      <c r="R8562">
        <v>126</v>
      </c>
    </row>
    <row r="8563" spans="16:18" x14ac:dyDescent="0.25">
      <c r="P8563" s="1">
        <v>41806</v>
      </c>
      <c r="Q8563" t="s">
        <v>16</v>
      </c>
      <c r="R8563">
        <v>152</v>
      </c>
    </row>
    <row r="8564" spans="16:18" x14ac:dyDescent="0.25">
      <c r="P8564" s="1">
        <v>41807</v>
      </c>
      <c r="Q8564" t="s">
        <v>8</v>
      </c>
      <c r="R8564">
        <v>85</v>
      </c>
    </row>
    <row r="8565" spans="16:18" x14ac:dyDescent="0.25">
      <c r="P8565" s="1">
        <v>41808</v>
      </c>
      <c r="Q8565" t="s">
        <v>13</v>
      </c>
      <c r="R8565">
        <v>146</v>
      </c>
    </row>
    <row r="8566" spans="16:18" x14ac:dyDescent="0.25">
      <c r="P8566" s="1">
        <v>41809</v>
      </c>
      <c r="Q8566" t="s">
        <v>2</v>
      </c>
      <c r="R8566">
        <v>195</v>
      </c>
    </row>
    <row r="8567" spans="16:18" x14ac:dyDescent="0.25">
      <c r="P8567" s="1">
        <v>41810</v>
      </c>
      <c r="Q8567" t="s">
        <v>8</v>
      </c>
      <c r="R8567">
        <v>132</v>
      </c>
    </row>
    <row r="8568" spans="16:18" x14ac:dyDescent="0.25">
      <c r="P8568" s="1">
        <v>41811</v>
      </c>
      <c r="Q8568" t="s">
        <v>1</v>
      </c>
      <c r="R8568">
        <v>60</v>
      </c>
    </row>
    <row r="8569" spans="16:18" x14ac:dyDescent="0.25">
      <c r="P8569" s="1">
        <v>41812</v>
      </c>
      <c r="Q8569" t="s">
        <v>2</v>
      </c>
      <c r="R8569">
        <v>191</v>
      </c>
    </row>
    <row r="8570" spans="16:18" x14ac:dyDescent="0.25">
      <c r="P8570" s="1">
        <v>41813</v>
      </c>
      <c r="Q8570" t="s">
        <v>8</v>
      </c>
      <c r="R8570">
        <v>146</v>
      </c>
    </row>
    <row r="8571" spans="16:18" x14ac:dyDescent="0.25">
      <c r="P8571" s="1">
        <v>41814</v>
      </c>
      <c r="Q8571" t="s">
        <v>12</v>
      </c>
      <c r="R8571">
        <v>65</v>
      </c>
    </row>
    <row r="8572" spans="16:18" x14ac:dyDescent="0.25">
      <c r="P8572" s="1">
        <v>41815</v>
      </c>
      <c r="Q8572" t="s">
        <v>13</v>
      </c>
      <c r="R8572">
        <v>163</v>
      </c>
    </row>
    <row r="8573" spans="16:18" x14ac:dyDescent="0.25">
      <c r="P8573" s="1">
        <v>41816</v>
      </c>
      <c r="Q8573" t="s">
        <v>17</v>
      </c>
      <c r="R8573">
        <v>136</v>
      </c>
    </row>
    <row r="8574" spans="16:18" x14ac:dyDescent="0.25">
      <c r="P8574" s="1">
        <v>41817</v>
      </c>
      <c r="Q8574" t="s">
        <v>13</v>
      </c>
      <c r="R8574">
        <v>112</v>
      </c>
    </row>
    <row r="8575" spans="16:18" x14ac:dyDescent="0.25">
      <c r="P8575" s="1">
        <v>41818</v>
      </c>
      <c r="Q8575" t="s">
        <v>18</v>
      </c>
      <c r="R8575">
        <v>103</v>
      </c>
    </row>
    <row r="8576" spans="16:18" x14ac:dyDescent="0.25">
      <c r="P8576" s="1">
        <v>41819</v>
      </c>
      <c r="Q8576" t="s">
        <v>16</v>
      </c>
      <c r="R8576">
        <v>190</v>
      </c>
    </row>
    <row r="8577" spans="16:18" x14ac:dyDescent="0.25">
      <c r="P8577" s="1">
        <v>41820</v>
      </c>
      <c r="Q8577" t="s">
        <v>4</v>
      </c>
      <c r="R8577">
        <v>161</v>
      </c>
    </row>
    <row r="8578" spans="16:18" x14ac:dyDescent="0.25">
      <c r="P8578" s="1">
        <v>41821</v>
      </c>
      <c r="Q8578" t="s">
        <v>16</v>
      </c>
      <c r="R8578">
        <v>67</v>
      </c>
    </row>
    <row r="8579" spans="16:18" x14ac:dyDescent="0.25">
      <c r="P8579" s="1">
        <v>41822</v>
      </c>
      <c r="Q8579" t="s">
        <v>3</v>
      </c>
      <c r="R8579">
        <v>94</v>
      </c>
    </row>
    <row r="8580" spans="16:18" x14ac:dyDescent="0.25">
      <c r="P8580" s="1">
        <v>41823</v>
      </c>
      <c r="Q8580" t="s">
        <v>8</v>
      </c>
      <c r="R8580">
        <v>193</v>
      </c>
    </row>
    <row r="8581" spans="16:18" x14ac:dyDescent="0.25">
      <c r="P8581" s="1">
        <v>41824</v>
      </c>
      <c r="Q8581" t="s">
        <v>13</v>
      </c>
      <c r="R8581">
        <v>174</v>
      </c>
    </row>
    <row r="8582" spans="16:18" x14ac:dyDescent="0.25">
      <c r="P8582" s="1">
        <v>41825</v>
      </c>
      <c r="Q8582" t="s">
        <v>4</v>
      </c>
      <c r="R8582">
        <v>127</v>
      </c>
    </row>
    <row r="8583" spans="16:18" x14ac:dyDescent="0.25">
      <c r="P8583" s="1">
        <v>41826</v>
      </c>
      <c r="Q8583" t="s">
        <v>2</v>
      </c>
      <c r="R8583">
        <v>112</v>
      </c>
    </row>
    <row r="8584" spans="16:18" x14ac:dyDescent="0.25">
      <c r="P8584" s="1">
        <v>41827</v>
      </c>
      <c r="Q8584" t="s">
        <v>18</v>
      </c>
      <c r="R8584">
        <v>26</v>
      </c>
    </row>
    <row r="8585" spans="16:18" x14ac:dyDescent="0.25">
      <c r="P8585" s="1">
        <v>41828</v>
      </c>
      <c r="Q8585" t="s">
        <v>18</v>
      </c>
      <c r="R8585">
        <v>78</v>
      </c>
    </row>
    <row r="8586" spans="16:18" x14ac:dyDescent="0.25">
      <c r="P8586" s="1">
        <v>41829</v>
      </c>
      <c r="Q8586" t="s">
        <v>15</v>
      </c>
      <c r="R8586">
        <v>166</v>
      </c>
    </row>
    <row r="8587" spans="16:18" x14ac:dyDescent="0.25">
      <c r="P8587" s="1">
        <v>41830</v>
      </c>
      <c r="Q8587" t="s">
        <v>18</v>
      </c>
      <c r="R8587">
        <v>58</v>
      </c>
    </row>
    <row r="8588" spans="16:18" x14ac:dyDescent="0.25">
      <c r="P8588" s="1">
        <v>41831</v>
      </c>
      <c r="Q8588" t="s">
        <v>12</v>
      </c>
      <c r="R8588">
        <v>42</v>
      </c>
    </row>
    <row r="8589" spans="16:18" x14ac:dyDescent="0.25">
      <c r="P8589" s="1">
        <v>41832</v>
      </c>
      <c r="Q8589" t="s">
        <v>5</v>
      </c>
      <c r="R8589">
        <v>131</v>
      </c>
    </row>
    <row r="8590" spans="16:18" x14ac:dyDescent="0.25">
      <c r="P8590" s="1">
        <v>41833</v>
      </c>
      <c r="Q8590" t="s">
        <v>1</v>
      </c>
      <c r="R8590">
        <v>135</v>
      </c>
    </row>
    <row r="8591" spans="16:18" x14ac:dyDescent="0.25">
      <c r="P8591" s="1">
        <v>41834</v>
      </c>
      <c r="Q8591" t="s">
        <v>8</v>
      </c>
      <c r="R8591">
        <v>98</v>
      </c>
    </row>
    <row r="8592" spans="16:18" x14ac:dyDescent="0.25">
      <c r="P8592" s="1">
        <v>41835</v>
      </c>
      <c r="Q8592" t="s">
        <v>4</v>
      </c>
      <c r="R8592">
        <v>120</v>
      </c>
    </row>
    <row r="8593" spans="16:18" x14ac:dyDescent="0.25">
      <c r="P8593" s="1">
        <v>41836</v>
      </c>
      <c r="Q8593" t="s">
        <v>13</v>
      </c>
      <c r="R8593">
        <v>147</v>
      </c>
    </row>
    <row r="8594" spans="16:18" x14ac:dyDescent="0.25">
      <c r="P8594" s="1">
        <v>41837</v>
      </c>
      <c r="Q8594" t="s">
        <v>2</v>
      </c>
      <c r="R8594">
        <v>99</v>
      </c>
    </row>
    <row r="8595" spans="16:18" x14ac:dyDescent="0.25">
      <c r="P8595" s="1">
        <v>41838</v>
      </c>
      <c r="Q8595" t="s">
        <v>3</v>
      </c>
      <c r="R8595">
        <v>161</v>
      </c>
    </row>
    <row r="8596" spans="16:18" x14ac:dyDescent="0.25">
      <c r="P8596" s="1">
        <v>41839</v>
      </c>
      <c r="Q8596" t="s">
        <v>4</v>
      </c>
      <c r="R8596">
        <v>155</v>
      </c>
    </row>
    <row r="8597" spans="16:18" x14ac:dyDescent="0.25">
      <c r="P8597" s="1">
        <v>41840</v>
      </c>
      <c r="Q8597" t="s">
        <v>4</v>
      </c>
      <c r="R8597">
        <v>130</v>
      </c>
    </row>
    <row r="8598" spans="16:18" x14ac:dyDescent="0.25">
      <c r="P8598" s="1">
        <v>41841</v>
      </c>
      <c r="Q8598" t="s">
        <v>18</v>
      </c>
      <c r="R8598">
        <v>115</v>
      </c>
    </row>
    <row r="8599" spans="16:18" x14ac:dyDescent="0.25">
      <c r="P8599" s="1">
        <v>41842</v>
      </c>
      <c r="Q8599" t="s">
        <v>13</v>
      </c>
      <c r="R8599">
        <v>47</v>
      </c>
    </row>
    <row r="8600" spans="16:18" x14ac:dyDescent="0.25">
      <c r="P8600" s="1">
        <v>41843</v>
      </c>
      <c r="Q8600" t="s">
        <v>3</v>
      </c>
      <c r="R8600">
        <v>125</v>
      </c>
    </row>
    <row r="8601" spans="16:18" x14ac:dyDescent="0.25">
      <c r="P8601" s="1">
        <v>41844</v>
      </c>
      <c r="Q8601" t="s">
        <v>18</v>
      </c>
      <c r="R8601">
        <v>54</v>
      </c>
    </row>
    <row r="8602" spans="16:18" x14ac:dyDescent="0.25">
      <c r="P8602" s="1">
        <v>41845</v>
      </c>
      <c r="Q8602" t="s">
        <v>8</v>
      </c>
      <c r="R8602">
        <v>184</v>
      </c>
    </row>
    <row r="8603" spans="16:18" x14ac:dyDescent="0.25">
      <c r="P8603" s="1">
        <v>41846</v>
      </c>
      <c r="Q8603" t="s">
        <v>15</v>
      </c>
      <c r="R8603">
        <v>143</v>
      </c>
    </row>
    <row r="8604" spans="16:18" x14ac:dyDescent="0.25">
      <c r="P8604" s="1">
        <v>41847</v>
      </c>
      <c r="Q8604" t="s">
        <v>3</v>
      </c>
      <c r="R8604">
        <v>116</v>
      </c>
    </row>
    <row r="8605" spans="16:18" x14ac:dyDescent="0.25">
      <c r="P8605" s="1">
        <v>41848</v>
      </c>
      <c r="Q8605" t="s">
        <v>15</v>
      </c>
      <c r="R8605">
        <v>110</v>
      </c>
    </row>
    <row r="8606" spans="16:18" x14ac:dyDescent="0.25">
      <c r="P8606" s="1">
        <v>41849</v>
      </c>
      <c r="Q8606" t="s">
        <v>12</v>
      </c>
      <c r="R8606">
        <v>24</v>
      </c>
    </row>
    <row r="8607" spans="16:18" x14ac:dyDescent="0.25">
      <c r="P8607" s="1">
        <v>41850</v>
      </c>
      <c r="Q8607" t="s">
        <v>1</v>
      </c>
      <c r="R8607">
        <v>196</v>
      </c>
    </row>
    <row r="8608" spans="16:18" x14ac:dyDescent="0.25">
      <c r="P8608" s="1">
        <v>41851</v>
      </c>
      <c r="Q8608" t="s">
        <v>9</v>
      </c>
      <c r="R8608">
        <v>71</v>
      </c>
    </row>
    <row r="8609" spans="16:18" x14ac:dyDescent="0.25">
      <c r="P8609" s="1">
        <v>41852</v>
      </c>
      <c r="Q8609" t="s">
        <v>4</v>
      </c>
      <c r="R8609">
        <v>119</v>
      </c>
    </row>
    <row r="8610" spans="16:18" x14ac:dyDescent="0.25">
      <c r="P8610" s="1">
        <v>41853</v>
      </c>
      <c r="Q8610" t="s">
        <v>8</v>
      </c>
      <c r="R8610">
        <v>69</v>
      </c>
    </row>
    <row r="8611" spans="16:18" x14ac:dyDescent="0.25">
      <c r="P8611" s="1">
        <v>41854</v>
      </c>
      <c r="Q8611" t="s">
        <v>17</v>
      </c>
      <c r="R8611">
        <v>136</v>
      </c>
    </row>
    <row r="8612" spans="16:18" x14ac:dyDescent="0.25">
      <c r="P8612" s="1">
        <v>41855</v>
      </c>
      <c r="Q8612" t="s">
        <v>16</v>
      </c>
      <c r="R8612">
        <v>175</v>
      </c>
    </row>
    <row r="8613" spans="16:18" x14ac:dyDescent="0.25">
      <c r="P8613" s="1">
        <v>41856</v>
      </c>
      <c r="Q8613" t="s">
        <v>13</v>
      </c>
      <c r="R8613">
        <v>17</v>
      </c>
    </row>
    <row r="8614" spans="16:18" x14ac:dyDescent="0.25">
      <c r="P8614" s="1">
        <v>41857</v>
      </c>
      <c r="Q8614" t="s">
        <v>5</v>
      </c>
      <c r="R8614">
        <v>87</v>
      </c>
    </row>
    <row r="8615" spans="16:18" x14ac:dyDescent="0.25">
      <c r="P8615" s="1">
        <v>41858</v>
      </c>
      <c r="Q8615" t="s">
        <v>8</v>
      </c>
      <c r="R8615">
        <v>93</v>
      </c>
    </row>
    <row r="8616" spans="16:18" x14ac:dyDescent="0.25">
      <c r="P8616" s="1">
        <v>41859</v>
      </c>
      <c r="Q8616" t="s">
        <v>2</v>
      </c>
      <c r="R8616">
        <v>38</v>
      </c>
    </row>
    <row r="8617" spans="16:18" x14ac:dyDescent="0.25">
      <c r="P8617" s="1">
        <v>41860</v>
      </c>
      <c r="Q8617" t="s">
        <v>12</v>
      </c>
      <c r="R8617">
        <v>50</v>
      </c>
    </row>
    <row r="8618" spans="16:18" x14ac:dyDescent="0.25">
      <c r="P8618" s="1">
        <v>41861</v>
      </c>
      <c r="Q8618" t="s">
        <v>9</v>
      </c>
      <c r="R8618">
        <v>186</v>
      </c>
    </row>
    <row r="8619" spans="16:18" x14ac:dyDescent="0.25">
      <c r="P8619" s="1">
        <v>41862</v>
      </c>
      <c r="Q8619" t="s">
        <v>16</v>
      </c>
      <c r="R8619">
        <v>187</v>
      </c>
    </row>
    <row r="8620" spans="16:18" x14ac:dyDescent="0.25">
      <c r="P8620" s="1">
        <v>41863</v>
      </c>
      <c r="Q8620" t="s">
        <v>1</v>
      </c>
      <c r="R8620">
        <v>190</v>
      </c>
    </row>
    <row r="8621" spans="16:18" x14ac:dyDescent="0.25">
      <c r="P8621" s="1">
        <v>41864</v>
      </c>
      <c r="Q8621" t="s">
        <v>3</v>
      </c>
      <c r="R8621">
        <v>163</v>
      </c>
    </row>
    <row r="8622" spans="16:18" x14ac:dyDescent="0.25">
      <c r="P8622" s="1">
        <v>41865</v>
      </c>
      <c r="Q8622" t="s">
        <v>2</v>
      </c>
      <c r="R8622">
        <v>58</v>
      </c>
    </row>
    <row r="8623" spans="16:18" x14ac:dyDescent="0.25">
      <c r="P8623" s="1">
        <v>41866</v>
      </c>
      <c r="Q8623" t="s">
        <v>4</v>
      </c>
      <c r="R8623">
        <v>14</v>
      </c>
    </row>
    <row r="8624" spans="16:18" x14ac:dyDescent="0.25">
      <c r="P8624" s="1">
        <v>41867</v>
      </c>
      <c r="Q8624" t="s">
        <v>2</v>
      </c>
      <c r="R8624">
        <v>182</v>
      </c>
    </row>
    <row r="8625" spans="16:18" x14ac:dyDescent="0.25">
      <c r="P8625" s="1">
        <v>41868</v>
      </c>
      <c r="Q8625" t="s">
        <v>13</v>
      </c>
      <c r="R8625">
        <v>86</v>
      </c>
    </row>
    <row r="8626" spans="16:18" x14ac:dyDescent="0.25">
      <c r="P8626" s="1">
        <v>41869</v>
      </c>
      <c r="Q8626" t="s">
        <v>13</v>
      </c>
      <c r="R8626">
        <v>61</v>
      </c>
    </row>
    <row r="8627" spans="16:18" x14ac:dyDescent="0.25">
      <c r="P8627" s="1">
        <v>41870</v>
      </c>
      <c r="Q8627" t="s">
        <v>12</v>
      </c>
      <c r="R8627">
        <v>28</v>
      </c>
    </row>
    <row r="8628" spans="16:18" x14ac:dyDescent="0.25">
      <c r="P8628" s="1">
        <v>41871</v>
      </c>
      <c r="Q8628" t="s">
        <v>1</v>
      </c>
      <c r="R8628">
        <v>167</v>
      </c>
    </row>
    <row r="8629" spans="16:18" x14ac:dyDescent="0.25">
      <c r="P8629" s="1">
        <v>41872</v>
      </c>
      <c r="Q8629" t="s">
        <v>5</v>
      </c>
      <c r="R8629">
        <v>167</v>
      </c>
    </row>
    <row r="8630" spans="16:18" x14ac:dyDescent="0.25">
      <c r="P8630" s="1">
        <v>41873</v>
      </c>
      <c r="Q8630" t="s">
        <v>12</v>
      </c>
      <c r="R8630">
        <v>53</v>
      </c>
    </row>
    <row r="8631" spans="16:18" x14ac:dyDescent="0.25">
      <c r="P8631" s="1">
        <v>41874</v>
      </c>
      <c r="Q8631" t="s">
        <v>3</v>
      </c>
      <c r="R8631">
        <v>169</v>
      </c>
    </row>
    <row r="8632" spans="16:18" x14ac:dyDescent="0.25">
      <c r="P8632" s="1">
        <v>41875</v>
      </c>
      <c r="Q8632" t="s">
        <v>17</v>
      </c>
      <c r="R8632">
        <v>44</v>
      </c>
    </row>
    <row r="8633" spans="16:18" x14ac:dyDescent="0.25">
      <c r="P8633" s="1">
        <v>41876</v>
      </c>
      <c r="Q8633" t="s">
        <v>12</v>
      </c>
      <c r="R8633">
        <v>102</v>
      </c>
    </row>
    <row r="8634" spans="16:18" x14ac:dyDescent="0.25">
      <c r="P8634" s="1">
        <v>41877</v>
      </c>
      <c r="Q8634" t="s">
        <v>15</v>
      </c>
      <c r="R8634">
        <v>183</v>
      </c>
    </row>
    <row r="8635" spans="16:18" x14ac:dyDescent="0.25">
      <c r="P8635" s="1">
        <v>41878</v>
      </c>
      <c r="Q8635" t="s">
        <v>16</v>
      </c>
      <c r="R8635">
        <v>122</v>
      </c>
    </row>
    <row r="8636" spans="16:18" x14ac:dyDescent="0.25">
      <c r="P8636" s="1">
        <v>41879</v>
      </c>
      <c r="Q8636" t="s">
        <v>5</v>
      </c>
      <c r="R8636">
        <v>177</v>
      </c>
    </row>
    <row r="8637" spans="16:18" x14ac:dyDescent="0.25">
      <c r="P8637" s="1">
        <v>41880</v>
      </c>
      <c r="Q8637" t="s">
        <v>1</v>
      </c>
      <c r="R8637">
        <v>22</v>
      </c>
    </row>
    <row r="8638" spans="16:18" x14ac:dyDescent="0.25">
      <c r="P8638" s="1">
        <v>41881</v>
      </c>
      <c r="Q8638" t="s">
        <v>2</v>
      </c>
      <c r="R8638">
        <v>91</v>
      </c>
    </row>
    <row r="8639" spans="16:18" x14ac:dyDescent="0.25">
      <c r="P8639" s="1">
        <v>41882</v>
      </c>
      <c r="Q8639" t="s">
        <v>18</v>
      </c>
      <c r="R8639">
        <v>62</v>
      </c>
    </row>
    <row r="8640" spans="16:18" x14ac:dyDescent="0.25">
      <c r="P8640" s="1">
        <v>41883</v>
      </c>
      <c r="Q8640" t="s">
        <v>13</v>
      </c>
      <c r="R8640">
        <v>143</v>
      </c>
    </row>
    <row r="8641" spans="16:18" x14ac:dyDescent="0.25">
      <c r="P8641" s="1">
        <v>41884</v>
      </c>
      <c r="Q8641" t="s">
        <v>5</v>
      </c>
      <c r="R8641">
        <v>193</v>
      </c>
    </row>
    <row r="8642" spans="16:18" x14ac:dyDescent="0.25">
      <c r="P8642" s="1">
        <v>41885</v>
      </c>
      <c r="Q8642" t="s">
        <v>3</v>
      </c>
      <c r="R8642">
        <v>113</v>
      </c>
    </row>
    <row r="8643" spans="16:18" x14ac:dyDescent="0.25">
      <c r="P8643" s="1">
        <v>41886</v>
      </c>
      <c r="Q8643" t="s">
        <v>12</v>
      </c>
      <c r="R8643">
        <v>167</v>
      </c>
    </row>
    <row r="8644" spans="16:18" x14ac:dyDescent="0.25">
      <c r="P8644" s="1">
        <v>41887</v>
      </c>
      <c r="Q8644" t="s">
        <v>5</v>
      </c>
      <c r="R8644">
        <v>12</v>
      </c>
    </row>
    <row r="8645" spans="16:18" x14ac:dyDescent="0.25">
      <c r="P8645" s="1">
        <v>41888</v>
      </c>
      <c r="Q8645" t="s">
        <v>2</v>
      </c>
      <c r="R8645">
        <v>152</v>
      </c>
    </row>
    <row r="8646" spans="16:18" x14ac:dyDescent="0.25">
      <c r="P8646" s="1">
        <v>41889</v>
      </c>
      <c r="Q8646" t="s">
        <v>8</v>
      </c>
      <c r="R8646">
        <v>155</v>
      </c>
    </row>
    <row r="8647" spans="16:18" x14ac:dyDescent="0.25">
      <c r="P8647" s="1">
        <v>41890</v>
      </c>
      <c r="Q8647" t="s">
        <v>2</v>
      </c>
      <c r="R8647">
        <v>24</v>
      </c>
    </row>
    <row r="8648" spans="16:18" x14ac:dyDescent="0.25">
      <c r="P8648" s="1">
        <v>41891</v>
      </c>
      <c r="Q8648" t="s">
        <v>8</v>
      </c>
      <c r="R8648">
        <v>51</v>
      </c>
    </row>
    <row r="8649" spans="16:18" x14ac:dyDescent="0.25">
      <c r="P8649" s="1">
        <v>41892</v>
      </c>
      <c r="Q8649" t="s">
        <v>9</v>
      </c>
      <c r="R8649">
        <v>160</v>
      </c>
    </row>
    <row r="8650" spans="16:18" x14ac:dyDescent="0.25">
      <c r="P8650" s="1">
        <v>41893</v>
      </c>
      <c r="Q8650" t="s">
        <v>13</v>
      </c>
      <c r="R8650">
        <v>135</v>
      </c>
    </row>
    <row r="8651" spans="16:18" x14ac:dyDescent="0.25">
      <c r="P8651" s="1">
        <v>41894</v>
      </c>
      <c r="Q8651" t="s">
        <v>4</v>
      </c>
      <c r="R8651">
        <v>104</v>
      </c>
    </row>
    <row r="8652" spans="16:18" x14ac:dyDescent="0.25">
      <c r="P8652" s="1">
        <v>41895</v>
      </c>
      <c r="Q8652" t="s">
        <v>8</v>
      </c>
      <c r="R8652">
        <v>153</v>
      </c>
    </row>
    <row r="8653" spans="16:18" x14ac:dyDescent="0.25">
      <c r="P8653" s="1">
        <v>41896</v>
      </c>
      <c r="Q8653" t="s">
        <v>18</v>
      </c>
      <c r="R8653">
        <v>150</v>
      </c>
    </row>
    <row r="8654" spans="16:18" x14ac:dyDescent="0.25">
      <c r="P8654" s="1">
        <v>41897</v>
      </c>
      <c r="Q8654" t="s">
        <v>13</v>
      </c>
      <c r="R8654">
        <v>65</v>
      </c>
    </row>
    <row r="8655" spans="16:18" x14ac:dyDescent="0.25">
      <c r="P8655" s="1">
        <v>41898</v>
      </c>
      <c r="Q8655" t="s">
        <v>16</v>
      </c>
      <c r="R8655">
        <v>43</v>
      </c>
    </row>
    <row r="8656" spans="16:18" x14ac:dyDescent="0.25">
      <c r="P8656" s="1">
        <v>41899</v>
      </c>
      <c r="Q8656" t="s">
        <v>13</v>
      </c>
      <c r="R8656">
        <v>39</v>
      </c>
    </row>
    <row r="8657" spans="16:18" x14ac:dyDescent="0.25">
      <c r="P8657" s="1">
        <v>41900</v>
      </c>
      <c r="Q8657" t="s">
        <v>12</v>
      </c>
      <c r="R8657">
        <v>179</v>
      </c>
    </row>
    <row r="8658" spans="16:18" x14ac:dyDescent="0.25">
      <c r="P8658" s="1">
        <v>41901</v>
      </c>
      <c r="Q8658" t="s">
        <v>16</v>
      </c>
      <c r="R8658">
        <v>199</v>
      </c>
    </row>
    <row r="8659" spans="16:18" x14ac:dyDescent="0.25">
      <c r="P8659" s="1">
        <v>41902</v>
      </c>
      <c r="Q8659" t="s">
        <v>9</v>
      </c>
      <c r="R8659">
        <v>16</v>
      </c>
    </row>
    <row r="8660" spans="16:18" x14ac:dyDescent="0.25">
      <c r="P8660" s="1">
        <v>41903</v>
      </c>
      <c r="Q8660" t="s">
        <v>3</v>
      </c>
      <c r="R8660">
        <v>174</v>
      </c>
    </row>
    <row r="8661" spans="16:18" x14ac:dyDescent="0.25">
      <c r="P8661" s="1">
        <v>41904</v>
      </c>
      <c r="Q8661" t="s">
        <v>12</v>
      </c>
      <c r="R8661">
        <v>48</v>
      </c>
    </row>
    <row r="8662" spans="16:18" x14ac:dyDescent="0.25">
      <c r="P8662" s="1">
        <v>41905</v>
      </c>
      <c r="Q8662" t="s">
        <v>3</v>
      </c>
      <c r="R8662">
        <v>167</v>
      </c>
    </row>
    <row r="8663" spans="16:18" x14ac:dyDescent="0.25">
      <c r="P8663" s="1">
        <v>41906</v>
      </c>
      <c r="Q8663" t="s">
        <v>4</v>
      </c>
      <c r="R8663">
        <v>172</v>
      </c>
    </row>
    <row r="8664" spans="16:18" x14ac:dyDescent="0.25">
      <c r="P8664" s="1">
        <v>41907</v>
      </c>
      <c r="Q8664" t="s">
        <v>1</v>
      </c>
      <c r="R8664">
        <v>98</v>
      </c>
    </row>
    <row r="8665" spans="16:18" x14ac:dyDescent="0.25">
      <c r="P8665" s="1">
        <v>41908</v>
      </c>
      <c r="Q8665" t="s">
        <v>8</v>
      </c>
      <c r="R8665">
        <v>103</v>
      </c>
    </row>
    <row r="8666" spans="16:18" x14ac:dyDescent="0.25">
      <c r="P8666" s="1">
        <v>41909</v>
      </c>
      <c r="Q8666" t="s">
        <v>2</v>
      </c>
      <c r="R8666">
        <v>61</v>
      </c>
    </row>
    <row r="8667" spans="16:18" x14ac:dyDescent="0.25">
      <c r="P8667" s="1">
        <v>41910</v>
      </c>
      <c r="Q8667" t="s">
        <v>15</v>
      </c>
      <c r="R8667">
        <v>71</v>
      </c>
    </row>
    <row r="8668" spans="16:18" x14ac:dyDescent="0.25">
      <c r="P8668" s="1">
        <v>41911</v>
      </c>
      <c r="Q8668" t="s">
        <v>18</v>
      </c>
      <c r="R8668">
        <v>41</v>
      </c>
    </row>
    <row r="8669" spans="16:18" x14ac:dyDescent="0.25">
      <c r="P8669" s="1">
        <v>41912</v>
      </c>
      <c r="Q8669" t="s">
        <v>1</v>
      </c>
      <c r="R8669">
        <v>190</v>
      </c>
    </row>
    <row r="8670" spans="16:18" x14ac:dyDescent="0.25">
      <c r="P8670" s="1">
        <v>41913</v>
      </c>
      <c r="Q8670" t="s">
        <v>18</v>
      </c>
      <c r="R8670">
        <v>187</v>
      </c>
    </row>
    <row r="8671" spans="16:18" x14ac:dyDescent="0.25">
      <c r="P8671" s="1">
        <v>41914</v>
      </c>
      <c r="Q8671" t="s">
        <v>17</v>
      </c>
      <c r="R8671">
        <v>18</v>
      </c>
    </row>
    <row r="8672" spans="16:18" x14ac:dyDescent="0.25">
      <c r="P8672" s="1">
        <v>41915</v>
      </c>
      <c r="Q8672" t="s">
        <v>5</v>
      </c>
      <c r="R8672">
        <v>174</v>
      </c>
    </row>
    <row r="8673" spans="16:18" x14ac:dyDescent="0.25">
      <c r="P8673" s="1">
        <v>41916</v>
      </c>
      <c r="Q8673" t="s">
        <v>3</v>
      </c>
      <c r="R8673">
        <v>174</v>
      </c>
    </row>
    <row r="8674" spans="16:18" x14ac:dyDescent="0.25">
      <c r="P8674" s="1">
        <v>41917</v>
      </c>
      <c r="Q8674" t="s">
        <v>18</v>
      </c>
      <c r="R8674">
        <v>121</v>
      </c>
    </row>
    <row r="8675" spans="16:18" x14ac:dyDescent="0.25">
      <c r="P8675" s="1">
        <v>41918</v>
      </c>
      <c r="Q8675" t="s">
        <v>3</v>
      </c>
      <c r="R8675">
        <v>75</v>
      </c>
    </row>
    <row r="8676" spans="16:18" x14ac:dyDescent="0.25">
      <c r="P8676" s="1">
        <v>41919</v>
      </c>
      <c r="Q8676" t="s">
        <v>8</v>
      </c>
      <c r="R8676">
        <v>149</v>
      </c>
    </row>
    <row r="8677" spans="16:18" x14ac:dyDescent="0.25">
      <c r="P8677" s="1">
        <v>41920</v>
      </c>
      <c r="Q8677" t="s">
        <v>4</v>
      </c>
      <c r="R8677">
        <v>38</v>
      </c>
    </row>
    <row r="8678" spans="16:18" x14ac:dyDescent="0.25">
      <c r="P8678" s="1">
        <v>41921</v>
      </c>
      <c r="Q8678" t="s">
        <v>3</v>
      </c>
      <c r="R8678">
        <v>96</v>
      </c>
    </row>
    <row r="8679" spans="16:18" x14ac:dyDescent="0.25">
      <c r="P8679" s="1">
        <v>41922</v>
      </c>
      <c r="Q8679" t="s">
        <v>13</v>
      </c>
      <c r="R8679">
        <v>121</v>
      </c>
    </row>
    <row r="8680" spans="16:18" x14ac:dyDescent="0.25">
      <c r="P8680" s="1">
        <v>41923</v>
      </c>
      <c r="Q8680" t="s">
        <v>3</v>
      </c>
      <c r="R8680">
        <v>29</v>
      </c>
    </row>
    <row r="8681" spans="16:18" x14ac:dyDescent="0.25">
      <c r="P8681" s="1">
        <v>41924</v>
      </c>
      <c r="Q8681" t="s">
        <v>17</v>
      </c>
      <c r="R8681">
        <v>170</v>
      </c>
    </row>
    <row r="8682" spans="16:18" x14ac:dyDescent="0.25">
      <c r="P8682" s="1">
        <v>41925</v>
      </c>
      <c r="Q8682" t="s">
        <v>2</v>
      </c>
      <c r="R8682">
        <v>108</v>
      </c>
    </row>
    <row r="8683" spans="16:18" x14ac:dyDescent="0.25">
      <c r="P8683" s="1">
        <v>41926</v>
      </c>
      <c r="Q8683" t="s">
        <v>1</v>
      </c>
      <c r="R8683">
        <v>98</v>
      </c>
    </row>
    <row r="8684" spans="16:18" x14ac:dyDescent="0.25">
      <c r="P8684" s="1">
        <v>41927</v>
      </c>
      <c r="Q8684" t="s">
        <v>18</v>
      </c>
      <c r="R8684">
        <v>57</v>
      </c>
    </row>
    <row r="8685" spans="16:18" x14ac:dyDescent="0.25">
      <c r="P8685" s="1">
        <v>41928</v>
      </c>
      <c r="Q8685" t="s">
        <v>1</v>
      </c>
      <c r="R8685">
        <v>65</v>
      </c>
    </row>
    <row r="8686" spans="16:18" x14ac:dyDescent="0.25">
      <c r="P8686" s="1">
        <v>41929</v>
      </c>
      <c r="Q8686" t="s">
        <v>13</v>
      </c>
      <c r="R8686">
        <v>74</v>
      </c>
    </row>
    <row r="8687" spans="16:18" x14ac:dyDescent="0.25">
      <c r="P8687" s="1">
        <v>41930</v>
      </c>
      <c r="Q8687" t="s">
        <v>17</v>
      </c>
      <c r="R8687">
        <v>79</v>
      </c>
    </row>
    <row r="8688" spans="16:18" x14ac:dyDescent="0.25">
      <c r="P8688" s="1">
        <v>41931</v>
      </c>
      <c r="Q8688" t="s">
        <v>13</v>
      </c>
      <c r="R8688">
        <v>112</v>
      </c>
    </row>
    <row r="8689" spans="16:18" x14ac:dyDescent="0.25">
      <c r="P8689" s="1">
        <v>41932</v>
      </c>
      <c r="Q8689" t="s">
        <v>15</v>
      </c>
      <c r="R8689">
        <v>20</v>
      </c>
    </row>
    <row r="8690" spans="16:18" x14ac:dyDescent="0.25">
      <c r="P8690" s="1">
        <v>41933</v>
      </c>
      <c r="Q8690" t="s">
        <v>4</v>
      </c>
      <c r="R8690">
        <v>184</v>
      </c>
    </row>
    <row r="8691" spans="16:18" x14ac:dyDescent="0.25">
      <c r="P8691" s="1">
        <v>41934</v>
      </c>
      <c r="Q8691" t="s">
        <v>4</v>
      </c>
      <c r="R8691">
        <v>41</v>
      </c>
    </row>
    <row r="8692" spans="16:18" x14ac:dyDescent="0.25">
      <c r="P8692" s="1">
        <v>41935</v>
      </c>
      <c r="Q8692" t="s">
        <v>1</v>
      </c>
      <c r="R8692">
        <v>25</v>
      </c>
    </row>
    <row r="8693" spans="16:18" x14ac:dyDescent="0.25">
      <c r="P8693" s="1">
        <v>41936</v>
      </c>
      <c r="Q8693" t="s">
        <v>8</v>
      </c>
      <c r="R8693">
        <v>41</v>
      </c>
    </row>
    <row r="8694" spans="16:18" x14ac:dyDescent="0.25">
      <c r="P8694" s="1">
        <v>41937</v>
      </c>
      <c r="Q8694" t="s">
        <v>16</v>
      </c>
      <c r="R8694">
        <v>30</v>
      </c>
    </row>
    <row r="8695" spans="16:18" x14ac:dyDescent="0.25">
      <c r="P8695" s="1">
        <v>41938</v>
      </c>
      <c r="Q8695" t="s">
        <v>3</v>
      </c>
      <c r="R8695">
        <v>127</v>
      </c>
    </row>
    <row r="8696" spans="16:18" x14ac:dyDescent="0.25">
      <c r="P8696" s="1">
        <v>41939</v>
      </c>
      <c r="Q8696" t="s">
        <v>17</v>
      </c>
      <c r="R8696">
        <v>108</v>
      </c>
    </row>
    <row r="8697" spans="16:18" x14ac:dyDescent="0.25">
      <c r="P8697" s="1">
        <v>41940</v>
      </c>
      <c r="Q8697" t="s">
        <v>15</v>
      </c>
      <c r="R8697">
        <v>23</v>
      </c>
    </row>
    <row r="8698" spans="16:18" x14ac:dyDescent="0.25">
      <c r="P8698" s="1">
        <v>41941</v>
      </c>
      <c r="Q8698" t="s">
        <v>8</v>
      </c>
      <c r="R8698">
        <v>59</v>
      </c>
    </row>
    <row r="8699" spans="16:18" x14ac:dyDescent="0.25">
      <c r="P8699" s="1">
        <v>41942</v>
      </c>
      <c r="Q8699" t="s">
        <v>8</v>
      </c>
      <c r="R8699">
        <v>159</v>
      </c>
    </row>
    <row r="8700" spans="16:18" x14ac:dyDescent="0.25">
      <c r="P8700" s="1">
        <v>41943</v>
      </c>
      <c r="Q8700" t="s">
        <v>15</v>
      </c>
      <c r="R8700">
        <v>137</v>
      </c>
    </row>
    <row r="8701" spans="16:18" x14ac:dyDescent="0.25">
      <c r="P8701" s="1">
        <v>41944</v>
      </c>
      <c r="Q8701" t="s">
        <v>9</v>
      </c>
      <c r="R8701">
        <v>94</v>
      </c>
    </row>
    <row r="8702" spans="16:18" x14ac:dyDescent="0.25">
      <c r="P8702" s="1">
        <v>41945</v>
      </c>
      <c r="Q8702" t="s">
        <v>15</v>
      </c>
      <c r="R8702">
        <v>85</v>
      </c>
    </row>
    <row r="8703" spans="16:18" x14ac:dyDescent="0.25">
      <c r="P8703" s="1">
        <v>41946</v>
      </c>
      <c r="Q8703" t="s">
        <v>3</v>
      </c>
      <c r="R8703">
        <v>110</v>
      </c>
    </row>
    <row r="8704" spans="16:18" x14ac:dyDescent="0.25">
      <c r="P8704" s="1">
        <v>41947</v>
      </c>
      <c r="Q8704" t="s">
        <v>2</v>
      </c>
      <c r="R8704">
        <v>49</v>
      </c>
    </row>
    <row r="8705" spans="16:18" x14ac:dyDescent="0.25">
      <c r="P8705" s="1">
        <v>41948</v>
      </c>
      <c r="Q8705" t="s">
        <v>4</v>
      </c>
      <c r="R8705">
        <v>155</v>
      </c>
    </row>
    <row r="8706" spans="16:18" x14ac:dyDescent="0.25">
      <c r="P8706" s="1">
        <v>41949</v>
      </c>
      <c r="Q8706" t="s">
        <v>18</v>
      </c>
      <c r="R8706">
        <v>34</v>
      </c>
    </row>
    <row r="8707" spans="16:18" x14ac:dyDescent="0.25">
      <c r="P8707" s="1">
        <v>41950</v>
      </c>
      <c r="Q8707" t="s">
        <v>4</v>
      </c>
      <c r="R8707">
        <v>18</v>
      </c>
    </row>
    <row r="8708" spans="16:18" x14ac:dyDescent="0.25">
      <c r="P8708" s="1">
        <v>41951</v>
      </c>
      <c r="Q8708" t="s">
        <v>18</v>
      </c>
      <c r="R8708">
        <v>169</v>
      </c>
    </row>
    <row r="8709" spans="16:18" x14ac:dyDescent="0.25">
      <c r="P8709" s="1">
        <v>41952</v>
      </c>
      <c r="Q8709" t="s">
        <v>12</v>
      </c>
      <c r="R8709">
        <v>95</v>
      </c>
    </row>
    <row r="8710" spans="16:18" x14ac:dyDescent="0.25">
      <c r="P8710" s="1">
        <v>41953</v>
      </c>
      <c r="Q8710" t="s">
        <v>1</v>
      </c>
      <c r="R8710">
        <v>84</v>
      </c>
    </row>
    <row r="8711" spans="16:18" x14ac:dyDescent="0.25">
      <c r="P8711" s="1">
        <v>41954</v>
      </c>
      <c r="Q8711" t="s">
        <v>9</v>
      </c>
      <c r="R8711">
        <v>133</v>
      </c>
    </row>
    <row r="8712" spans="16:18" x14ac:dyDescent="0.25">
      <c r="P8712" s="1">
        <v>41955</v>
      </c>
      <c r="Q8712" t="s">
        <v>8</v>
      </c>
      <c r="R8712">
        <v>60</v>
      </c>
    </row>
    <row r="8713" spans="16:18" x14ac:dyDescent="0.25">
      <c r="P8713" s="1">
        <v>41956</v>
      </c>
      <c r="Q8713" t="s">
        <v>5</v>
      </c>
      <c r="R8713">
        <v>23</v>
      </c>
    </row>
    <row r="8714" spans="16:18" x14ac:dyDescent="0.25">
      <c r="P8714" s="1">
        <v>41957</v>
      </c>
      <c r="Q8714" t="s">
        <v>2</v>
      </c>
      <c r="R8714">
        <v>110</v>
      </c>
    </row>
    <row r="8715" spans="16:18" x14ac:dyDescent="0.25">
      <c r="P8715" s="1">
        <v>41958</v>
      </c>
      <c r="Q8715" t="s">
        <v>8</v>
      </c>
      <c r="R8715">
        <v>198</v>
      </c>
    </row>
    <row r="8716" spans="16:18" x14ac:dyDescent="0.25">
      <c r="P8716" s="1">
        <v>41959</v>
      </c>
      <c r="Q8716" t="s">
        <v>8</v>
      </c>
      <c r="R8716">
        <v>121</v>
      </c>
    </row>
    <row r="8717" spans="16:18" x14ac:dyDescent="0.25">
      <c r="P8717" s="1">
        <v>41960</v>
      </c>
      <c r="Q8717" t="s">
        <v>18</v>
      </c>
      <c r="R8717">
        <v>128</v>
      </c>
    </row>
    <row r="8718" spans="16:18" x14ac:dyDescent="0.25">
      <c r="P8718" s="1">
        <v>41961</v>
      </c>
      <c r="Q8718" t="s">
        <v>9</v>
      </c>
      <c r="R8718">
        <v>90</v>
      </c>
    </row>
    <row r="8719" spans="16:18" x14ac:dyDescent="0.25">
      <c r="P8719" s="1">
        <v>41962</v>
      </c>
      <c r="Q8719" t="s">
        <v>1</v>
      </c>
      <c r="R8719">
        <v>16</v>
      </c>
    </row>
    <row r="8720" spans="16:18" x14ac:dyDescent="0.25">
      <c r="P8720" s="1">
        <v>41963</v>
      </c>
      <c r="Q8720" t="s">
        <v>5</v>
      </c>
      <c r="R8720">
        <v>67</v>
      </c>
    </row>
    <row r="8721" spans="16:18" x14ac:dyDescent="0.25">
      <c r="P8721" s="1">
        <v>41964</v>
      </c>
      <c r="Q8721" t="s">
        <v>12</v>
      </c>
      <c r="R8721">
        <v>140</v>
      </c>
    </row>
    <row r="8722" spans="16:18" x14ac:dyDescent="0.25">
      <c r="P8722" s="1">
        <v>41965</v>
      </c>
      <c r="Q8722" t="s">
        <v>3</v>
      </c>
      <c r="R8722">
        <v>78</v>
      </c>
    </row>
    <row r="8723" spans="16:18" x14ac:dyDescent="0.25">
      <c r="P8723" s="1">
        <v>41966</v>
      </c>
      <c r="Q8723" t="s">
        <v>16</v>
      </c>
      <c r="R8723">
        <v>88</v>
      </c>
    </row>
    <row r="8724" spans="16:18" x14ac:dyDescent="0.25">
      <c r="P8724" s="1">
        <v>41967</v>
      </c>
      <c r="Q8724" t="s">
        <v>5</v>
      </c>
      <c r="R8724">
        <v>78</v>
      </c>
    </row>
    <row r="8725" spans="16:18" x14ac:dyDescent="0.25">
      <c r="P8725" s="1">
        <v>41968</v>
      </c>
      <c r="Q8725" t="s">
        <v>18</v>
      </c>
      <c r="R8725">
        <v>150</v>
      </c>
    </row>
    <row r="8726" spans="16:18" x14ac:dyDescent="0.25">
      <c r="P8726" s="1">
        <v>41969</v>
      </c>
      <c r="Q8726" t="s">
        <v>9</v>
      </c>
      <c r="R8726">
        <v>139</v>
      </c>
    </row>
    <row r="8727" spans="16:18" x14ac:dyDescent="0.25">
      <c r="P8727" s="1">
        <v>41970</v>
      </c>
      <c r="Q8727" t="s">
        <v>5</v>
      </c>
      <c r="R8727">
        <v>34</v>
      </c>
    </row>
    <row r="8728" spans="16:18" x14ac:dyDescent="0.25">
      <c r="P8728" s="1">
        <v>41971</v>
      </c>
      <c r="Q8728" t="s">
        <v>3</v>
      </c>
      <c r="R8728">
        <v>125</v>
      </c>
    </row>
    <row r="8729" spans="16:18" x14ac:dyDescent="0.25">
      <c r="P8729" s="1">
        <v>41972</v>
      </c>
      <c r="Q8729" t="s">
        <v>17</v>
      </c>
      <c r="R8729">
        <v>94</v>
      </c>
    </row>
    <row r="8730" spans="16:18" x14ac:dyDescent="0.25">
      <c r="P8730" s="1">
        <v>41973</v>
      </c>
      <c r="Q8730" t="s">
        <v>13</v>
      </c>
      <c r="R8730">
        <v>120</v>
      </c>
    </row>
    <row r="8731" spans="16:18" x14ac:dyDescent="0.25">
      <c r="P8731" s="1">
        <v>41974</v>
      </c>
      <c r="Q8731" t="s">
        <v>12</v>
      </c>
      <c r="R8731">
        <v>38</v>
      </c>
    </row>
    <row r="8732" spans="16:18" x14ac:dyDescent="0.25">
      <c r="P8732" s="1">
        <v>41975</v>
      </c>
      <c r="Q8732" t="s">
        <v>17</v>
      </c>
      <c r="R8732">
        <v>25</v>
      </c>
    </row>
    <row r="8733" spans="16:18" x14ac:dyDescent="0.25">
      <c r="P8733" s="1">
        <v>41976</v>
      </c>
      <c r="Q8733" t="s">
        <v>18</v>
      </c>
      <c r="R8733">
        <v>139</v>
      </c>
    </row>
    <row r="8734" spans="16:18" x14ac:dyDescent="0.25">
      <c r="P8734" s="1">
        <v>41977</v>
      </c>
      <c r="Q8734" t="s">
        <v>17</v>
      </c>
      <c r="R8734">
        <v>104</v>
      </c>
    </row>
    <row r="8735" spans="16:18" x14ac:dyDescent="0.25">
      <c r="P8735" s="1">
        <v>41978</v>
      </c>
      <c r="Q8735" t="s">
        <v>3</v>
      </c>
      <c r="R8735">
        <v>134</v>
      </c>
    </row>
    <row r="8736" spans="16:18" x14ac:dyDescent="0.25">
      <c r="P8736" s="1">
        <v>41979</v>
      </c>
      <c r="Q8736" t="s">
        <v>5</v>
      </c>
      <c r="R8736">
        <v>104</v>
      </c>
    </row>
    <row r="8737" spans="16:18" x14ac:dyDescent="0.25">
      <c r="P8737" s="1">
        <v>41980</v>
      </c>
      <c r="Q8737" t="s">
        <v>1</v>
      </c>
      <c r="R8737">
        <v>39</v>
      </c>
    </row>
    <row r="8738" spans="16:18" x14ac:dyDescent="0.25">
      <c r="P8738" s="1">
        <v>41981</v>
      </c>
      <c r="Q8738" t="s">
        <v>1</v>
      </c>
      <c r="R8738">
        <v>161</v>
      </c>
    </row>
    <row r="8739" spans="16:18" x14ac:dyDescent="0.25">
      <c r="P8739" s="1">
        <v>41982</v>
      </c>
      <c r="Q8739" t="s">
        <v>1</v>
      </c>
      <c r="R8739">
        <v>58</v>
      </c>
    </row>
    <row r="8740" spans="16:18" x14ac:dyDescent="0.25">
      <c r="P8740" s="1">
        <v>41983</v>
      </c>
      <c r="Q8740" t="s">
        <v>9</v>
      </c>
      <c r="R8740">
        <v>120</v>
      </c>
    </row>
    <row r="8741" spans="16:18" x14ac:dyDescent="0.25">
      <c r="P8741" s="1">
        <v>41984</v>
      </c>
      <c r="Q8741" t="s">
        <v>4</v>
      </c>
      <c r="R8741">
        <v>73</v>
      </c>
    </row>
    <row r="8742" spans="16:18" x14ac:dyDescent="0.25">
      <c r="P8742" s="1">
        <v>41985</v>
      </c>
      <c r="Q8742" t="s">
        <v>13</v>
      </c>
      <c r="R8742">
        <v>33</v>
      </c>
    </row>
    <row r="8743" spans="16:18" x14ac:dyDescent="0.25">
      <c r="P8743" s="1">
        <v>41986</v>
      </c>
      <c r="Q8743" t="s">
        <v>9</v>
      </c>
      <c r="R8743">
        <v>136</v>
      </c>
    </row>
    <row r="8744" spans="16:18" x14ac:dyDescent="0.25">
      <c r="P8744" s="1">
        <v>41987</v>
      </c>
      <c r="Q8744" t="s">
        <v>8</v>
      </c>
      <c r="R8744">
        <v>37</v>
      </c>
    </row>
    <row r="8745" spans="16:18" x14ac:dyDescent="0.25">
      <c r="P8745" s="1">
        <v>41988</v>
      </c>
      <c r="Q8745" t="s">
        <v>15</v>
      </c>
      <c r="R8745">
        <v>191</v>
      </c>
    </row>
    <row r="8746" spans="16:18" x14ac:dyDescent="0.25">
      <c r="P8746" s="1">
        <v>41989</v>
      </c>
      <c r="Q8746" t="s">
        <v>18</v>
      </c>
      <c r="R8746">
        <v>90</v>
      </c>
    </row>
    <row r="8747" spans="16:18" x14ac:dyDescent="0.25">
      <c r="P8747" s="1">
        <v>41990</v>
      </c>
      <c r="Q8747" t="s">
        <v>2</v>
      </c>
      <c r="R8747">
        <v>191</v>
      </c>
    </row>
    <row r="8748" spans="16:18" x14ac:dyDescent="0.25">
      <c r="P8748" s="1">
        <v>41991</v>
      </c>
      <c r="Q8748" t="s">
        <v>18</v>
      </c>
      <c r="R8748">
        <v>125</v>
      </c>
    </row>
    <row r="8749" spans="16:18" x14ac:dyDescent="0.25">
      <c r="P8749" s="1">
        <v>41992</v>
      </c>
      <c r="Q8749" t="s">
        <v>1</v>
      </c>
      <c r="R8749">
        <v>49</v>
      </c>
    </row>
    <row r="8750" spans="16:18" x14ac:dyDescent="0.25">
      <c r="P8750" s="1">
        <v>41993</v>
      </c>
      <c r="Q8750" t="s">
        <v>8</v>
      </c>
      <c r="R8750">
        <v>195</v>
      </c>
    </row>
    <row r="8751" spans="16:18" x14ac:dyDescent="0.25">
      <c r="P8751" s="1">
        <v>41994</v>
      </c>
      <c r="Q8751" t="s">
        <v>17</v>
      </c>
      <c r="R8751">
        <v>149</v>
      </c>
    </row>
    <row r="8752" spans="16:18" x14ac:dyDescent="0.25">
      <c r="P8752" s="1">
        <v>41995</v>
      </c>
      <c r="Q8752" t="s">
        <v>4</v>
      </c>
      <c r="R8752">
        <v>186</v>
      </c>
    </row>
    <row r="8753" spans="16:18" x14ac:dyDescent="0.25">
      <c r="P8753" s="1">
        <v>41996</v>
      </c>
      <c r="Q8753" t="s">
        <v>18</v>
      </c>
      <c r="R8753">
        <v>88</v>
      </c>
    </row>
    <row r="8754" spans="16:18" x14ac:dyDescent="0.25">
      <c r="P8754" s="1">
        <v>41997</v>
      </c>
      <c r="Q8754" t="s">
        <v>17</v>
      </c>
      <c r="R8754">
        <v>50</v>
      </c>
    </row>
    <row r="8755" spans="16:18" x14ac:dyDescent="0.25">
      <c r="P8755" s="1">
        <v>41998</v>
      </c>
      <c r="Q8755" t="s">
        <v>4</v>
      </c>
      <c r="R8755">
        <v>31</v>
      </c>
    </row>
    <row r="8756" spans="16:18" x14ac:dyDescent="0.25">
      <c r="P8756" s="1">
        <v>41999</v>
      </c>
      <c r="Q8756" t="s">
        <v>17</v>
      </c>
      <c r="R8756">
        <v>175</v>
      </c>
    </row>
    <row r="8757" spans="16:18" x14ac:dyDescent="0.25">
      <c r="P8757" s="1">
        <v>42000</v>
      </c>
      <c r="Q8757" t="s">
        <v>2</v>
      </c>
      <c r="R8757">
        <v>158</v>
      </c>
    </row>
    <row r="8758" spans="16:18" x14ac:dyDescent="0.25">
      <c r="P8758" s="1">
        <v>42001</v>
      </c>
      <c r="Q8758" t="s">
        <v>2</v>
      </c>
      <c r="R8758">
        <v>191</v>
      </c>
    </row>
    <row r="8759" spans="16:18" x14ac:dyDescent="0.25">
      <c r="P8759" s="1">
        <v>42002</v>
      </c>
      <c r="Q8759" t="s">
        <v>8</v>
      </c>
      <c r="R8759">
        <v>33</v>
      </c>
    </row>
    <row r="8760" spans="16:18" x14ac:dyDescent="0.25">
      <c r="P8760" s="1">
        <v>42003</v>
      </c>
      <c r="Q8760" t="s">
        <v>9</v>
      </c>
      <c r="R8760">
        <v>62</v>
      </c>
    </row>
    <row r="8761" spans="16:18" x14ac:dyDescent="0.25">
      <c r="P8761" s="1">
        <v>42004</v>
      </c>
      <c r="Q8761" t="s">
        <v>4</v>
      </c>
      <c r="R8761">
        <v>31</v>
      </c>
    </row>
    <row r="8762" spans="16:18" x14ac:dyDescent="0.25">
      <c r="P8762" s="1">
        <v>41275</v>
      </c>
      <c r="Q8762" t="s">
        <v>16</v>
      </c>
      <c r="R8762">
        <v>104</v>
      </c>
    </row>
    <row r="8763" spans="16:18" x14ac:dyDescent="0.25">
      <c r="P8763" s="1">
        <v>41276</v>
      </c>
      <c r="Q8763" t="s">
        <v>3</v>
      </c>
      <c r="R8763">
        <v>21</v>
      </c>
    </row>
    <row r="8764" spans="16:18" x14ac:dyDescent="0.25">
      <c r="P8764" s="1">
        <v>41277</v>
      </c>
      <c r="Q8764" t="s">
        <v>2</v>
      </c>
      <c r="R8764">
        <v>109</v>
      </c>
    </row>
    <row r="8765" spans="16:18" x14ac:dyDescent="0.25">
      <c r="P8765" s="1">
        <v>41278</v>
      </c>
      <c r="Q8765" t="s">
        <v>13</v>
      </c>
      <c r="R8765">
        <v>195</v>
      </c>
    </row>
    <row r="8766" spans="16:18" x14ac:dyDescent="0.25">
      <c r="P8766" s="1">
        <v>41279</v>
      </c>
      <c r="Q8766" t="s">
        <v>9</v>
      </c>
      <c r="R8766">
        <v>197</v>
      </c>
    </row>
    <row r="8767" spans="16:18" x14ac:dyDescent="0.25">
      <c r="P8767" s="1">
        <v>41280</v>
      </c>
      <c r="Q8767" t="s">
        <v>3</v>
      </c>
      <c r="R8767">
        <v>41</v>
      </c>
    </row>
    <row r="8768" spans="16:18" x14ac:dyDescent="0.25">
      <c r="P8768" s="1">
        <v>41281</v>
      </c>
      <c r="Q8768" t="s">
        <v>18</v>
      </c>
      <c r="R8768">
        <v>27</v>
      </c>
    </row>
    <row r="8769" spans="16:18" x14ac:dyDescent="0.25">
      <c r="P8769" s="1">
        <v>41282</v>
      </c>
      <c r="Q8769" t="s">
        <v>16</v>
      </c>
      <c r="R8769">
        <v>68</v>
      </c>
    </row>
    <row r="8770" spans="16:18" x14ac:dyDescent="0.25">
      <c r="P8770" s="1">
        <v>41283</v>
      </c>
      <c r="Q8770" t="s">
        <v>13</v>
      </c>
      <c r="R8770">
        <v>182</v>
      </c>
    </row>
    <row r="8771" spans="16:18" x14ac:dyDescent="0.25">
      <c r="P8771" s="1">
        <v>41284</v>
      </c>
      <c r="Q8771" t="s">
        <v>4</v>
      </c>
      <c r="R8771">
        <v>136</v>
      </c>
    </row>
    <row r="8772" spans="16:18" x14ac:dyDescent="0.25">
      <c r="P8772" s="1">
        <v>41285</v>
      </c>
      <c r="Q8772" t="s">
        <v>2</v>
      </c>
      <c r="R8772">
        <v>15</v>
      </c>
    </row>
    <row r="8773" spans="16:18" x14ac:dyDescent="0.25">
      <c r="P8773" s="1">
        <v>41286</v>
      </c>
      <c r="Q8773" t="s">
        <v>15</v>
      </c>
      <c r="R8773">
        <v>88</v>
      </c>
    </row>
    <row r="8774" spans="16:18" x14ac:dyDescent="0.25">
      <c r="P8774" s="1">
        <v>41287</v>
      </c>
      <c r="Q8774" t="s">
        <v>16</v>
      </c>
      <c r="R8774">
        <v>67</v>
      </c>
    </row>
    <row r="8775" spans="16:18" x14ac:dyDescent="0.25">
      <c r="P8775" s="1">
        <v>41288</v>
      </c>
      <c r="Q8775" t="s">
        <v>1</v>
      </c>
      <c r="R8775">
        <v>164</v>
      </c>
    </row>
    <row r="8776" spans="16:18" x14ac:dyDescent="0.25">
      <c r="P8776" s="1">
        <v>41289</v>
      </c>
      <c r="Q8776" t="s">
        <v>18</v>
      </c>
      <c r="R8776">
        <v>95</v>
      </c>
    </row>
    <row r="8777" spans="16:18" x14ac:dyDescent="0.25">
      <c r="P8777" s="1">
        <v>41290</v>
      </c>
      <c r="Q8777" t="s">
        <v>4</v>
      </c>
      <c r="R8777">
        <v>61</v>
      </c>
    </row>
    <row r="8778" spans="16:18" x14ac:dyDescent="0.25">
      <c r="P8778" s="1">
        <v>41291</v>
      </c>
      <c r="Q8778" t="s">
        <v>15</v>
      </c>
      <c r="R8778">
        <v>31</v>
      </c>
    </row>
    <row r="8779" spans="16:18" x14ac:dyDescent="0.25">
      <c r="P8779" s="1">
        <v>41292</v>
      </c>
      <c r="Q8779" t="s">
        <v>3</v>
      </c>
      <c r="R8779">
        <v>109</v>
      </c>
    </row>
    <row r="8780" spans="16:18" x14ac:dyDescent="0.25">
      <c r="P8780" s="1">
        <v>41293</v>
      </c>
      <c r="Q8780" t="s">
        <v>9</v>
      </c>
      <c r="R8780">
        <v>92</v>
      </c>
    </row>
    <row r="8781" spans="16:18" x14ac:dyDescent="0.25">
      <c r="P8781" s="1">
        <v>41294</v>
      </c>
      <c r="Q8781" t="s">
        <v>9</v>
      </c>
      <c r="R8781">
        <v>65</v>
      </c>
    </row>
    <row r="8782" spans="16:18" x14ac:dyDescent="0.25">
      <c r="P8782" s="1">
        <v>41295</v>
      </c>
      <c r="Q8782" t="s">
        <v>8</v>
      </c>
      <c r="R8782">
        <v>164</v>
      </c>
    </row>
    <row r="8783" spans="16:18" x14ac:dyDescent="0.25">
      <c r="P8783" s="1">
        <v>41296</v>
      </c>
      <c r="Q8783" t="s">
        <v>4</v>
      </c>
      <c r="R8783">
        <v>152</v>
      </c>
    </row>
    <row r="8784" spans="16:18" x14ac:dyDescent="0.25">
      <c r="P8784" s="1">
        <v>41297</v>
      </c>
      <c r="Q8784" t="s">
        <v>16</v>
      </c>
      <c r="R8784">
        <v>72</v>
      </c>
    </row>
    <row r="8785" spans="16:18" x14ac:dyDescent="0.25">
      <c r="P8785" s="1">
        <v>41298</v>
      </c>
      <c r="Q8785" t="s">
        <v>4</v>
      </c>
      <c r="R8785">
        <v>18</v>
      </c>
    </row>
    <row r="8786" spans="16:18" x14ac:dyDescent="0.25">
      <c r="P8786" s="1">
        <v>41299</v>
      </c>
      <c r="Q8786" t="s">
        <v>15</v>
      </c>
      <c r="R8786">
        <v>163</v>
      </c>
    </row>
    <row r="8787" spans="16:18" x14ac:dyDescent="0.25">
      <c r="P8787" s="1">
        <v>41300</v>
      </c>
      <c r="Q8787" t="s">
        <v>4</v>
      </c>
      <c r="R8787">
        <v>189</v>
      </c>
    </row>
    <row r="8788" spans="16:18" x14ac:dyDescent="0.25">
      <c r="P8788" s="1">
        <v>41301</v>
      </c>
      <c r="Q8788" t="s">
        <v>16</v>
      </c>
      <c r="R8788">
        <v>139</v>
      </c>
    </row>
    <row r="8789" spans="16:18" x14ac:dyDescent="0.25">
      <c r="P8789" s="1">
        <v>41302</v>
      </c>
      <c r="Q8789" t="s">
        <v>18</v>
      </c>
      <c r="R8789">
        <v>173</v>
      </c>
    </row>
    <row r="8790" spans="16:18" x14ac:dyDescent="0.25">
      <c r="P8790" s="1">
        <v>41303</v>
      </c>
      <c r="Q8790" t="s">
        <v>17</v>
      </c>
      <c r="R8790">
        <v>179</v>
      </c>
    </row>
    <row r="8791" spans="16:18" x14ac:dyDescent="0.25">
      <c r="P8791" s="1">
        <v>41304</v>
      </c>
      <c r="Q8791" t="s">
        <v>5</v>
      </c>
      <c r="R8791">
        <v>18</v>
      </c>
    </row>
    <row r="8792" spans="16:18" x14ac:dyDescent="0.25">
      <c r="P8792" s="1">
        <v>41305</v>
      </c>
      <c r="Q8792" t="s">
        <v>1</v>
      </c>
      <c r="R8792">
        <v>151</v>
      </c>
    </row>
    <row r="8793" spans="16:18" x14ac:dyDescent="0.25">
      <c r="P8793" s="1">
        <v>41306</v>
      </c>
      <c r="Q8793" t="s">
        <v>5</v>
      </c>
      <c r="R8793">
        <v>178</v>
      </c>
    </row>
    <row r="8794" spans="16:18" x14ac:dyDescent="0.25">
      <c r="P8794" s="1">
        <v>41307</v>
      </c>
      <c r="Q8794" t="s">
        <v>4</v>
      </c>
      <c r="R8794">
        <v>22</v>
      </c>
    </row>
    <row r="8795" spans="16:18" x14ac:dyDescent="0.25">
      <c r="P8795" s="1">
        <v>41308</v>
      </c>
      <c r="Q8795" t="s">
        <v>1</v>
      </c>
      <c r="R8795">
        <v>32</v>
      </c>
    </row>
    <row r="8796" spans="16:18" x14ac:dyDescent="0.25">
      <c r="P8796" s="1">
        <v>41309</v>
      </c>
      <c r="Q8796" t="s">
        <v>17</v>
      </c>
      <c r="R8796">
        <v>16</v>
      </c>
    </row>
    <row r="8797" spans="16:18" x14ac:dyDescent="0.25">
      <c r="P8797" s="1">
        <v>41310</v>
      </c>
      <c r="Q8797" t="s">
        <v>3</v>
      </c>
      <c r="R8797">
        <v>65</v>
      </c>
    </row>
    <row r="8798" spans="16:18" x14ac:dyDescent="0.25">
      <c r="P8798" s="1">
        <v>41311</v>
      </c>
      <c r="Q8798" t="s">
        <v>4</v>
      </c>
      <c r="R8798">
        <v>46</v>
      </c>
    </row>
    <row r="8799" spans="16:18" x14ac:dyDescent="0.25">
      <c r="P8799" s="1">
        <v>41312</v>
      </c>
      <c r="Q8799" t="s">
        <v>3</v>
      </c>
      <c r="R8799">
        <v>46</v>
      </c>
    </row>
    <row r="8800" spans="16:18" x14ac:dyDescent="0.25">
      <c r="P8800" s="1">
        <v>41313</v>
      </c>
      <c r="Q8800" t="s">
        <v>4</v>
      </c>
      <c r="R8800">
        <v>103</v>
      </c>
    </row>
    <row r="8801" spans="16:18" x14ac:dyDescent="0.25">
      <c r="P8801" s="1">
        <v>41314</v>
      </c>
      <c r="Q8801" t="s">
        <v>9</v>
      </c>
      <c r="R8801">
        <v>123</v>
      </c>
    </row>
    <row r="8802" spans="16:18" x14ac:dyDescent="0.25">
      <c r="P8802" s="1">
        <v>41315</v>
      </c>
      <c r="Q8802" t="s">
        <v>17</v>
      </c>
      <c r="R8802">
        <v>116</v>
      </c>
    </row>
    <row r="8803" spans="16:18" x14ac:dyDescent="0.25">
      <c r="P8803" s="1">
        <v>41316</v>
      </c>
      <c r="Q8803" t="s">
        <v>15</v>
      </c>
      <c r="R8803">
        <v>119</v>
      </c>
    </row>
    <row r="8804" spans="16:18" x14ac:dyDescent="0.25">
      <c r="P8804" s="1">
        <v>41317</v>
      </c>
      <c r="Q8804" t="s">
        <v>18</v>
      </c>
      <c r="R8804">
        <v>42</v>
      </c>
    </row>
    <row r="8805" spans="16:18" x14ac:dyDescent="0.25">
      <c r="P8805" s="1">
        <v>41318</v>
      </c>
      <c r="Q8805" t="s">
        <v>5</v>
      </c>
      <c r="R8805">
        <v>171</v>
      </c>
    </row>
    <row r="8806" spans="16:18" x14ac:dyDescent="0.25">
      <c r="P8806" s="1">
        <v>41319</v>
      </c>
      <c r="Q8806" t="s">
        <v>1</v>
      </c>
      <c r="R8806">
        <v>17</v>
      </c>
    </row>
    <row r="8807" spans="16:18" x14ac:dyDescent="0.25">
      <c r="P8807" s="1">
        <v>41320</v>
      </c>
      <c r="Q8807" t="s">
        <v>3</v>
      </c>
      <c r="R8807">
        <v>166</v>
      </c>
    </row>
    <row r="8808" spans="16:18" x14ac:dyDescent="0.25">
      <c r="P8808" s="1">
        <v>41321</v>
      </c>
      <c r="Q8808" t="s">
        <v>18</v>
      </c>
      <c r="R8808">
        <v>135</v>
      </c>
    </row>
    <row r="8809" spans="16:18" x14ac:dyDescent="0.25">
      <c r="P8809" s="1">
        <v>41322</v>
      </c>
      <c r="Q8809" t="s">
        <v>12</v>
      </c>
      <c r="R8809">
        <v>172</v>
      </c>
    </row>
    <row r="8810" spans="16:18" x14ac:dyDescent="0.25">
      <c r="P8810" s="1">
        <v>41323</v>
      </c>
      <c r="Q8810" t="s">
        <v>3</v>
      </c>
      <c r="R8810">
        <v>117</v>
      </c>
    </row>
    <row r="8811" spans="16:18" x14ac:dyDescent="0.25">
      <c r="P8811" s="1">
        <v>41324</v>
      </c>
      <c r="Q8811" t="s">
        <v>9</v>
      </c>
      <c r="R8811">
        <v>86</v>
      </c>
    </row>
    <row r="8812" spans="16:18" x14ac:dyDescent="0.25">
      <c r="P8812" s="1">
        <v>41325</v>
      </c>
      <c r="Q8812" t="s">
        <v>12</v>
      </c>
      <c r="R8812">
        <v>44</v>
      </c>
    </row>
    <row r="8813" spans="16:18" x14ac:dyDescent="0.25">
      <c r="P8813" s="1">
        <v>41326</v>
      </c>
      <c r="Q8813" t="s">
        <v>15</v>
      </c>
      <c r="R8813">
        <v>58</v>
      </c>
    </row>
    <row r="8814" spans="16:18" x14ac:dyDescent="0.25">
      <c r="P8814" s="1">
        <v>41327</v>
      </c>
      <c r="Q8814" t="s">
        <v>16</v>
      </c>
      <c r="R8814">
        <v>180</v>
      </c>
    </row>
    <row r="8815" spans="16:18" x14ac:dyDescent="0.25">
      <c r="P8815" s="1">
        <v>41328</v>
      </c>
      <c r="Q8815" t="s">
        <v>3</v>
      </c>
      <c r="R8815">
        <v>110</v>
      </c>
    </row>
    <row r="8816" spans="16:18" x14ac:dyDescent="0.25">
      <c r="P8816" s="1">
        <v>41329</v>
      </c>
      <c r="Q8816" t="s">
        <v>8</v>
      </c>
      <c r="R8816">
        <v>113</v>
      </c>
    </row>
    <row r="8817" spans="16:18" x14ac:dyDescent="0.25">
      <c r="P8817" s="1">
        <v>41330</v>
      </c>
      <c r="Q8817" t="s">
        <v>4</v>
      </c>
      <c r="R8817">
        <v>85</v>
      </c>
    </row>
    <row r="8818" spans="16:18" x14ac:dyDescent="0.25">
      <c r="P8818" s="1">
        <v>41331</v>
      </c>
      <c r="Q8818" t="s">
        <v>1</v>
      </c>
      <c r="R8818">
        <v>70</v>
      </c>
    </row>
    <row r="8819" spans="16:18" x14ac:dyDescent="0.25">
      <c r="P8819" s="1">
        <v>41332</v>
      </c>
      <c r="Q8819" t="s">
        <v>3</v>
      </c>
      <c r="R8819">
        <v>147</v>
      </c>
    </row>
    <row r="8820" spans="16:18" x14ac:dyDescent="0.25">
      <c r="P8820" s="1">
        <v>41333</v>
      </c>
      <c r="Q8820" t="s">
        <v>18</v>
      </c>
      <c r="R8820">
        <v>84</v>
      </c>
    </row>
    <row r="8821" spans="16:18" x14ac:dyDescent="0.25">
      <c r="P8821" s="1">
        <v>41334</v>
      </c>
      <c r="Q8821" t="s">
        <v>1</v>
      </c>
      <c r="R8821">
        <v>29</v>
      </c>
    </row>
    <row r="8822" spans="16:18" x14ac:dyDescent="0.25">
      <c r="P8822" s="1">
        <v>41335</v>
      </c>
      <c r="Q8822" t="s">
        <v>13</v>
      </c>
      <c r="R8822">
        <v>19</v>
      </c>
    </row>
    <row r="8823" spans="16:18" x14ac:dyDescent="0.25">
      <c r="P8823" s="1">
        <v>41336</v>
      </c>
      <c r="Q8823" t="s">
        <v>15</v>
      </c>
      <c r="R8823">
        <v>152</v>
      </c>
    </row>
    <row r="8824" spans="16:18" x14ac:dyDescent="0.25">
      <c r="P8824" s="1">
        <v>41337</v>
      </c>
      <c r="Q8824" t="s">
        <v>13</v>
      </c>
      <c r="R8824">
        <v>28</v>
      </c>
    </row>
    <row r="8825" spans="16:18" x14ac:dyDescent="0.25">
      <c r="P8825" s="1">
        <v>41338</v>
      </c>
      <c r="Q8825" t="s">
        <v>12</v>
      </c>
      <c r="R8825">
        <v>166</v>
      </c>
    </row>
    <row r="8826" spans="16:18" x14ac:dyDescent="0.25">
      <c r="P8826" s="1">
        <v>41339</v>
      </c>
      <c r="Q8826" t="s">
        <v>18</v>
      </c>
      <c r="R8826">
        <v>82</v>
      </c>
    </row>
    <row r="8827" spans="16:18" x14ac:dyDescent="0.25">
      <c r="P8827" s="1">
        <v>41340</v>
      </c>
      <c r="Q8827" t="s">
        <v>8</v>
      </c>
      <c r="R8827">
        <v>182</v>
      </c>
    </row>
    <row r="8828" spans="16:18" x14ac:dyDescent="0.25">
      <c r="P8828" s="1">
        <v>41341</v>
      </c>
      <c r="Q8828" t="s">
        <v>5</v>
      </c>
      <c r="R8828">
        <v>121</v>
      </c>
    </row>
    <row r="8829" spans="16:18" x14ac:dyDescent="0.25">
      <c r="P8829" s="1">
        <v>41342</v>
      </c>
      <c r="Q8829" t="s">
        <v>18</v>
      </c>
      <c r="R8829">
        <v>192</v>
      </c>
    </row>
    <row r="8830" spans="16:18" x14ac:dyDescent="0.25">
      <c r="P8830" s="1">
        <v>41343</v>
      </c>
      <c r="Q8830" t="s">
        <v>13</v>
      </c>
      <c r="R8830">
        <v>120</v>
      </c>
    </row>
    <row r="8831" spans="16:18" x14ac:dyDescent="0.25">
      <c r="P8831" s="1">
        <v>41344</v>
      </c>
      <c r="Q8831" t="s">
        <v>18</v>
      </c>
      <c r="R8831">
        <v>31</v>
      </c>
    </row>
    <row r="8832" spans="16:18" x14ac:dyDescent="0.25">
      <c r="P8832" s="1">
        <v>41345</v>
      </c>
      <c r="Q8832" t="s">
        <v>1</v>
      </c>
      <c r="R8832">
        <v>158</v>
      </c>
    </row>
    <row r="8833" spans="16:18" x14ac:dyDescent="0.25">
      <c r="P8833" s="1">
        <v>41346</v>
      </c>
      <c r="Q8833" t="s">
        <v>8</v>
      </c>
      <c r="R8833">
        <v>165</v>
      </c>
    </row>
    <row r="8834" spans="16:18" x14ac:dyDescent="0.25">
      <c r="P8834" s="1">
        <v>41347</v>
      </c>
      <c r="Q8834" t="s">
        <v>17</v>
      </c>
      <c r="R8834">
        <v>172</v>
      </c>
    </row>
    <row r="8835" spans="16:18" x14ac:dyDescent="0.25">
      <c r="P8835" s="1">
        <v>41348</v>
      </c>
      <c r="Q8835" t="s">
        <v>18</v>
      </c>
      <c r="R8835">
        <v>90</v>
      </c>
    </row>
    <row r="8836" spans="16:18" x14ac:dyDescent="0.25">
      <c r="P8836" s="1">
        <v>41349</v>
      </c>
      <c r="Q8836" t="s">
        <v>16</v>
      </c>
      <c r="R8836">
        <v>101</v>
      </c>
    </row>
    <row r="8837" spans="16:18" x14ac:dyDescent="0.25">
      <c r="P8837" s="1">
        <v>41350</v>
      </c>
      <c r="Q8837" t="s">
        <v>9</v>
      </c>
      <c r="R8837">
        <v>193</v>
      </c>
    </row>
    <row r="8838" spans="16:18" x14ac:dyDescent="0.25">
      <c r="P8838" s="1">
        <v>41351</v>
      </c>
      <c r="Q8838" t="s">
        <v>15</v>
      </c>
      <c r="R8838">
        <v>197</v>
      </c>
    </row>
    <row r="8839" spans="16:18" x14ac:dyDescent="0.25">
      <c r="P8839" s="1">
        <v>41352</v>
      </c>
      <c r="Q8839" t="s">
        <v>4</v>
      </c>
      <c r="R8839">
        <v>115</v>
      </c>
    </row>
    <row r="8840" spans="16:18" x14ac:dyDescent="0.25">
      <c r="P8840" s="1">
        <v>41353</v>
      </c>
      <c r="Q8840" t="s">
        <v>3</v>
      </c>
      <c r="R8840">
        <v>43</v>
      </c>
    </row>
    <row r="8841" spans="16:18" x14ac:dyDescent="0.25">
      <c r="P8841" s="1">
        <v>41354</v>
      </c>
      <c r="Q8841" t="s">
        <v>16</v>
      </c>
      <c r="R8841">
        <v>31</v>
      </c>
    </row>
    <row r="8842" spans="16:18" x14ac:dyDescent="0.25">
      <c r="P8842" s="1">
        <v>41355</v>
      </c>
      <c r="Q8842" t="s">
        <v>3</v>
      </c>
      <c r="R8842">
        <v>95</v>
      </c>
    </row>
    <row r="8843" spans="16:18" x14ac:dyDescent="0.25">
      <c r="P8843" s="1">
        <v>41356</v>
      </c>
      <c r="Q8843" t="s">
        <v>13</v>
      </c>
      <c r="R8843">
        <v>132</v>
      </c>
    </row>
    <row r="8844" spans="16:18" x14ac:dyDescent="0.25">
      <c r="P8844" s="1">
        <v>41357</v>
      </c>
      <c r="Q8844" t="s">
        <v>4</v>
      </c>
      <c r="R8844">
        <v>139</v>
      </c>
    </row>
    <row r="8845" spans="16:18" x14ac:dyDescent="0.25">
      <c r="P8845" s="1">
        <v>41358</v>
      </c>
      <c r="Q8845" t="s">
        <v>4</v>
      </c>
      <c r="R8845">
        <v>86</v>
      </c>
    </row>
    <row r="8846" spans="16:18" x14ac:dyDescent="0.25">
      <c r="P8846" s="1">
        <v>41359</v>
      </c>
      <c r="Q8846" t="s">
        <v>5</v>
      </c>
      <c r="R8846">
        <v>22</v>
      </c>
    </row>
    <row r="8847" spans="16:18" x14ac:dyDescent="0.25">
      <c r="P8847" s="1">
        <v>41360</v>
      </c>
      <c r="Q8847" t="s">
        <v>1</v>
      </c>
      <c r="R8847">
        <v>105</v>
      </c>
    </row>
    <row r="8848" spans="16:18" x14ac:dyDescent="0.25">
      <c r="P8848" s="1">
        <v>41361</v>
      </c>
      <c r="Q8848" t="s">
        <v>4</v>
      </c>
      <c r="R8848">
        <v>171</v>
      </c>
    </row>
    <row r="8849" spans="16:18" x14ac:dyDescent="0.25">
      <c r="P8849" s="1">
        <v>41362</v>
      </c>
      <c r="Q8849" t="s">
        <v>2</v>
      </c>
      <c r="R8849">
        <v>190</v>
      </c>
    </row>
    <row r="8850" spans="16:18" x14ac:dyDescent="0.25">
      <c r="P8850" s="1">
        <v>41363</v>
      </c>
      <c r="Q8850" t="s">
        <v>4</v>
      </c>
      <c r="R8850">
        <v>159</v>
      </c>
    </row>
    <row r="8851" spans="16:18" x14ac:dyDescent="0.25">
      <c r="P8851" s="1">
        <v>41364</v>
      </c>
      <c r="Q8851" t="s">
        <v>5</v>
      </c>
      <c r="R8851">
        <v>125</v>
      </c>
    </row>
    <row r="8852" spans="16:18" x14ac:dyDescent="0.25">
      <c r="P8852" s="1">
        <v>41365</v>
      </c>
      <c r="Q8852" t="s">
        <v>13</v>
      </c>
      <c r="R8852">
        <v>75</v>
      </c>
    </row>
    <row r="8853" spans="16:18" x14ac:dyDescent="0.25">
      <c r="P8853" s="1">
        <v>41366</v>
      </c>
      <c r="Q8853" t="s">
        <v>16</v>
      </c>
      <c r="R8853">
        <v>26</v>
      </c>
    </row>
    <row r="8854" spans="16:18" x14ac:dyDescent="0.25">
      <c r="P8854" s="1">
        <v>41367</v>
      </c>
      <c r="Q8854" t="s">
        <v>5</v>
      </c>
      <c r="R8854">
        <v>106</v>
      </c>
    </row>
    <row r="8855" spans="16:18" x14ac:dyDescent="0.25">
      <c r="P8855" s="1">
        <v>41368</v>
      </c>
      <c r="Q8855" t="s">
        <v>15</v>
      </c>
      <c r="R8855">
        <v>197</v>
      </c>
    </row>
    <row r="8856" spans="16:18" x14ac:dyDescent="0.25">
      <c r="P8856" s="1">
        <v>41369</v>
      </c>
      <c r="Q8856" t="s">
        <v>4</v>
      </c>
      <c r="R8856">
        <v>192</v>
      </c>
    </row>
    <row r="8857" spans="16:18" x14ac:dyDescent="0.25">
      <c r="P8857" s="1">
        <v>41370</v>
      </c>
      <c r="Q8857" t="s">
        <v>2</v>
      </c>
      <c r="R8857">
        <v>196</v>
      </c>
    </row>
    <row r="8858" spans="16:18" x14ac:dyDescent="0.25">
      <c r="P8858" s="1">
        <v>41371</v>
      </c>
      <c r="Q8858" t="s">
        <v>17</v>
      </c>
      <c r="R8858">
        <v>198</v>
      </c>
    </row>
    <row r="8859" spans="16:18" x14ac:dyDescent="0.25">
      <c r="P8859" s="1">
        <v>41372</v>
      </c>
      <c r="Q8859" t="s">
        <v>2</v>
      </c>
      <c r="R8859">
        <v>127</v>
      </c>
    </row>
    <row r="8860" spans="16:18" x14ac:dyDescent="0.25">
      <c r="P8860" s="1">
        <v>41373</v>
      </c>
      <c r="Q8860" t="s">
        <v>1</v>
      </c>
      <c r="R8860">
        <v>57</v>
      </c>
    </row>
    <row r="8861" spans="16:18" x14ac:dyDescent="0.25">
      <c r="P8861" s="1">
        <v>41374</v>
      </c>
      <c r="Q8861" t="s">
        <v>5</v>
      </c>
      <c r="R8861">
        <v>169</v>
      </c>
    </row>
    <row r="8862" spans="16:18" x14ac:dyDescent="0.25">
      <c r="P8862" s="1">
        <v>41375</v>
      </c>
      <c r="Q8862" t="s">
        <v>5</v>
      </c>
      <c r="R8862">
        <v>186</v>
      </c>
    </row>
    <row r="8863" spans="16:18" x14ac:dyDescent="0.25">
      <c r="P8863" s="1">
        <v>41376</v>
      </c>
      <c r="Q8863" t="s">
        <v>16</v>
      </c>
      <c r="R8863">
        <v>34</v>
      </c>
    </row>
    <row r="8864" spans="16:18" x14ac:dyDescent="0.25">
      <c r="P8864" s="1">
        <v>41377</v>
      </c>
      <c r="Q8864" t="s">
        <v>3</v>
      </c>
      <c r="R8864">
        <v>154</v>
      </c>
    </row>
    <row r="8865" spans="16:18" x14ac:dyDescent="0.25">
      <c r="P8865" s="1">
        <v>41378</v>
      </c>
      <c r="Q8865" t="s">
        <v>3</v>
      </c>
      <c r="R8865">
        <v>163</v>
      </c>
    </row>
    <row r="8866" spans="16:18" x14ac:dyDescent="0.25">
      <c r="P8866" s="1">
        <v>41379</v>
      </c>
      <c r="Q8866" t="s">
        <v>1</v>
      </c>
      <c r="R8866">
        <v>36</v>
      </c>
    </row>
    <row r="8867" spans="16:18" x14ac:dyDescent="0.25">
      <c r="P8867" s="1">
        <v>41380</v>
      </c>
      <c r="Q8867" t="s">
        <v>15</v>
      </c>
      <c r="R8867">
        <v>21</v>
      </c>
    </row>
    <row r="8868" spans="16:18" x14ac:dyDescent="0.25">
      <c r="P8868" s="1">
        <v>41381</v>
      </c>
      <c r="Q8868" t="s">
        <v>3</v>
      </c>
      <c r="R8868">
        <v>88</v>
      </c>
    </row>
    <row r="8869" spans="16:18" x14ac:dyDescent="0.25">
      <c r="P8869" s="1">
        <v>41382</v>
      </c>
      <c r="Q8869" t="s">
        <v>9</v>
      </c>
      <c r="R8869">
        <v>185</v>
      </c>
    </row>
    <row r="8870" spans="16:18" x14ac:dyDescent="0.25">
      <c r="P8870" s="1">
        <v>41383</v>
      </c>
      <c r="Q8870" t="s">
        <v>17</v>
      </c>
      <c r="R8870">
        <v>64</v>
      </c>
    </row>
    <row r="8871" spans="16:18" x14ac:dyDescent="0.25">
      <c r="P8871" s="1">
        <v>41384</v>
      </c>
      <c r="Q8871" t="s">
        <v>15</v>
      </c>
      <c r="R8871">
        <v>100</v>
      </c>
    </row>
    <row r="8872" spans="16:18" x14ac:dyDescent="0.25">
      <c r="P8872" s="1">
        <v>41385</v>
      </c>
      <c r="Q8872" t="s">
        <v>8</v>
      </c>
      <c r="R8872">
        <v>35</v>
      </c>
    </row>
    <row r="8873" spans="16:18" x14ac:dyDescent="0.25">
      <c r="P8873" s="1">
        <v>41386</v>
      </c>
      <c r="Q8873" t="s">
        <v>13</v>
      </c>
      <c r="R8873">
        <v>161</v>
      </c>
    </row>
    <row r="8874" spans="16:18" x14ac:dyDescent="0.25">
      <c r="P8874" s="1">
        <v>41387</v>
      </c>
      <c r="Q8874" t="s">
        <v>2</v>
      </c>
      <c r="R8874">
        <v>58</v>
      </c>
    </row>
    <row r="8875" spans="16:18" x14ac:dyDescent="0.25">
      <c r="P8875" s="1">
        <v>41388</v>
      </c>
      <c r="Q8875" t="s">
        <v>13</v>
      </c>
      <c r="R8875">
        <v>66</v>
      </c>
    </row>
    <row r="8876" spans="16:18" x14ac:dyDescent="0.25">
      <c r="P8876" s="1">
        <v>41389</v>
      </c>
      <c r="Q8876" t="s">
        <v>18</v>
      </c>
      <c r="R8876">
        <v>171</v>
      </c>
    </row>
    <row r="8877" spans="16:18" x14ac:dyDescent="0.25">
      <c r="P8877" s="1">
        <v>41390</v>
      </c>
      <c r="Q8877" t="s">
        <v>15</v>
      </c>
      <c r="R8877">
        <v>198</v>
      </c>
    </row>
    <row r="8878" spans="16:18" x14ac:dyDescent="0.25">
      <c r="P8878" s="1">
        <v>41391</v>
      </c>
      <c r="Q8878" t="s">
        <v>17</v>
      </c>
      <c r="R8878">
        <v>44</v>
      </c>
    </row>
    <row r="8879" spans="16:18" x14ac:dyDescent="0.25">
      <c r="P8879" s="1">
        <v>41392</v>
      </c>
      <c r="Q8879" t="s">
        <v>3</v>
      </c>
      <c r="R8879">
        <v>149</v>
      </c>
    </row>
    <row r="8880" spans="16:18" x14ac:dyDescent="0.25">
      <c r="P8880" s="1">
        <v>41393</v>
      </c>
      <c r="Q8880" t="s">
        <v>16</v>
      </c>
      <c r="R8880">
        <v>86</v>
      </c>
    </row>
    <row r="8881" spans="16:18" x14ac:dyDescent="0.25">
      <c r="P8881" s="1">
        <v>41394</v>
      </c>
      <c r="Q8881" t="s">
        <v>12</v>
      </c>
      <c r="R8881">
        <v>121</v>
      </c>
    </row>
    <row r="8882" spans="16:18" x14ac:dyDescent="0.25">
      <c r="P8882" s="1">
        <v>41395</v>
      </c>
      <c r="Q8882" t="s">
        <v>3</v>
      </c>
      <c r="R8882">
        <v>72</v>
      </c>
    </row>
    <row r="8883" spans="16:18" x14ac:dyDescent="0.25">
      <c r="P8883" s="1">
        <v>41396</v>
      </c>
      <c r="Q8883" t="s">
        <v>15</v>
      </c>
      <c r="R8883">
        <v>179</v>
      </c>
    </row>
    <row r="8884" spans="16:18" x14ac:dyDescent="0.25">
      <c r="P8884" s="1">
        <v>41397</v>
      </c>
      <c r="Q8884" t="s">
        <v>18</v>
      </c>
      <c r="R8884">
        <v>90</v>
      </c>
    </row>
    <row r="8885" spans="16:18" x14ac:dyDescent="0.25">
      <c r="P8885" s="1">
        <v>41398</v>
      </c>
      <c r="Q8885" t="s">
        <v>17</v>
      </c>
      <c r="R8885">
        <v>10</v>
      </c>
    </row>
    <row r="8886" spans="16:18" x14ac:dyDescent="0.25">
      <c r="P8886" s="1">
        <v>41399</v>
      </c>
      <c r="Q8886" t="s">
        <v>1</v>
      </c>
      <c r="R8886">
        <v>147</v>
      </c>
    </row>
    <row r="8887" spans="16:18" x14ac:dyDescent="0.25">
      <c r="P8887" s="1">
        <v>41400</v>
      </c>
      <c r="Q8887" t="s">
        <v>17</v>
      </c>
      <c r="R8887">
        <v>188</v>
      </c>
    </row>
    <row r="8888" spans="16:18" x14ac:dyDescent="0.25">
      <c r="P8888" s="1">
        <v>41401</v>
      </c>
      <c r="Q8888" t="s">
        <v>1</v>
      </c>
      <c r="R8888">
        <v>47</v>
      </c>
    </row>
    <row r="8889" spans="16:18" x14ac:dyDescent="0.25">
      <c r="P8889" s="1">
        <v>41402</v>
      </c>
      <c r="Q8889" t="s">
        <v>9</v>
      </c>
      <c r="R8889">
        <v>200</v>
      </c>
    </row>
    <row r="8890" spans="16:18" x14ac:dyDescent="0.25">
      <c r="P8890" s="1">
        <v>41403</v>
      </c>
      <c r="Q8890" t="s">
        <v>4</v>
      </c>
      <c r="R8890">
        <v>88</v>
      </c>
    </row>
    <row r="8891" spans="16:18" x14ac:dyDescent="0.25">
      <c r="P8891" s="1">
        <v>41404</v>
      </c>
      <c r="Q8891" t="s">
        <v>4</v>
      </c>
      <c r="R8891">
        <v>25</v>
      </c>
    </row>
    <row r="8892" spans="16:18" x14ac:dyDescent="0.25">
      <c r="P8892" s="1">
        <v>41405</v>
      </c>
      <c r="Q8892" t="s">
        <v>1</v>
      </c>
      <c r="R8892">
        <v>198</v>
      </c>
    </row>
    <row r="8893" spans="16:18" x14ac:dyDescent="0.25">
      <c r="P8893" s="1">
        <v>41406</v>
      </c>
      <c r="Q8893" t="s">
        <v>1</v>
      </c>
      <c r="R8893">
        <v>26</v>
      </c>
    </row>
    <row r="8894" spans="16:18" x14ac:dyDescent="0.25">
      <c r="P8894" s="1">
        <v>41407</v>
      </c>
      <c r="Q8894" t="s">
        <v>16</v>
      </c>
      <c r="R8894">
        <v>168</v>
      </c>
    </row>
    <row r="8895" spans="16:18" x14ac:dyDescent="0.25">
      <c r="P8895" s="1">
        <v>41408</v>
      </c>
      <c r="Q8895" t="s">
        <v>18</v>
      </c>
      <c r="R8895">
        <v>199</v>
      </c>
    </row>
    <row r="8896" spans="16:18" x14ac:dyDescent="0.25">
      <c r="P8896" s="1">
        <v>41409</v>
      </c>
      <c r="Q8896" t="s">
        <v>13</v>
      </c>
      <c r="R8896">
        <v>128</v>
      </c>
    </row>
    <row r="8897" spans="16:18" x14ac:dyDescent="0.25">
      <c r="P8897" s="1">
        <v>41410</v>
      </c>
      <c r="Q8897" t="s">
        <v>15</v>
      </c>
      <c r="R8897">
        <v>120</v>
      </c>
    </row>
    <row r="8898" spans="16:18" x14ac:dyDescent="0.25">
      <c r="P8898" s="1">
        <v>41411</v>
      </c>
      <c r="Q8898" t="s">
        <v>1</v>
      </c>
      <c r="R8898">
        <v>29</v>
      </c>
    </row>
    <row r="8899" spans="16:18" x14ac:dyDescent="0.25">
      <c r="P8899" s="1">
        <v>41412</v>
      </c>
      <c r="Q8899" t="s">
        <v>18</v>
      </c>
      <c r="R8899">
        <v>199</v>
      </c>
    </row>
    <row r="8900" spans="16:18" x14ac:dyDescent="0.25">
      <c r="P8900" s="1">
        <v>41413</v>
      </c>
      <c r="Q8900" t="s">
        <v>16</v>
      </c>
      <c r="R8900">
        <v>164</v>
      </c>
    </row>
    <row r="8901" spans="16:18" x14ac:dyDescent="0.25">
      <c r="P8901" s="1">
        <v>41414</v>
      </c>
      <c r="Q8901" t="s">
        <v>1</v>
      </c>
      <c r="R8901">
        <v>18</v>
      </c>
    </row>
    <row r="8902" spans="16:18" x14ac:dyDescent="0.25">
      <c r="P8902" s="1">
        <v>41415</v>
      </c>
      <c r="Q8902" t="s">
        <v>18</v>
      </c>
      <c r="R8902">
        <v>122</v>
      </c>
    </row>
    <row r="8903" spans="16:18" x14ac:dyDescent="0.25">
      <c r="P8903" s="1">
        <v>41416</v>
      </c>
      <c r="Q8903" t="s">
        <v>2</v>
      </c>
      <c r="R8903">
        <v>62</v>
      </c>
    </row>
    <row r="8904" spans="16:18" x14ac:dyDescent="0.25">
      <c r="P8904" s="1">
        <v>41417</v>
      </c>
      <c r="Q8904" t="s">
        <v>13</v>
      </c>
      <c r="R8904">
        <v>93</v>
      </c>
    </row>
    <row r="8905" spans="16:18" x14ac:dyDescent="0.25">
      <c r="P8905" s="1">
        <v>41418</v>
      </c>
      <c r="Q8905" t="s">
        <v>17</v>
      </c>
      <c r="R8905">
        <v>65</v>
      </c>
    </row>
    <row r="8906" spans="16:18" x14ac:dyDescent="0.25">
      <c r="P8906" s="1">
        <v>41419</v>
      </c>
      <c r="Q8906" t="s">
        <v>13</v>
      </c>
      <c r="R8906">
        <v>38</v>
      </c>
    </row>
    <row r="8907" spans="16:18" x14ac:dyDescent="0.25">
      <c r="P8907" s="1">
        <v>41420</v>
      </c>
      <c r="Q8907" t="s">
        <v>17</v>
      </c>
      <c r="R8907">
        <v>59</v>
      </c>
    </row>
    <row r="8908" spans="16:18" x14ac:dyDescent="0.25">
      <c r="P8908" s="1">
        <v>41421</v>
      </c>
      <c r="Q8908" t="s">
        <v>18</v>
      </c>
      <c r="R8908">
        <v>198</v>
      </c>
    </row>
    <row r="8909" spans="16:18" x14ac:dyDescent="0.25">
      <c r="P8909" s="1">
        <v>41422</v>
      </c>
      <c r="Q8909" t="s">
        <v>3</v>
      </c>
      <c r="R8909">
        <v>149</v>
      </c>
    </row>
    <row r="8910" spans="16:18" x14ac:dyDescent="0.25">
      <c r="P8910" s="1">
        <v>41423</v>
      </c>
      <c r="Q8910" t="s">
        <v>18</v>
      </c>
      <c r="R8910">
        <v>62</v>
      </c>
    </row>
    <row r="8911" spans="16:18" x14ac:dyDescent="0.25">
      <c r="P8911" s="1">
        <v>41424</v>
      </c>
      <c r="Q8911" t="s">
        <v>4</v>
      </c>
      <c r="R8911">
        <v>76</v>
      </c>
    </row>
    <row r="8912" spans="16:18" x14ac:dyDescent="0.25">
      <c r="P8912" s="1">
        <v>41425</v>
      </c>
      <c r="Q8912" t="s">
        <v>3</v>
      </c>
      <c r="R8912">
        <v>191</v>
      </c>
    </row>
    <row r="8913" spans="16:18" x14ac:dyDescent="0.25">
      <c r="P8913" s="1">
        <v>41426</v>
      </c>
      <c r="Q8913" t="s">
        <v>2</v>
      </c>
      <c r="R8913">
        <v>52</v>
      </c>
    </row>
    <row r="8914" spans="16:18" x14ac:dyDescent="0.25">
      <c r="P8914" s="1">
        <v>41427</v>
      </c>
      <c r="Q8914" t="s">
        <v>4</v>
      </c>
      <c r="R8914">
        <v>126</v>
      </c>
    </row>
    <row r="8915" spans="16:18" x14ac:dyDescent="0.25">
      <c r="P8915" s="1">
        <v>41428</v>
      </c>
      <c r="Q8915" t="s">
        <v>1</v>
      </c>
      <c r="R8915">
        <v>106</v>
      </c>
    </row>
    <row r="8916" spans="16:18" x14ac:dyDescent="0.25">
      <c r="P8916" s="1">
        <v>41429</v>
      </c>
      <c r="Q8916" t="s">
        <v>9</v>
      </c>
      <c r="R8916">
        <v>91</v>
      </c>
    </row>
    <row r="8917" spans="16:18" x14ac:dyDescent="0.25">
      <c r="P8917" s="1">
        <v>41430</v>
      </c>
      <c r="Q8917" t="s">
        <v>13</v>
      </c>
      <c r="R8917">
        <v>166</v>
      </c>
    </row>
    <row r="8918" spans="16:18" x14ac:dyDescent="0.25">
      <c r="P8918" s="1">
        <v>41431</v>
      </c>
      <c r="Q8918" t="s">
        <v>15</v>
      </c>
      <c r="R8918">
        <v>31</v>
      </c>
    </row>
    <row r="8919" spans="16:18" x14ac:dyDescent="0.25">
      <c r="P8919" s="1">
        <v>41432</v>
      </c>
      <c r="Q8919" t="s">
        <v>17</v>
      </c>
      <c r="R8919">
        <v>69</v>
      </c>
    </row>
    <row r="8920" spans="16:18" x14ac:dyDescent="0.25">
      <c r="P8920" s="1">
        <v>41433</v>
      </c>
      <c r="Q8920" t="s">
        <v>5</v>
      </c>
      <c r="R8920">
        <v>117</v>
      </c>
    </row>
    <row r="8921" spans="16:18" x14ac:dyDescent="0.25">
      <c r="P8921" s="1">
        <v>41434</v>
      </c>
      <c r="Q8921" t="s">
        <v>17</v>
      </c>
      <c r="R8921">
        <v>179</v>
      </c>
    </row>
    <row r="8922" spans="16:18" x14ac:dyDescent="0.25">
      <c r="P8922" s="1">
        <v>41435</v>
      </c>
      <c r="Q8922" t="s">
        <v>18</v>
      </c>
      <c r="R8922">
        <v>66</v>
      </c>
    </row>
    <row r="8923" spans="16:18" x14ac:dyDescent="0.25">
      <c r="P8923" s="1">
        <v>41436</v>
      </c>
      <c r="Q8923" t="s">
        <v>4</v>
      </c>
      <c r="R8923">
        <v>143</v>
      </c>
    </row>
    <row r="8924" spans="16:18" x14ac:dyDescent="0.25">
      <c r="P8924" s="1">
        <v>41437</v>
      </c>
      <c r="Q8924" t="s">
        <v>16</v>
      </c>
      <c r="R8924">
        <v>125</v>
      </c>
    </row>
    <row r="8925" spans="16:18" x14ac:dyDescent="0.25">
      <c r="P8925" s="1">
        <v>41438</v>
      </c>
      <c r="Q8925" t="s">
        <v>12</v>
      </c>
      <c r="R8925">
        <v>54</v>
      </c>
    </row>
    <row r="8926" spans="16:18" x14ac:dyDescent="0.25">
      <c r="P8926" s="1">
        <v>41439</v>
      </c>
      <c r="Q8926" t="s">
        <v>17</v>
      </c>
      <c r="R8926">
        <v>132</v>
      </c>
    </row>
    <row r="8927" spans="16:18" x14ac:dyDescent="0.25">
      <c r="P8927" s="1">
        <v>41440</v>
      </c>
      <c r="Q8927" t="s">
        <v>16</v>
      </c>
      <c r="R8927">
        <v>127</v>
      </c>
    </row>
    <row r="8928" spans="16:18" x14ac:dyDescent="0.25">
      <c r="P8928" s="1">
        <v>41441</v>
      </c>
      <c r="Q8928" t="s">
        <v>12</v>
      </c>
      <c r="R8928">
        <v>198</v>
      </c>
    </row>
    <row r="8929" spans="16:18" x14ac:dyDescent="0.25">
      <c r="P8929" s="1">
        <v>41442</v>
      </c>
      <c r="Q8929" t="s">
        <v>15</v>
      </c>
      <c r="R8929">
        <v>162</v>
      </c>
    </row>
    <row r="8930" spans="16:18" x14ac:dyDescent="0.25">
      <c r="P8930" s="1">
        <v>41443</v>
      </c>
      <c r="Q8930" t="s">
        <v>18</v>
      </c>
      <c r="R8930">
        <v>78</v>
      </c>
    </row>
    <row r="8931" spans="16:18" x14ac:dyDescent="0.25">
      <c r="P8931" s="1">
        <v>41444</v>
      </c>
      <c r="Q8931" t="s">
        <v>1</v>
      </c>
      <c r="R8931">
        <v>103</v>
      </c>
    </row>
    <row r="8932" spans="16:18" x14ac:dyDescent="0.25">
      <c r="P8932" s="1">
        <v>41445</v>
      </c>
      <c r="Q8932" t="s">
        <v>15</v>
      </c>
      <c r="R8932">
        <v>122</v>
      </c>
    </row>
    <row r="8933" spans="16:18" x14ac:dyDescent="0.25">
      <c r="P8933" s="1">
        <v>41446</v>
      </c>
      <c r="Q8933" t="s">
        <v>5</v>
      </c>
      <c r="R8933">
        <v>85</v>
      </c>
    </row>
    <row r="8934" spans="16:18" x14ac:dyDescent="0.25">
      <c r="P8934" s="1">
        <v>41447</v>
      </c>
      <c r="Q8934" t="s">
        <v>16</v>
      </c>
      <c r="R8934">
        <v>124</v>
      </c>
    </row>
    <row r="8935" spans="16:18" x14ac:dyDescent="0.25">
      <c r="P8935" s="1">
        <v>41448</v>
      </c>
      <c r="Q8935" t="s">
        <v>16</v>
      </c>
      <c r="R8935">
        <v>99</v>
      </c>
    </row>
    <row r="8936" spans="16:18" x14ac:dyDescent="0.25">
      <c r="P8936" s="1">
        <v>41449</v>
      </c>
      <c r="Q8936" t="s">
        <v>15</v>
      </c>
      <c r="R8936">
        <v>146</v>
      </c>
    </row>
    <row r="8937" spans="16:18" x14ac:dyDescent="0.25">
      <c r="P8937" s="1">
        <v>41450</v>
      </c>
      <c r="Q8937" t="s">
        <v>3</v>
      </c>
      <c r="R8937">
        <v>162</v>
      </c>
    </row>
    <row r="8938" spans="16:18" x14ac:dyDescent="0.25">
      <c r="P8938" s="1">
        <v>41451</v>
      </c>
      <c r="Q8938" t="s">
        <v>9</v>
      </c>
      <c r="R8938">
        <v>134</v>
      </c>
    </row>
    <row r="8939" spans="16:18" x14ac:dyDescent="0.25">
      <c r="P8939" s="1">
        <v>41452</v>
      </c>
      <c r="Q8939" t="s">
        <v>8</v>
      </c>
      <c r="R8939">
        <v>174</v>
      </c>
    </row>
    <row r="8940" spans="16:18" x14ac:dyDescent="0.25">
      <c r="P8940" s="1">
        <v>41453</v>
      </c>
      <c r="Q8940" t="s">
        <v>16</v>
      </c>
      <c r="R8940">
        <v>167</v>
      </c>
    </row>
    <row r="8941" spans="16:18" x14ac:dyDescent="0.25">
      <c r="P8941" s="1">
        <v>41454</v>
      </c>
      <c r="Q8941" t="s">
        <v>5</v>
      </c>
      <c r="R8941">
        <v>177</v>
      </c>
    </row>
    <row r="8942" spans="16:18" x14ac:dyDescent="0.25">
      <c r="P8942" s="1">
        <v>41455</v>
      </c>
      <c r="Q8942" t="s">
        <v>12</v>
      </c>
      <c r="R8942">
        <v>43</v>
      </c>
    </row>
    <row r="8943" spans="16:18" x14ac:dyDescent="0.25">
      <c r="P8943" s="1">
        <v>41456</v>
      </c>
      <c r="Q8943" t="s">
        <v>15</v>
      </c>
      <c r="R8943">
        <v>148</v>
      </c>
    </row>
    <row r="8944" spans="16:18" x14ac:dyDescent="0.25">
      <c r="P8944" s="1">
        <v>41457</v>
      </c>
      <c r="Q8944" t="s">
        <v>17</v>
      </c>
      <c r="R8944">
        <v>110</v>
      </c>
    </row>
    <row r="8945" spans="16:18" x14ac:dyDescent="0.25">
      <c r="P8945" s="1">
        <v>41458</v>
      </c>
      <c r="Q8945" t="s">
        <v>12</v>
      </c>
      <c r="R8945">
        <v>121</v>
      </c>
    </row>
    <row r="8946" spans="16:18" x14ac:dyDescent="0.25">
      <c r="P8946" s="1">
        <v>41459</v>
      </c>
      <c r="Q8946" t="s">
        <v>2</v>
      </c>
      <c r="R8946">
        <v>23</v>
      </c>
    </row>
    <row r="8947" spans="16:18" x14ac:dyDescent="0.25">
      <c r="P8947" s="1">
        <v>41460</v>
      </c>
      <c r="Q8947" t="s">
        <v>9</v>
      </c>
      <c r="R8947">
        <v>117</v>
      </c>
    </row>
    <row r="8948" spans="16:18" x14ac:dyDescent="0.25">
      <c r="P8948" s="1">
        <v>41461</v>
      </c>
      <c r="Q8948" t="s">
        <v>12</v>
      </c>
      <c r="R8948">
        <v>145</v>
      </c>
    </row>
    <row r="8949" spans="16:18" x14ac:dyDescent="0.25">
      <c r="P8949" s="1">
        <v>41462</v>
      </c>
      <c r="Q8949" t="s">
        <v>13</v>
      </c>
      <c r="R8949">
        <v>192</v>
      </c>
    </row>
    <row r="8950" spans="16:18" x14ac:dyDescent="0.25">
      <c r="P8950" s="1">
        <v>41463</v>
      </c>
      <c r="Q8950" t="s">
        <v>15</v>
      </c>
      <c r="R8950">
        <v>59</v>
      </c>
    </row>
    <row r="8951" spans="16:18" x14ac:dyDescent="0.25">
      <c r="P8951" s="1">
        <v>41464</v>
      </c>
      <c r="Q8951" t="s">
        <v>5</v>
      </c>
      <c r="R8951">
        <v>69</v>
      </c>
    </row>
    <row r="8952" spans="16:18" x14ac:dyDescent="0.25">
      <c r="P8952" s="1">
        <v>41465</v>
      </c>
      <c r="Q8952" t="s">
        <v>13</v>
      </c>
      <c r="R8952">
        <v>21</v>
      </c>
    </row>
    <row r="8953" spans="16:18" x14ac:dyDescent="0.25">
      <c r="P8953" s="1">
        <v>41466</v>
      </c>
      <c r="Q8953" t="s">
        <v>13</v>
      </c>
      <c r="R8953">
        <v>139</v>
      </c>
    </row>
    <row r="8954" spans="16:18" x14ac:dyDescent="0.25">
      <c r="P8954" s="1">
        <v>41467</v>
      </c>
      <c r="Q8954" t="s">
        <v>1</v>
      </c>
      <c r="R8954">
        <v>90</v>
      </c>
    </row>
    <row r="8955" spans="16:18" x14ac:dyDescent="0.25">
      <c r="P8955" s="1">
        <v>41468</v>
      </c>
      <c r="Q8955" t="s">
        <v>12</v>
      </c>
      <c r="R8955">
        <v>104</v>
      </c>
    </row>
    <row r="8956" spans="16:18" x14ac:dyDescent="0.25">
      <c r="P8956" s="1">
        <v>41469</v>
      </c>
      <c r="Q8956" t="s">
        <v>18</v>
      </c>
      <c r="R8956">
        <v>23</v>
      </c>
    </row>
    <row r="8957" spans="16:18" x14ac:dyDescent="0.25">
      <c r="P8957" s="1">
        <v>41470</v>
      </c>
      <c r="Q8957" t="s">
        <v>2</v>
      </c>
      <c r="R8957">
        <v>174</v>
      </c>
    </row>
    <row r="8958" spans="16:18" x14ac:dyDescent="0.25">
      <c r="P8958" s="1">
        <v>41471</v>
      </c>
      <c r="Q8958" t="s">
        <v>2</v>
      </c>
      <c r="R8958">
        <v>23</v>
      </c>
    </row>
    <row r="8959" spans="16:18" x14ac:dyDescent="0.25">
      <c r="P8959" s="1">
        <v>41472</v>
      </c>
      <c r="Q8959" t="s">
        <v>4</v>
      </c>
      <c r="R8959">
        <v>87</v>
      </c>
    </row>
    <row r="8960" spans="16:18" x14ac:dyDescent="0.25">
      <c r="P8960" s="1">
        <v>41473</v>
      </c>
      <c r="Q8960" t="s">
        <v>2</v>
      </c>
      <c r="R8960">
        <v>178</v>
      </c>
    </row>
    <row r="8961" spans="16:18" x14ac:dyDescent="0.25">
      <c r="P8961" s="1">
        <v>41474</v>
      </c>
      <c r="Q8961" t="s">
        <v>12</v>
      </c>
      <c r="R8961">
        <v>62</v>
      </c>
    </row>
    <row r="8962" spans="16:18" x14ac:dyDescent="0.25">
      <c r="P8962" s="1">
        <v>41475</v>
      </c>
      <c r="Q8962" t="s">
        <v>1</v>
      </c>
      <c r="R8962">
        <v>132</v>
      </c>
    </row>
    <row r="8963" spans="16:18" x14ac:dyDescent="0.25">
      <c r="P8963" s="1">
        <v>41476</v>
      </c>
      <c r="Q8963" t="s">
        <v>16</v>
      </c>
      <c r="R8963">
        <v>47</v>
      </c>
    </row>
    <row r="8964" spans="16:18" x14ac:dyDescent="0.25">
      <c r="P8964" s="1">
        <v>41477</v>
      </c>
      <c r="Q8964" t="s">
        <v>8</v>
      </c>
      <c r="R8964">
        <v>171</v>
      </c>
    </row>
    <row r="8965" spans="16:18" x14ac:dyDescent="0.25">
      <c r="P8965" s="1">
        <v>41478</v>
      </c>
      <c r="Q8965" t="s">
        <v>12</v>
      </c>
      <c r="R8965">
        <v>121</v>
      </c>
    </row>
    <row r="8966" spans="16:18" x14ac:dyDescent="0.25">
      <c r="P8966" s="1">
        <v>41479</v>
      </c>
      <c r="Q8966" t="s">
        <v>18</v>
      </c>
      <c r="R8966">
        <v>51</v>
      </c>
    </row>
    <row r="8967" spans="16:18" x14ac:dyDescent="0.25">
      <c r="P8967" s="1">
        <v>41480</v>
      </c>
      <c r="Q8967" t="s">
        <v>4</v>
      </c>
      <c r="R8967">
        <v>99</v>
      </c>
    </row>
    <row r="8968" spans="16:18" x14ac:dyDescent="0.25">
      <c r="P8968" s="1">
        <v>41481</v>
      </c>
      <c r="Q8968" t="s">
        <v>12</v>
      </c>
      <c r="R8968">
        <v>96</v>
      </c>
    </row>
    <row r="8969" spans="16:18" x14ac:dyDescent="0.25">
      <c r="P8969" s="1">
        <v>41482</v>
      </c>
      <c r="Q8969" t="s">
        <v>12</v>
      </c>
      <c r="R8969">
        <v>69</v>
      </c>
    </row>
    <row r="8970" spans="16:18" x14ac:dyDescent="0.25">
      <c r="P8970" s="1">
        <v>41483</v>
      </c>
      <c r="Q8970" t="s">
        <v>8</v>
      </c>
      <c r="R8970">
        <v>154</v>
      </c>
    </row>
    <row r="8971" spans="16:18" x14ac:dyDescent="0.25">
      <c r="P8971" s="1">
        <v>41484</v>
      </c>
      <c r="Q8971" t="s">
        <v>4</v>
      </c>
      <c r="R8971">
        <v>13</v>
      </c>
    </row>
    <row r="8972" spans="16:18" x14ac:dyDescent="0.25">
      <c r="P8972" s="1">
        <v>41485</v>
      </c>
      <c r="Q8972" t="s">
        <v>15</v>
      </c>
      <c r="R8972">
        <v>97</v>
      </c>
    </row>
    <row r="8973" spans="16:18" x14ac:dyDescent="0.25">
      <c r="P8973" s="1">
        <v>41486</v>
      </c>
      <c r="Q8973" t="s">
        <v>1</v>
      </c>
      <c r="R8973">
        <v>105</v>
      </c>
    </row>
    <row r="8974" spans="16:18" x14ac:dyDescent="0.25">
      <c r="P8974" s="1">
        <v>41487</v>
      </c>
      <c r="Q8974" t="s">
        <v>2</v>
      </c>
      <c r="R8974">
        <v>58</v>
      </c>
    </row>
    <row r="8975" spans="16:18" x14ac:dyDescent="0.25">
      <c r="P8975" s="1">
        <v>41488</v>
      </c>
      <c r="Q8975" t="s">
        <v>15</v>
      </c>
      <c r="R8975">
        <v>154</v>
      </c>
    </row>
    <row r="8976" spans="16:18" x14ac:dyDescent="0.25">
      <c r="P8976" s="1">
        <v>41489</v>
      </c>
      <c r="Q8976" t="s">
        <v>2</v>
      </c>
      <c r="R8976">
        <v>48</v>
      </c>
    </row>
    <row r="8977" spans="16:18" x14ac:dyDescent="0.25">
      <c r="P8977" s="1">
        <v>41490</v>
      </c>
      <c r="Q8977" t="s">
        <v>13</v>
      </c>
      <c r="R8977">
        <v>142</v>
      </c>
    </row>
    <row r="8978" spans="16:18" x14ac:dyDescent="0.25">
      <c r="P8978" s="1">
        <v>41491</v>
      </c>
      <c r="Q8978" t="s">
        <v>1</v>
      </c>
      <c r="R8978">
        <v>21</v>
      </c>
    </row>
    <row r="8979" spans="16:18" x14ac:dyDescent="0.25">
      <c r="P8979" s="1">
        <v>41492</v>
      </c>
      <c r="Q8979" t="s">
        <v>13</v>
      </c>
      <c r="R8979">
        <v>127</v>
      </c>
    </row>
    <row r="8980" spans="16:18" x14ac:dyDescent="0.25">
      <c r="P8980" s="1">
        <v>41493</v>
      </c>
      <c r="Q8980" t="s">
        <v>12</v>
      </c>
      <c r="R8980">
        <v>115</v>
      </c>
    </row>
    <row r="8981" spans="16:18" x14ac:dyDescent="0.25">
      <c r="P8981" s="1">
        <v>41494</v>
      </c>
      <c r="Q8981" t="s">
        <v>3</v>
      </c>
      <c r="R8981">
        <v>200</v>
      </c>
    </row>
    <row r="8982" spans="16:18" x14ac:dyDescent="0.25">
      <c r="P8982" s="1">
        <v>41495</v>
      </c>
      <c r="Q8982" t="s">
        <v>8</v>
      </c>
      <c r="R8982">
        <v>169</v>
      </c>
    </row>
    <row r="8983" spans="16:18" x14ac:dyDescent="0.25">
      <c r="P8983" s="1">
        <v>41496</v>
      </c>
      <c r="Q8983" t="s">
        <v>2</v>
      </c>
      <c r="R8983">
        <v>195</v>
      </c>
    </row>
    <row r="8984" spans="16:18" x14ac:dyDescent="0.25">
      <c r="P8984" s="1">
        <v>41497</v>
      </c>
      <c r="Q8984" t="s">
        <v>17</v>
      </c>
      <c r="R8984">
        <v>29</v>
      </c>
    </row>
    <row r="8985" spans="16:18" x14ac:dyDescent="0.25">
      <c r="P8985" s="1">
        <v>41498</v>
      </c>
      <c r="Q8985" t="s">
        <v>8</v>
      </c>
      <c r="R8985">
        <v>125</v>
      </c>
    </row>
    <row r="8986" spans="16:18" x14ac:dyDescent="0.25">
      <c r="P8986" s="1">
        <v>41499</v>
      </c>
      <c r="Q8986" t="s">
        <v>15</v>
      </c>
      <c r="R8986">
        <v>81</v>
      </c>
    </row>
    <row r="8987" spans="16:18" x14ac:dyDescent="0.25">
      <c r="P8987" s="1">
        <v>41500</v>
      </c>
      <c r="Q8987" t="s">
        <v>2</v>
      </c>
      <c r="R8987">
        <v>101</v>
      </c>
    </row>
    <row r="8988" spans="16:18" x14ac:dyDescent="0.25">
      <c r="P8988" s="1">
        <v>41501</v>
      </c>
      <c r="Q8988" t="s">
        <v>5</v>
      </c>
      <c r="R8988">
        <v>57</v>
      </c>
    </row>
    <row r="8989" spans="16:18" x14ac:dyDescent="0.25">
      <c r="P8989" s="1">
        <v>41502</v>
      </c>
      <c r="Q8989" t="s">
        <v>16</v>
      </c>
      <c r="R8989">
        <v>186</v>
      </c>
    </row>
    <row r="8990" spans="16:18" x14ac:dyDescent="0.25">
      <c r="P8990" s="1">
        <v>41503</v>
      </c>
      <c r="Q8990" t="s">
        <v>18</v>
      </c>
      <c r="R8990">
        <v>52</v>
      </c>
    </row>
    <row r="8991" spans="16:18" x14ac:dyDescent="0.25">
      <c r="P8991" s="1">
        <v>41504</v>
      </c>
      <c r="Q8991" t="s">
        <v>12</v>
      </c>
      <c r="R8991">
        <v>145</v>
      </c>
    </row>
    <row r="8992" spans="16:18" x14ac:dyDescent="0.25">
      <c r="P8992" s="1">
        <v>41505</v>
      </c>
      <c r="Q8992" t="s">
        <v>2</v>
      </c>
      <c r="R8992">
        <v>132</v>
      </c>
    </row>
    <row r="8993" spans="16:18" x14ac:dyDescent="0.25">
      <c r="P8993" s="1">
        <v>41506</v>
      </c>
      <c r="Q8993" t="s">
        <v>1</v>
      </c>
      <c r="R8993">
        <v>82</v>
      </c>
    </row>
    <row r="8994" spans="16:18" x14ac:dyDescent="0.25">
      <c r="P8994" s="1">
        <v>41507</v>
      </c>
      <c r="Q8994" t="s">
        <v>1</v>
      </c>
      <c r="R8994">
        <v>173</v>
      </c>
    </row>
    <row r="8995" spans="16:18" x14ac:dyDescent="0.25">
      <c r="P8995" s="1">
        <v>41508</v>
      </c>
      <c r="Q8995" t="s">
        <v>18</v>
      </c>
      <c r="R8995">
        <v>176</v>
      </c>
    </row>
    <row r="8996" spans="16:18" x14ac:dyDescent="0.25">
      <c r="P8996" s="1">
        <v>41509</v>
      </c>
      <c r="Q8996" t="s">
        <v>8</v>
      </c>
      <c r="R8996">
        <v>24</v>
      </c>
    </row>
    <row r="8997" spans="16:18" x14ac:dyDescent="0.25">
      <c r="P8997" s="1">
        <v>41510</v>
      </c>
      <c r="Q8997" t="s">
        <v>12</v>
      </c>
      <c r="R8997">
        <v>121</v>
      </c>
    </row>
    <row r="8998" spans="16:18" x14ac:dyDescent="0.25">
      <c r="P8998" s="1">
        <v>41511</v>
      </c>
      <c r="Q8998" t="s">
        <v>12</v>
      </c>
      <c r="R8998">
        <v>128</v>
      </c>
    </row>
    <row r="8999" spans="16:18" x14ac:dyDescent="0.25">
      <c r="P8999" s="1">
        <v>41512</v>
      </c>
      <c r="Q8999" t="s">
        <v>17</v>
      </c>
      <c r="R8999">
        <v>147</v>
      </c>
    </row>
    <row r="9000" spans="16:18" x14ac:dyDescent="0.25">
      <c r="P9000" s="1">
        <v>41513</v>
      </c>
      <c r="Q9000" t="s">
        <v>5</v>
      </c>
      <c r="R9000">
        <v>132</v>
      </c>
    </row>
    <row r="9001" spans="16:18" x14ac:dyDescent="0.25">
      <c r="P9001" s="1">
        <v>41514</v>
      </c>
      <c r="Q9001" t="s">
        <v>12</v>
      </c>
      <c r="R9001">
        <v>39</v>
      </c>
    </row>
    <row r="9002" spans="16:18" x14ac:dyDescent="0.25">
      <c r="P9002" s="1">
        <v>41515</v>
      </c>
      <c r="Q9002" t="s">
        <v>2</v>
      </c>
      <c r="R9002">
        <v>29</v>
      </c>
    </row>
    <row r="9003" spans="16:18" x14ac:dyDescent="0.25">
      <c r="P9003" s="1">
        <v>41516</v>
      </c>
      <c r="Q9003" t="s">
        <v>15</v>
      </c>
      <c r="R9003">
        <v>148</v>
      </c>
    </row>
    <row r="9004" spans="16:18" x14ac:dyDescent="0.25">
      <c r="P9004" s="1">
        <v>41517</v>
      </c>
      <c r="Q9004" t="s">
        <v>2</v>
      </c>
      <c r="R9004">
        <v>37</v>
      </c>
    </row>
    <row r="9005" spans="16:18" x14ac:dyDescent="0.25">
      <c r="P9005" s="1">
        <v>41518</v>
      </c>
      <c r="Q9005" t="s">
        <v>15</v>
      </c>
      <c r="R9005">
        <v>61</v>
      </c>
    </row>
    <row r="9006" spans="16:18" x14ac:dyDescent="0.25">
      <c r="P9006" s="1">
        <v>41519</v>
      </c>
      <c r="Q9006" t="s">
        <v>15</v>
      </c>
      <c r="R9006">
        <v>31</v>
      </c>
    </row>
    <row r="9007" spans="16:18" x14ac:dyDescent="0.25">
      <c r="P9007" s="1">
        <v>41520</v>
      </c>
      <c r="Q9007" t="s">
        <v>1</v>
      </c>
      <c r="R9007">
        <v>62</v>
      </c>
    </row>
    <row r="9008" spans="16:18" x14ac:dyDescent="0.25">
      <c r="P9008" s="1">
        <v>41521</v>
      </c>
      <c r="Q9008" t="s">
        <v>1</v>
      </c>
      <c r="R9008">
        <v>140</v>
      </c>
    </row>
    <row r="9009" spans="16:18" x14ac:dyDescent="0.25">
      <c r="P9009" s="1">
        <v>41522</v>
      </c>
      <c r="Q9009" t="s">
        <v>2</v>
      </c>
      <c r="R9009">
        <v>174</v>
      </c>
    </row>
    <row r="9010" spans="16:18" x14ac:dyDescent="0.25">
      <c r="P9010" s="1">
        <v>41523</v>
      </c>
      <c r="Q9010" t="s">
        <v>18</v>
      </c>
      <c r="R9010">
        <v>157</v>
      </c>
    </row>
    <row r="9011" spans="16:18" x14ac:dyDescent="0.25">
      <c r="P9011" s="1">
        <v>41524</v>
      </c>
      <c r="Q9011" t="s">
        <v>13</v>
      </c>
      <c r="R9011">
        <v>123</v>
      </c>
    </row>
    <row r="9012" spans="16:18" x14ac:dyDescent="0.25">
      <c r="P9012" s="1">
        <v>41525</v>
      </c>
      <c r="Q9012" t="s">
        <v>1</v>
      </c>
      <c r="R9012">
        <v>129</v>
      </c>
    </row>
    <row r="9013" spans="16:18" x14ac:dyDescent="0.25">
      <c r="P9013" s="1">
        <v>41526</v>
      </c>
      <c r="Q9013" t="s">
        <v>2</v>
      </c>
      <c r="R9013">
        <v>82</v>
      </c>
    </row>
    <row r="9014" spans="16:18" x14ac:dyDescent="0.25">
      <c r="P9014" s="1">
        <v>41527</v>
      </c>
      <c r="Q9014" t="s">
        <v>1</v>
      </c>
      <c r="R9014">
        <v>125</v>
      </c>
    </row>
    <row r="9015" spans="16:18" x14ac:dyDescent="0.25">
      <c r="P9015" s="1">
        <v>41528</v>
      </c>
      <c r="Q9015" t="s">
        <v>1</v>
      </c>
      <c r="R9015">
        <v>122</v>
      </c>
    </row>
    <row r="9016" spans="16:18" x14ac:dyDescent="0.25">
      <c r="P9016" s="1">
        <v>41529</v>
      </c>
      <c r="Q9016" t="s">
        <v>1</v>
      </c>
      <c r="R9016">
        <v>37</v>
      </c>
    </row>
    <row r="9017" spans="16:18" x14ac:dyDescent="0.25">
      <c r="P9017" s="1">
        <v>41530</v>
      </c>
      <c r="Q9017" t="s">
        <v>8</v>
      </c>
      <c r="R9017">
        <v>136</v>
      </c>
    </row>
    <row r="9018" spans="16:18" x14ac:dyDescent="0.25">
      <c r="P9018" s="1">
        <v>41531</v>
      </c>
      <c r="Q9018" t="s">
        <v>4</v>
      </c>
      <c r="R9018">
        <v>101</v>
      </c>
    </row>
    <row r="9019" spans="16:18" x14ac:dyDescent="0.25">
      <c r="P9019" s="1">
        <v>41532</v>
      </c>
      <c r="Q9019" t="s">
        <v>5</v>
      </c>
      <c r="R9019">
        <v>139</v>
      </c>
    </row>
    <row r="9020" spans="16:18" x14ac:dyDescent="0.25">
      <c r="P9020" s="1">
        <v>41533</v>
      </c>
      <c r="Q9020" t="s">
        <v>16</v>
      </c>
      <c r="R9020">
        <v>95</v>
      </c>
    </row>
    <row r="9021" spans="16:18" x14ac:dyDescent="0.25">
      <c r="P9021" s="1">
        <v>41534</v>
      </c>
      <c r="Q9021" t="s">
        <v>18</v>
      </c>
      <c r="R9021">
        <v>25</v>
      </c>
    </row>
    <row r="9022" spans="16:18" x14ac:dyDescent="0.25">
      <c r="P9022" s="1">
        <v>41535</v>
      </c>
      <c r="Q9022" t="s">
        <v>2</v>
      </c>
      <c r="R9022">
        <v>172</v>
      </c>
    </row>
    <row r="9023" spans="16:18" x14ac:dyDescent="0.25">
      <c r="P9023" s="1">
        <v>41536</v>
      </c>
      <c r="Q9023" t="s">
        <v>16</v>
      </c>
      <c r="R9023">
        <v>169</v>
      </c>
    </row>
    <row r="9024" spans="16:18" x14ac:dyDescent="0.25">
      <c r="P9024" s="1">
        <v>41537</v>
      </c>
      <c r="Q9024" t="s">
        <v>8</v>
      </c>
      <c r="R9024">
        <v>116</v>
      </c>
    </row>
    <row r="9025" spans="16:18" x14ac:dyDescent="0.25">
      <c r="P9025" s="1">
        <v>41538</v>
      </c>
      <c r="Q9025" t="s">
        <v>5</v>
      </c>
      <c r="R9025">
        <v>184</v>
      </c>
    </row>
    <row r="9026" spans="16:18" x14ac:dyDescent="0.25">
      <c r="P9026" s="1">
        <v>41539</v>
      </c>
      <c r="Q9026" t="s">
        <v>3</v>
      </c>
      <c r="R9026">
        <v>84</v>
      </c>
    </row>
    <row r="9027" spans="16:18" x14ac:dyDescent="0.25">
      <c r="P9027" s="1">
        <v>41540</v>
      </c>
      <c r="Q9027" t="s">
        <v>9</v>
      </c>
      <c r="R9027">
        <v>195</v>
      </c>
    </row>
    <row r="9028" spans="16:18" x14ac:dyDescent="0.25">
      <c r="P9028" s="1">
        <v>41541</v>
      </c>
      <c r="Q9028" t="s">
        <v>18</v>
      </c>
      <c r="R9028">
        <v>182</v>
      </c>
    </row>
    <row r="9029" spans="16:18" x14ac:dyDescent="0.25">
      <c r="P9029" s="1">
        <v>41542</v>
      </c>
      <c r="Q9029" t="s">
        <v>1</v>
      </c>
      <c r="R9029">
        <v>71</v>
      </c>
    </row>
    <row r="9030" spans="16:18" x14ac:dyDescent="0.25">
      <c r="P9030" s="1">
        <v>41543</v>
      </c>
      <c r="Q9030" t="s">
        <v>18</v>
      </c>
      <c r="R9030">
        <v>20</v>
      </c>
    </row>
    <row r="9031" spans="16:18" x14ac:dyDescent="0.25">
      <c r="P9031" s="1">
        <v>41544</v>
      </c>
      <c r="Q9031" t="s">
        <v>12</v>
      </c>
      <c r="R9031">
        <v>170</v>
      </c>
    </row>
    <row r="9032" spans="16:18" x14ac:dyDescent="0.25">
      <c r="P9032" s="1">
        <v>41545</v>
      </c>
      <c r="Q9032" t="s">
        <v>8</v>
      </c>
      <c r="R9032">
        <v>125</v>
      </c>
    </row>
    <row r="9033" spans="16:18" x14ac:dyDescent="0.25">
      <c r="P9033" s="1">
        <v>41546</v>
      </c>
      <c r="Q9033" t="s">
        <v>12</v>
      </c>
      <c r="R9033">
        <v>100</v>
      </c>
    </row>
    <row r="9034" spans="16:18" x14ac:dyDescent="0.25">
      <c r="P9034" s="1">
        <v>41547</v>
      </c>
      <c r="Q9034" t="s">
        <v>16</v>
      </c>
      <c r="R9034">
        <v>165</v>
      </c>
    </row>
    <row r="9035" spans="16:18" x14ac:dyDescent="0.25">
      <c r="P9035" s="1">
        <v>41548</v>
      </c>
      <c r="Q9035" t="s">
        <v>8</v>
      </c>
      <c r="R9035">
        <v>75</v>
      </c>
    </row>
    <row r="9036" spans="16:18" x14ac:dyDescent="0.25">
      <c r="P9036" s="1">
        <v>41549</v>
      </c>
      <c r="Q9036" t="s">
        <v>1</v>
      </c>
      <c r="R9036">
        <v>39</v>
      </c>
    </row>
    <row r="9037" spans="16:18" x14ac:dyDescent="0.25">
      <c r="P9037" s="1">
        <v>41550</v>
      </c>
      <c r="Q9037" t="s">
        <v>17</v>
      </c>
      <c r="R9037">
        <v>118</v>
      </c>
    </row>
    <row r="9038" spans="16:18" x14ac:dyDescent="0.25">
      <c r="P9038" s="1">
        <v>41551</v>
      </c>
      <c r="Q9038" t="s">
        <v>5</v>
      </c>
      <c r="R9038">
        <v>50</v>
      </c>
    </row>
    <row r="9039" spans="16:18" x14ac:dyDescent="0.25">
      <c r="P9039" s="1">
        <v>41552</v>
      </c>
      <c r="Q9039" t="s">
        <v>17</v>
      </c>
      <c r="R9039">
        <v>173</v>
      </c>
    </row>
    <row r="9040" spans="16:18" x14ac:dyDescent="0.25">
      <c r="P9040" s="1">
        <v>41553</v>
      </c>
      <c r="Q9040" t="s">
        <v>17</v>
      </c>
      <c r="R9040">
        <v>175</v>
      </c>
    </row>
    <row r="9041" spans="16:18" x14ac:dyDescent="0.25">
      <c r="P9041" s="1">
        <v>41554</v>
      </c>
      <c r="Q9041" t="s">
        <v>16</v>
      </c>
      <c r="R9041">
        <v>113</v>
      </c>
    </row>
    <row r="9042" spans="16:18" x14ac:dyDescent="0.25">
      <c r="P9042" s="1">
        <v>41555</v>
      </c>
      <c r="Q9042" t="s">
        <v>5</v>
      </c>
      <c r="R9042">
        <v>70</v>
      </c>
    </row>
    <row r="9043" spans="16:18" x14ac:dyDescent="0.25">
      <c r="P9043" s="1">
        <v>41556</v>
      </c>
      <c r="Q9043" t="s">
        <v>15</v>
      </c>
      <c r="R9043">
        <v>56</v>
      </c>
    </row>
    <row r="9044" spans="16:18" x14ac:dyDescent="0.25">
      <c r="P9044" s="1">
        <v>41557</v>
      </c>
      <c r="Q9044" t="s">
        <v>12</v>
      </c>
      <c r="R9044">
        <v>194</v>
      </c>
    </row>
    <row r="9045" spans="16:18" x14ac:dyDescent="0.25">
      <c r="P9045" s="1">
        <v>41558</v>
      </c>
      <c r="Q9045" t="s">
        <v>9</v>
      </c>
      <c r="R9045">
        <v>45</v>
      </c>
    </row>
    <row r="9046" spans="16:18" x14ac:dyDescent="0.25">
      <c r="P9046" s="1">
        <v>41559</v>
      </c>
      <c r="Q9046" t="s">
        <v>8</v>
      </c>
      <c r="R9046">
        <v>143</v>
      </c>
    </row>
    <row r="9047" spans="16:18" x14ac:dyDescent="0.25">
      <c r="P9047" s="1">
        <v>41560</v>
      </c>
      <c r="Q9047" t="s">
        <v>17</v>
      </c>
      <c r="R9047">
        <v>177</v>
      </c>
    </row>
    <row r="9048" spans="16:18" x14ac:dyDescent="0.25">
      <c r="P9048" s="1">
        <v>41561</v>
      </c>
      <c r="Q9048" t="s">
        <v>8</v>
      </c>
      <c r="R9048">
        <v>38</v>
      </c>
    </row>
    <row r="9049" spans="16:18" x14ac:dyDescent="0.25">
      <c r="P9049" s="1">
        <v>41562</v>
      </c>
      <c r="Q9049" t="s">
        <v>2</v>
      </c>
      <c r="R9049">
        <v>78</v>
      </c>
    </row>
    <row r="9050" spans="16:18" x14ac:dyDescent="0.25">
      <c r="P9050" s="1">
        <v>41563</v>
      </c>
      <c r="Q9050" t="s">
        <v>12</v>
      </c>
      <c r="R9050">
        <v>149</v>
      </c>
    </row>
    <row r="9051" spans="16:18" x14ac:dyDescent="0.25">
      <c r="P9051" s="1">
        <v>41564</v>
      </c>
      <c r="Q9051" t="s">
        <v>13</v>
      </c>
      <c r="R9051">
        <v>145</v>
      </c>
    </row>
    <row r="9052" spans="16:18" x14ac:dyDescent="0.25">
      <c r="P9052" s="1">
        <v>41565</v>
      </c>
      <c r="Q9052" t="s">
        <v>18</v>
      </c>
      <c r="R9052">
        <v>142</v>
      </c>
    </row>
    <row r="9053" spans="16:18" x14ac:dyDescent="0.25">
      <c r="P9053" s="1">
        <v>41566</v>
      </c>
      <c r="Q9053" t="s">
        <v>5</v>
      </c>
      <c r="R9053">
        <v>29</v>
      </c>
    </row>
    <row r="9054" spans="16:18" x14ac:dyDescent="0.25">
      <c r="P9054" s="1">
        <v>41567</v>
      </c>
      <c r="Q9054" t="s">
        <v>2</v>
      </c>
      <c r="R9054">
        <v>89</v>
      </c>
    </row>
    <row r="9055" spans="16:18" x14ac:dyDescent="0.25">
      <c r="P9055" s="1">
        <v>41568</v>
      </c>
      <c r="Q9055" t="s">
        <v>15</v>
      </c>
      <c r="R9055">
        <v>107</v>
      </c>
    </row>
    <row r="9056" spans="16:18" x14ac:dyDescent="0.25">
      <c r="P9056" s="1">
        <v>41569</v>
      </c>
      <c r="Q9056" t="s">
        <v>4</v>
      </c>
      <c r="R9056">
        <v>44</v>
      </c>
    </row>
    <row r="9057" spans="16:18" x14ac:dyDescent="0.25">
      <c r="P9057" s="1">
        <v>41570</v>
      </c>
      <c r="Q9057" t="s">
        <v>15</v>
      </c>
      <c r="R9057">
        <v>154</v>
      </c>
    </row>
    <row r="9058" spans="16:18" x14ac:dyDescent="0.25">
      <c r="P9058" s="1">
        <v>41571</v>
      </c>
      <c r="Q9058" t="s">
        <v>15</v>
      </c>
      <c r="R9058">
        <v>12</v>
      </c>
    </row>
    <row r="9059" spans="16:18" x14ac:dyDescent="0.25">
      <c r="P9059" s="1">
        <v>41572</v>
      </c>
      <c r="Q9059" t="s">
        <v>15</v>
      </c>
      <c r="R9059">
        <v>113</v>
      </c>
    </row>
    <row r="9060" spans="16:18" x14ac:dyDescent="0.25">
      <c r="P9060" s="1">
        <v>41573</v>
      </c>
      <c r="Q9060" t="s">
        <v>15</v>
      </c>
      <c r="R9060">
        <v>189</v>
      </c>
    </row>
    <row r="9061" spans="16:18" x14ac:dyDescent="0.25">
      <c r="P9061" s="1">
        <v>41574</v>
      </c>
      <c r="Q9061" t="s">
        <v>16</v>
      </c>
      <c r="R9061">
        <v>192</v>
      </c>
    </row>
    <row r="9062" spans="16:18" x14ac:dyDescent="0.25">
      <c r="P9062" s="1">
        <v>41575</v>
      </c>
      <c r="Q9062" t="s">
        <v>13</v>
      </c>
      <c r="R9062">
        <v>105</v>
      </c>
    </row>
    <row r="9063" spans="16:18" x14ac:dyDescent="0.25">
      <c r="P9063" s="1">
        <v>41576</v>
      </c>
      <c r="Q9063" t="s">
        <v>8</v>
      </c>
      <c r="R9063">
        <v>84</v>
      </c>
    </row>
    <row r="9064" spans="16:18" x14ac:dyDescent="0.25">
      <c r="P9064" s="1">
        <v>41577</v>
      </c>
      <c r="Q9064" t="s">
        <v>3</v>
      </c>
      <c r="R9064">
        <v>122</v>
      </c>
    </row>
    <row r="9065" spans="16:18" x14ac:dyDescent="0.25">
      <c r="P9065" s="1">
        <v>41578</v>
      </c>
      <c r="Q9065" t="s">
        <v>17</v>
      </c>
      <c r="R9065">
        <v>91</v>
      </c>
    </row>
    <row r="9066" spans="16:18" x14ac:dyDescent="0.25">
      <c r="P9066" s="1">
        <v>41579</v>
      </c>
      <c r="Q9066" t="s">
        <v>15</v>
      </c>
      <c r="R9066">
        <v>35</v>
      </c>
    </row>
    <row r="9067" spans="16:18" x14ac:dyDescent="0.25">
      <c r="P9067" s="1">
        <v>41580</v>
      </c>
      <c r="Q9067" t="s">
        <v>15</v>
      </c>
      <c r="R9067">
        <v>17</v>
      </c>
    </row>
    <row r="9068" spans="16:18" x14ac:dyDescent="0.25">
      <c r="P9068" s="1">
        <v>41581</v>
      </c>
      <c r="Q9068" t="s">
        <v>4</v>
      </c>
      <c r="R9068">
        <v>81</v>
      </c>
    </row>
    <row r="9069" spans="16:18" x14ac:dyDescent="0.25">
      <c r="P9069" s="1">
        <v>41582</v>
      </c>
      <c r="Q9069" t="s">
        <v>1</v>
      </c>
      <c r="R9069">
        <v>87</v>
      </c>
    </row>
    <row r="9070" spans="16:18" x14ac:dyDescent="0.25">
      <c r="P9070" s="1">
        <v>41583</v>
      </c>
      <c r="Q9070" t="s">
        <v>18</v>
      </c>
      <c r="R9070">
        <v>176</v>
      </c>
    </row>
    <row r="9071" spans="16:18" x14ac:dyDescent="0.25">
      <c r="P9071" s="1">
        <v>41584</v>
      </c>
      <c r="Q9071" t="s">
        <v>4</v>
      </c>
      <c r="R9071">
        <v>24</v>
      </c>
    </row>
    <row r="9072" spans="16:18" x14ac:dyDescent="0.25">
      <c r="P9072" s="1">
        <v>41585</v>
      </c>
      <c r="Q9072" t="s">
        <v>15</v>
      </c>
      <c r="R9072">
        <v>102</v>
      </c>
    </row>
    <row r="9073" spans="16:18" x14ac:dyDescent="0.25">
      <c r="P9073" s="1">
        <v>41586</v>
      </c>
      <c r="Q9073" t="s">
        <v>8</v>
      </c>
      <c r="R9073">
        <v>169</v>
      </c>
    </row>
    <row r="9074" spans="16:18" x14ac:dyDescent="0.25">
      <c r="P9074" s="1">
        <v>41587</v>
      </c>
      <c r="Q9074" t="s">
        <v>2</v>
      </c>
      <c r="R9074">
        <v>102</v>
      </c>
    </row>
    <row r="9075" spans="16:18" x14ac:dyDescent="0.25">
      <c r="P9075" s="1">
        <v>41588</v>
      </c>
      <c r="Q9075" t="s">
        <v>16</v>
      </c>
      <c r="R9075">
        <v>44</v>
      </c>
    </row>
    <row r="9076" spans="16:18" x14ac:dyDescent="0.25">
      <c r="P9076" s="1">
        <v>41589</v>
      </c>
      <c r="Q9076" t="s">
        <v>3</v>
      </c>
      <c r="R9076">
        <v>115</v>
      </c>
    </row>
    <row r="9077" spans="16:18" x14ac:dyDescent="0.25">
      <c r="P9077" s="1">
        <v>41590</v>
      </c>
      <c r="Q9077" t="s">
        <v>4</v>
      </c>
      <c r="R9077">
        <v>123</v>
      </c>
    </row>
    <row r="9078" spans="16:18" x14ac:dyDescent="0.25">
      <c r="P9078" s="1">
        <v>41591</v>
      </c>
      <c r="Q9078" t="s">
        <v>18</v>
      </c>
      <c r="R9078">
        <v>137</v>
      </c>
    </row>
    <row r="9079" spans="16:18" x14ac:dyDescent="0.25">
      <c r="P9079" s="1">
        <v>41592</v>
      </c>
      <c r="Q9079" t="s">
        <v>3</v>
      </c>
      <c r="R9079">
        <v>168</v>
      </c>
    </row>
    <row r="9080" spans="16:18" x14ac:dyDescent="0.25">
      <c r="P9080" s="1">
        <v>41593</v>
      </c>
      <c r="Q9080" t="s">
        <v>2</v>
      </c>
      <c r="R9080">
        <v>79</v>
      </c>
    </row>
    <row r="9081" spans="16:18" x14ac:dyDescent="0.25">
      <c r="P9081" s="1">
        <v>41594</v>
      </c>
      <c r="Q9081" t="s">
        <v>15</v>
      </c>
      <c r="R9081">
        <v>34</v>
      </c>
    </row>
    <row r="9082" spans="16:18" x14ac:dyDescent="0.25">
      <c r="P9082" s="1">
        <v>41595</v>
      </c>
      <c r="Q9082" t="s">
        <v>16</v>
      </c>
      <c r="R9082">
        <v>115</v>
      </c>
    </row>
    <row r="9083" spans="16:18" x14ac:dyDescent="0.25">
      <c r="P9083" s="1">
        <v>41596</v>
      </c>
      <c r="Q9083" t="s">
        <v>5</v>
      </c>
      <c r="R9083">
        <v>110</v>
      </c>
    </row>
    <row r="9084" spans="16:18" x14ac:dyDescent="0.25">
      <c r="P9084" s="1">
        <v>41597</v>
      </c>
      <c r="Q9084" t="s">
        <v>17</v>
      </c>
      <c r="R9084">
        <v>137</v>
      </c>
    </row>
    <row r="9085" spans="16:18" x14ac:dyDescent="0.25">
      <c r="P9085" s="1">
        <v>41598</v>
      </c>
      <c r="Q9085" t="s">
        <v>13</v>
      </c>
      <c r="R9085">
        <v>153</v>
      </c>
    </row>
    <row r="9086" spans="16:18" x14ac:dyDescent="0.25">
      <c r="P9086" s="1">
        <v>41599</v>
      </c>
      <c r="Q9086" t="s">
        <v>18</v>
      </c>
      <c r="R9086">
        <v>15</v>
      </c>
    </row>
    <row r="9087" spans="16:18" x14ac:dyDescent="0.25">
      <c r="P9087" s="1">
        <v>41600</v>
      </c>
      <c r="Q9087" t="s">
        <v>4</v>
      </c>
      <c r="R9087">
        <v>117</v>
      </c>
    </row>
    <row r="9088" spans="16:18" x14ac:dyDescent="0.25">
      <c r="P9088" s="1">
        <v>41601</v>
      </c>
      <c r="Q9088" t="s">
        <v>17</v>
      </c>
      <c r="R9088">
        <v>60</v>
      </c>
    </row>
    <row r="9089" spans="16:18" x14ac:dyDescent="0.25">
      <c r="P9089" s="1">
        <v>41602</v>
      </c>
      <c r="Q9089" t="s">
        <v>9</v>
      </c>
      <c r="R9089">
        <v>147</v>
      </c>
    </row>
    <row r="9090" spans="16:18" x14ac:dyDescent="0.25">
      <c r="P9090" s="1">
        <v>41603</v>
      </c>
      <c r="Q9090" t="s">
        <v>3</v>
      </c>
      <c r="R9090">
        <v>36</v>
      </c>
    </row>
    <row r="9091" spans="16:18" x14ac:dyDescent="0.25">
      <c r="P9091" s="1">
        <v>41604</v>
      </c>
      <c r="Q9091" t="s">
        <v>5</v>
      </c>
      <c r="R9091">
        <v>142</v>
      </c>
    </row>
    <row r="9092" spans="16:18" x14ac:dyDescent="0.25">
      <c r="P9092" s="1">
        <v>41605</v>
      </c>
      <c r="Q9092" t="s">
        <v>18</v>
      </c>
      <c r="R9092">
        <v>56</v>
      </c>
    </row>
    <row r="9093" spans="16:18" x14ac:dyDescent="0.25">
      <c r="P9093" s="1">
        <v>41606</v>
      </c>
      <c r="Q9093" t="s">
        <v>16</v>
      </c>
      <c r="R9093">
        <v>190</v>
      </c>
    </row>
    <row r="9094" spans="16:18" x14ac:dyDescent="0.25">
      <c r="P9094" s="1">
        <v>41607</v>
      </c>
      <c r="Q9094" t="s">
        <v>5</v>
      </c>
      <c r="R9094">
        <v>125</v>
      </c>
    </row>
    <row r="9095" spans="16:18" x14ac:dyDescent="0.25">
      <c r="P9095" s="1">
        <v>41608</v>
      </c>
      <c r="Q9095" t="s">
        <v>15</v>
      </c>
      <c r="R9095">
        <v>74</v>
      </c>
    </row>
    <row r="9096" spans="16:18" x14ac:dyDescent="0.25">
      <c r="P9096" s="1">
        <v>41609</v>
      </c>
      <c r="Q9096" t="s">
        <v>4</v>
      </c>
      <c r="R9096">
        <v>120</v>
      </c>
    </row>
    <row r="9097" spans="16:18" x14ac:dyDescent="0.25">
      <c r="P9097" s="1">
        <v>41610</v>
      </c>
      <c r="Q9097" t="s">
        <v>16</v>
      </c>
      <c r="R9097">
        <v>21</v>
      </c>
    </row>
    <row r="9098" spans="16:18" x14ac:dyDescent="0.25">
      <c r="P9098" s="1">
        <v>41611</v>
      </c>
      <c r="Q9098" t="s">
        <v>12</v>
      </c>
      <c r="R9098">
        <v>134</v>
      </c>
    </row>
    <row r="9099" spans="16:18" x14ac:dyDescent="0.25">
      <c r="P9099" s="1">
        <v>41612</v>
      </c>
      <c r="Q9099" t="s">
        <v>18</v>
      </c>
      <c r="R9099">
        <v>159</v>
      </c>
    </row>
    <row r="9100" spans="16:18" x14ac:dyDescent="0.25">
      <c r="P9100" s="1">
        <v>41613</v>
      </c>
      <c r="Q9100" t="s">
        <v>9</v>
      </c>
      <c r="R9100">
        <v>119</v>
      </c>
    </row>
    <row r="9101" spans="16:18" x14ac:dyDescent="0.25">
      <c r="P9101" s="1">
        <v>41614</v>
      </c>
      <c r="Q9101" t="s">
        <v>18</v>
      </c>
      <c r="R9101">
        <v>53</v>
      </c>
    </row>
    <row r="9102" spans="16:18" x14ac:dyDescent="0.25">
      <c r="P9102" s="1">
        <v>41615</v>
      </c>
      <c r="Q9102" t="s">
        <v>3</v>
      </c>
      <c r="R9102">
        <v>146</v>
      </c>
    </row>
    <row r="9103" spans="16:18" x14ac:dyDescent="0.25">
      <c r="P9103" s="1">
        <v>41616</v>
      </c>
      <c r="Q9103" t="s">
        <v>2</v>
      </c>
      <c r="R9103">
        <v>136</v>
      </c>
    </row>
    <row r="9104" spans="16:18" x14ac:dyDescent="0.25">
      <c r="P9104" s="1">
        <v>41617</v>
      </c>
      <c r="Q9104" t="s">
        <v>5</v>
      </c>
      <c r="R9104">
        <v>108</v>
      </c>
    </row>
    <row r="9105" spans="16:18" x14ac:dyDescent="0.25">
      <c r="P9105" s="1">
        <v>41618</v>
      </c>
      <c r="Q9105" t="s">
        <v>17</v>
      </c>
      <c r="R9105">
        <v>138</v>
      </c>
    </row>
    <row r="9106" spans="16:18" x14ac:dyDescent="0.25">
      <c r="P9106" s="1">
        <v>41619</v>
      </c>
      <c r="Q9106" t="s">
        <v>5</v>
      </c>
      <c r="R9106">
        <v>180</v>
      </c>
    </row>
    <row r="9107" spans="16:18" x14ac:dyDescent="0.25">
      <c r="P9107" s="1">
        <v>41620</v>
      </c>
      <c r="Q9107" t="s">
        <v>1</v>
      </c>
      <c r="R9107">
        <v>180</v>
      </c>
    </row>
    <row r="9108" spans="16:18" x14ac:dyDescent="0.25">
      <c r="P9108" s="1">
        <v>41621</v>
      </c>
      <c r="Q9108" t="s">
        <v>9</v>
      </c>
      <c r="R9108">
        <v>105</v>
      </c>
    </row>
    <row r="9109" spans="16:18" x14ac:dyDescent="0.25">
      <c r="P9109" s="1">
        <v>41622</v>
      </c>
      <c r="Q9109" t="s">
        <v>3</v>
      </c>
      <c r="R9109">
        <v>75</v>
      </c>
    </row>
    <row r="9110" spans="16:18" x14ac:dyDescent="0.25">
      <c r="P9110" s="1">
        <v>41623</v>
      </c>
      <c r="Q9110" t="s">
        <v>5</v>
      </c>
      <c r="R9110">
        <v>63</v>
      </c>
    </row>
    <row r="9111" spans="16:18" x14ac:dyDescent="0.25">
      <c r="P9111" s="1">
        <v>41624</v>
      </c>
      <c r="Q9111" t="s">
        <v>12</v>
      </c>
      <c r="R9111">
        <v>32</v>
      </c>
    </row>
    <row r="9112" spans="16:18" x14ac:dyDescent="0.25">
      <c r="P9112" s="1">
        <v>41625</v>
      </c>
      <c r="Q9112" t="s">
        <v>16</v>
      </c>
      <c r="R9112">
        <v>90</v>
      </c>
    </row>
    <row r="9113" spans="16:18" x14ac:dyDescent="0.25">
      <c r="P9113" s="1">
        <v>41626</v>
      </c>
      <c r="Q9113" t="s">
        <v>12</v>
      </c>
      <c r="R9113">
        <v>182</v>
      </c>
    </row>
    <row r="9114" spans="16:18" x14ac:dyDescent="0.25">
      <c r="P9114" s="1">
        <v>41627</v>
      </c>
      <c r="Q9114" t="s">
        <v>13</v>
      </c>
      <c r="R9114">
        <v>194</v>
      </c>
    </row>
    <row r="9115" spans="16:18" x14ac:dyDescent="0.25">
      <c r="P9115" s="1">
        <v>41628</v>
      </c>
      <c r="Q9115" t="s">
        <v>1</v>
      </c>
      <c r="R9115">
        <v>82</v>
      </c>
    </row>
    <row r="9116" spans="16:18" x14ac:dyDescent="0.25">
      <c r="P9116" s="1">
        <v>41629</v>
      </c>
      <c r="Q9116" t="s">
        <v>5</v>
      </c>
      <c r="R9116">
        <v>118</v>
      </c>
    </row>
    <row r="9117" spans="16:18" x14ac:dyDescent="0.25">
      <c r="P9117" s="1">
        <v>41630</v>
      </c>
      <c r="Q9117" t="s">
        <v>12</v>
      </c>
      <c r="R9117">
        <v>73</v>
      </c>
    </row>
    <row r="9118" spans="16:18" x14ac:dyDescent="0.25">
      <c r="P9118" s="1">
        <v>41631</v>
      </c>
      <c r="Q9118" t="s">
        <v>8</v>
      </c>
      <c r="R9118">
        <v>87</v>
      </c>
    </row>
    <row r="9119" spans="16:18" x14ac:dyDescent="0.25">
      <c r="P9119" s="1">
        <v>41632</v>
      </c>
      <c r="Q9119" t="s">
        <v>18</v>
      </c>
      <c r="R9119">
        <v>198</v>
      </c>
    </row>
    <row r="9120" spans="16:18" x14ac:dyDescent="0.25">
      <c r="P9120" s="1">
        <v>41633</v>
      </c>
      <c r="Q9120" t="s">
        <v>4</v>
      </c>
      <c r="R9120">
        <v>72</v>
      </c>
    </row>
    <row r="9121" spans="16:18" x14ac:dyDescent="0.25">
      <c r="P9121" s="1">
        <v>41634</v>
      </c>
      <c r="Q9121" t="s">
        <v>8</v>
      </c>
      <c r="R9121">
        <v>113</v>
      </c>
    </row>
    <row r="9122" spans="16:18" x14ac:dyDescent="0.25">
      <c r="P9122" s="1">
        <v>41635</v>
      </c>
      <c r="Q9122" t="s">
        <v>9</v>
      </c>
      <c r="R9122">
        <v>161</v>
      </c>
    </row>
    <row r="9123" spans="16:18" x14ac:dyDescent="0.25">
      <c r="P9123" s="1">
        <v>41636</v>
      </c>
      <c r="Q9123" t="s">
        <v>9</v>
      </c>
      <c r="R9123">
        <v>108</v>
      </c>
    </row>
    <row r="9124" spans="16:18" x14ac:dyDescent="0.25">
      <c r="P9124" s="1">
        <v>41637</v>
      </c>
      <c r="Q9124" t="s">
        <v>15</v>
      </c>
      <c r="R9124">
        <v>132</v>
      </c>
    </row>
    <row r="9125" spans="16:18" x14ac:dyDescent="0.25">
      <c r="P9125" s="1">
        <v>41638</v>
      </c>
      <c r="Q9125" t="s">
        <v>9</v>
      </c>
      <c r="R9125">
        <v>82</v>
      </c>
    </row>
    <row r="9126" spans="16:18" x14ac:dyDescent="0.25">
      <c r="P9126" s="1">
        <v>41639</v>
      </c>
      <c r="Q9126" t="s">
        <v>5</v>
      </c>
      <c r="R9126">
        <v>176</v>
      </c>
    </row>
    <row r="9127" spans="16:18" x14ac:dyDescent="0.25">
      <c r="P9127" s="1">
        <v>41640</v>
      </c>
      <c r="Q9127" t="s">
        <v>4</v>
      </c>
      <c r="R9127">
        <v>11</v>
      </c>
    </row>
    <row r="9128" spans="16:18" x14ac:dyDescent="0.25">
      <c r="P9128" s="1">
        <v>41641</v>
      </c>
      <c r="Q9128" t="s">
        <v>18</v>
      </c>
      <c r="R9128">
        <v>101</v>
      </c>
    </row>
    <row r="9129" spans="16:18" x14ac:dyDescent="0.25">
      <c r="P9129" s="1">
        <v>41642</v>
      </c>
      <c r="Q9129" t="s">
        <v>5</v>
      </c>
      <c r="R9129">
        <v>134</v>
      </c>
    </row>
    <row r="9130" spans="16:18" x14ac:dyDescent="0.25">
      <c r="P9130" s="1">
        <v>41643</v>
      </c>
      <c r="Q9130" t="s">
        <v>12</v>
      </c>
      <c r="R9130">
        <v>72</v>
      </c>
    </row>
    <row r="9131" spans="16:18" x14ac:dyDescent="0.25">
      <c r="P9131" s="1">
        <v>41644</v>
      </c>
      <c r="Q9131" t="s">
        <v>18</v>
      </c>
      <c r="R9131">
        <v>134</v>
      </c>
    </row>
    <row r="9132" spans="16:18" x14ac:dyDescent="0.25">
      <c r="P9132" s="1">
        <v>41645</v>
      </c>
      <c r="Q9132" t="s">
        <v>2</v>
      </c>
      <c r="R9132">
        <v>111</v>
      </c>
    </row>
    <row r="9133" spans="16:18" x14ac:dyDescent="0.25">
      <c r="P9133" s="1">
        <v>41646</v>
      </c>
      <c r="Q9133" t="s">
        <v>13</v>
      </c>
      <c r="R9133">
        <v>96</v>
      </c>
    </row>
    <row r="9134" spans="16:18" x14ac:dyDescent="0.25">
      <c r="P9134" s="1">
        <v>41647</v>
      </c>
      <c r="Q9134" t="s">
        <v>12</v>
      </c>
      <c r="R9134">
        <v>77</v>
      </c>
    </row>
    <row r="9135" spans="16:18" x14ac:dyDescent="0.25">
      <c r="P9135" s="1">
        <v>41648</v>
      </c>
      <c r="Q9135" t="s">
        <v>5</v>
      </c>
      <c r="R9135">
        <v>127</v>
      </c>
    </row>
    <row r="9136" spans="16:18" x14ac:dyDescent="0.25">
      <c r="P9136" s="1">
        <v>41649</v>
      </c>
      <c r="Q9136" t="s">
        <v>17</v>
      </c>
      <c r="R9136">
        <v>135</v>
      </c>
    </row>
    <row r="9137" spans="16:18" x14ac:dyDescent="0.25">
      <c r="P9137" s="1">
        <v>41650</v>
      </c>
      <c r="Q9137" t="s">
        <v>18</v>
      </c>
      <c r="R9137">
        <v>188</v>
      </c>
    </row>
    <row r="9138" spans="16:18" x14ac:dyDescent="0.25">
      <c r="P9138" s="1">
        <v>41651</v>
      </c>
      <c r="Q9138" t="s">
        <v>18</v>
      </c>
      <c r="R9138">
        <v>116</v>
      </c>
    </row>
    <row r="9139" spans="16:18" x14ac:dyDescent="0.25">
      <c r="P9139" s="1">
        <v>41652</v>
      </c>
      <c r="Q9139" t="s">
        <v>13</v>
      </c>
      <c r="R9139">
        <v>200</v>
      </c>
    </row>
    <row r="9140" spans="16:18" x14ac:dyDescent="0.25">
      <c r="P9140" s="1">
        <v>41653</v>
      </c>
      <c r="Q9140" t="s">
        <v>13</v>
      </c>
      <c r="R9140">
        <v>45</v>
      </c>
    </row>
    <row r="9141" spans="16:18" x14ac:dyDescent="0.25">
      <c r="P9141" s="1">
        <v>41654</v>
      </c>
      <c r="Q9141" t="s">
        <v>16</v>
      </c>
      <c r="R9141">
        <v>58</v>
      </c>
    </row>
    <row r="9142" spans="16:18" x14ac:dyDescent="0.25">
      <c r="P9142" s="1">
        <v>41655</v>
      </c>
      <c r="Q9142" t="s">
        <v>8</v>
      </c>
      <c r="R9142">
        <v>44</v>
      </c>
    </row>
    <row r="9143" spans="16:18" x14ac:dyDescent="0.25">
      <c r="P9143" s="1">
        <v>41656</v>
      </c>
      <c r="Q9143" t="s">
        <v>16</v>
      </c>
      <c r="R9143">
        <v>45</v>
      </c>
    </row>
    <row r="9144" spans="16:18" x14ac:dyDescent="0.25">
      <c r="P9144" s="1">
        <v>41657</v>
      </c>
      <c r="Q9144" t="s">
        <v>9</v>
      </c>
      <c r="R9144">
        <v>198</v>
      </c>
    </row>
    <row r="9145" spans="16:18" x14ac:dyDescent="0.25">
      <c r="P9145" s="1">
        <v>41658</v>
      </c>
      <c r="Q9145" t="s">
        <v>4</v>
      </c>
      <c r="R9145">
        <v>183</v>
      </c>
    </row>
    <row r="9146" spans="16:18" x14ac:dyDescent="0.25">
      <c r="P9146" s="1">
        <v>41659</v>
      </c>
      <c r="Q9146" t="s">
        <v>13</v>
      </c>
      <c r="R9146">
        <v>14</v>
      </c>
    </row>
    <row r="9147" spans="16:18" x14ac:dyDescent="0.25">
      <c r="P9147" s="1">
        <v>41660</v>
      </c>
      <c r="Q9147" t="s">
        <v>17</v>
      </c>
      <c r="R9147">
        <v>65</v>
      </c>
    </row>
    <row r="9148" spans="16:18" x14ac:dyDescent="0.25">
      <c r="P9148" s="1">
        <v>41661</v>
      </c>
      <c r="Q9148" t="s">
        <v>8</v>
      </c>
      <c r="R9148">
        <v>39</v>
      </c>
    </row>
    <row r="9149" spans="16:18" x14ac:dyDescent="0.25">
      <c r="P9149" s="1">
        <v>41662</v>
      </c>
      <c r="Q9149" t="s">
        <v>13</v>
      </c>
      <c r="R9149">
        <v>112</v>
      </c>
    </row>
    <row r="9150" spans="16:18" x14ac:dyDescent="0.25">
      <c r="P9150" s="1">
        <v>41663</v>
      </c>
      <c r="Q9150" t="s">
        <v>13</v>
      </c>
      <c r="R9150">
        <v>140</v>
      </c>
    </row>
    <row r="9151" spans="16:18" x14ac:dyDescent="0.25">
      <c r="P9151" s="1">
        <v>41664</v>
      </c>
      <c r="Q9151" t="s">
        <v>4</v>
      </c>
      <c r="R9151">
        <v>154</v>
      </c>
    </row>
    <row r="9152" spans="16:18" x14ac:dyDescent="0.25">
      <c r="P9152" s="1">
        <v>41665</v>
      </c>
      <c r="Q9152" t="s">
        <v>3</v>
      </c>
      <c r="R9152">
        <v>60</v>
      </c>
    </row>
    <row r="9153" spans="16:18" x14ac:dyDescent="0.25">
      <c r="P9153" s="1">
        <v>41666</v>
      </c>
      <c r="Q9153" t="s">
        <v>17</v>
      </c>
      <c r="R9153">
        <v>13</v>
      </c>
    </row>
    <row r="9154" spans="16:18" x14ac:dyDescent="0.25">
      <c r="P9154" s="1">
        <v>41667</v>
      </c>
      <c r="Q9154" t="s">
        <v>16</v>
      </c>
      <c r="R9154">
        <v>59</v>
      </c>
    </row>
    <row r="9155" spans="16:18" x14ac:dyDescent="0.25">
      <c r="P9155" s="1">
        <v>41668</v>
      </c>
      <c r="Q9155" t="s">
        <v>12</v>
      </c>
      <c r="R9155">
        <v>82</v>
      </c>
    </row>
    <row r="9156" spans="16:18" x14ac:dyDescent="0.25">
      <c r="P9156" s="1">
        <v>41669</v>
      </c>
      <c r="Q9156" t="s">
        <v>8</v>
      </c>
      <c r="R9156">
        <v>14</v>
      </c>
    </row>
    <row r="9157" spans="16:18" x14ac:dyDescent="0.25">
      <c r="P9157" s="1">
        <v>41670</v>
      </c>
      <c r="Q9157" t="s">
        <v>2</v>
      </c>
      <c r="R9157">
        <v>81</v>
      </c>
    </row>
    <row r="9158" spans="16:18" x14ac:dyDescent="0.25">
      <c r="P9158" s="1">
        <v>41671</v>
      </c>
      <c r="Q9158" t="s">
        <v>2</v>
      </c>
      <c r="R9158">
        <v>42</v>
      </c>
    </row>
    <row r="9159" spans="16:18" x14ac:dyDescent="0.25">
      <c r="P9159" s="1">
        <v>41672</v>
      </c>
      <c r="Q9159" t="s">
        <v>12</v>
      </c>
      <c r="R9159">
        <v>198</v>
      </c>
    </row>
    <row r="9160" spans="16:18" x14ac:dyDescent="0.25">
      <c r="P9160" s="1">
        <v>41673</v>
      </c>
      <c r="Q9160" t="s">
        <v>4</v>
      </c>
      <c r="R9160">
        <v>74</v>
      </c>
    </row>
    <row r="9161" spans="16:18" x14ac:dyDescent="0.25">
      <c r="P9161" s="1">
        <v>41674</v>
      </c>
      <c r="Q9161" t="s">
        <v>15</v>
      </c>
      <c r="R9161">
        <v>188</v>
      </c>
    </row>
    <row r="9162" spans="16:18" x14ac:dyDescent="0.25">
      <c r="P9162" s="1">
        <v>41675</v>
      </c>
      <c r="Q9162" t="s">
        <v>5</v>
      </c>
      <c r="R9162">
        <v>122</v>
      </c>
    </row>
    <row r="9163" spans="16:18" x14ac:dyDescent="0.25">
      <c r="P9163" s="1">
        <v>41676</v>
      </c>
      <c r="Q9163" t="s">
        <v>9</v>
      </c>
      <c r="R9163">
        <v>83</v>
      </c>
    </row>
    <row r="9164" spans="16:18" x14ac:dyDescent="0.25">
      <c r="P9164" s="1">
        <v>41677</v>
      </c>
      <c r="Q9164" t="s">
        <v>3</v>
      </c>
      <c r="R9164">
        <v>190</v>
      </c>
    </row>
    <row r="9165" spans="16:18" x14ac:dyDescent="0.25">
      <c r="P9165" s="1">
        <v>41678</v>
      </c>
      <c r="Q9165" t="s">
        <v>9</v>
      </c>
      <c r="R9165">
        <v>32</v>
      </c>
    </row>
    <row r="9166" spans="16:18" x14ac:dyDescent="0.25">
      <c r="P9166" s="1">
        <v>41679</v>
      </c>
      <c r="Q9166" t="s">
        <v>13</v>
      </c>
      <c r="R9166">
        <v>107</v>
      </c>
    </row>
    <row r="9167" spans="16:18" x14ac:dyDescent="0.25">
      <c r="P9167" s="1">
        <v>41680</v>
      </c>
      <c r="Q9167" t="s">
        <v>18</v>
      </c>
      <c r="R9167">
        <v>38</v>
      </c>
    </row>
    <row r="9168" spans="16:18" x14ac:dyDescent="0.25">
      <c r="P9168" s="1">
        <v>41681</v>
      </c>
      <c r="Q9168" t="s">
        <v>16</v>
      </c>
      <c r="R9168">
        <v>167</v>
      </c>
    </row>
    <row r="9169" spans="16:18" x14ac:dyDescent="0.25">
      <c r="P9169" s="1">
        <v>41682</v>
      </c>
      <c r="Q9169" t="s">
        <v>9</v>
      </c>
      <c r="R9169">
        <v>46</v>
      </c>
    </row>
    <row r="9170" spans="16:18" x14ac:dyDescent="0.25">
      <c r="P9170" s="1">
        <v>41683</v>
      </c>
      <c r="Q9170" t="s">
        <v>8</v>
      </c>
      <c r="R9170">
        <v>178</v>
      </c>
    </row>
    <row r="9171" spans="16:18" x14ac:dyDescent="0.25">
      <c r="P9171" s="1">
        <v>41684</v>
      </c>
      <c r="Q9171" t="s">
        <v>3</v>
      </c>
      <c r="R9171">
        <v>20</v>
      </c>
    </row>
    <row r="9172" spans="16:18" x14ac:dyDescent="0.25">
      <c r="P9172" s="1">
        <v>41685</v>
      </c>
      <c r="Q9172" t="s">
        <v>3</v>
      </c>
      <c r="R9172">
        <v>156</v>
      </c>
    </row>
    <row r="9173" spans="16:18" x14ac:dyDescent="0.25">
      <c r="P9173" s="1">
        <v>41686</v>
      </c>
      <c r="Q9173" t="s">
        <v>9</v>
      </c>
      <c r="R9173">
        <v>182</v>
      </c>
    </row>
    <row r="9174" spans="16:18" x14ac:dyDescent="0.25">
      <c r="P9174" s="1">
        <v>41687</v>
      </c>
      <c r="Q9174" t="s">
        <v>8</v>
      </c>
      <c r="R9174">
        <v>157</v>
      </c>
    </row>
    <row r="9175" spans="16:18" x14ac:dyDescent="0.25">
      <c r="P9175" s="1">
        <v>41688</v>
      </c>
      <c r="Q9175" t="s">
        <v>1</v>
      </c>
      <c r="R9175">
        <v>52</v>
      </c>
    </row>
    <row r="9176" spans="16:18" x14ac:dyDescent="0.25">
      <c r="P9176" s="1">
        <v>41689</v>
      </c>
      <c r="Q9176" t="s">
        <v>18</v>
      </c>
      <c r="R9176">
        <v>44</v>
      </c>
    </row>
    <row r="9177" spans="16:18" x14ac:dyDescent="0.25">
      <c r="P9177" s="1">
        <v>41690</v>
      </c>
      <c r="Q9177" t="s">
        <v>17</v>
      </c>
      <c r="R9177">
        <v>152</v>
      </c>
    </row>
    <row r="9178" spans="16:18" x14ac:dyDescent="0.25">
      <c r="P9178" s="1">
        <v>41691</v>
      </c>
      <c r="Q9178" t="s">
        <v>8</v>
      </c>
      <c r="R9178">
        <v>42</v>
      </c>
    </row>
    <row r="9179" spans="16:18" x14ac:dyDescent="0.25">
      <c r="P9179" s="1">
        <v>41692</v>
      </c>
      <c r="Q9179" t="s">
        <v>1</v>
      </c>
      <c r="R9179">
        <v>70</v>
      </c>
    </row>
    <row r="9180" spans="16:18" x14ac:dyDescent="0.25">
      <c r="P9180" s="1">
        <v>41693</v>
      </c>
      <c r="Q9180" t="s">
        <v>9</v>
      </c>
      <c r="R9180">
        <v>54</v>
      </c>
    </row>
    <row r="9181" spans="16:18" x14ac:dyDescent="0.25">
      <c r="P9181" s="1">
        <v>41694</v>
      </c>
      <c r="Q9181" t="s">
        <v>5</v>
      </c>
      <c r="R9181">
        <v>27</v>
      </c>
    </row>
    <row r="9182" spans="16:18" x14ac:dyDescent="0.25">
      <c r="P9182" s="1">
        <v>41695</v>
      </c>
      <c r="Q9182" t="s">
        <v>17</v>
      </c>
      <c r="R9182">
        <v>103</v>
      </c>
    </row>
    <row r="9183" spans="16:18" x14ac:dyDescent="0.25">
      <c r="P9183" s="1">
        <v>41696</v>
      </c>
      <c r="Q9183" t="s">
        <v>9</v>
      </c>
      <c r="R9183">
        <v>47</v>
      </c>
    </row>
    <row r="9184" spans="16:18" x14ac:dyDescent="0.25">
      <c r="P9184" s="1">
        <v>41697</v>
      </c>
      <c r="Q9184" t="s">
        <v>2</v>
      </c>
      <c r="R9184">
        <v>98</v>
      </c>
    </row>
    <row r="9185" spans="16:18" x14ac:dyDescent="0.25">
      <c r="P9185" s="1">
        <v>41698</v>
      </c>
      <c r="Q9185" t="s">
        <v>3</v>
      </c>
      <c r="R9185">
        <v>12</v>
      </c>
    </row>
    <row r="9186" spans="16:18" x14ac:dyDescent="0.25">
      <c r="P9186" s="1">
        <v>41699</v>
      </c>
      <c r="Q9186" t="s">
        <v>13</v>
      </c>
      <c r="R9186">
        <v>139</v>
      </c>
    </row>
    <row r="9187" spans="16:18" x14ac:dyDescent="0.25">
      <c r="P9187" s="1">
        <v>41700</v>
      </c>
      <c r="Q9187" t="s">
        <v>16</v>
      </c>
      <c r="R9187">
        <v>91</v>
      </c>
    </row>
    <row r="9188" spans="16:18" x14ac:dyDescent="0.25">
      <c r="P9188" s="1">
        <v>41701</v>
      </c>
      <c r="Q9188" t="s">
        <v>3</v>
      </c>
      <c r="R9188">
        <v>168</v>
      </c>
    </row>
    <row r="9189" spans="16:18" x14ac:dyDescent="0.25">
      <c r="P9189" s="1">
        <v>41702</v>
      </c>
      <c r="Q9189" t="s">
        <v>15</v>
      </c>
      <c r="R9189">
        <v>157</v>
      </c>
    </row>
    <row r="9190" spans="16:18" x14ac:dyDescent="0.25">
      <c r="P9190" s="1">
        <v>41703</v>
      </c>
      <c r="Q9190" t="s">
        <v>5</v>
      </c>
      <c r="R9190">
        <v>58</v>
      </c>
    </row>
    <row r="9191" spans="16:18" x14ac:dyDescent="0.25">
      <c r="P9191" s="1">
        <v>41704</v>
      </c>
      <c r="Q9191" t="s">
        <v>16</v>
      </c>
      <c r="R9191">
        <v>98</v>
      </c>
    </row>
    <row r="9192" spans="16:18" x14ac:dyDescent="0.25">
      <c r="P9192" s="1">
        <v>41705</v>
      </c>
      <c r="Q9192" t="s">
        <v>9</v>
      </c>
      <c r="R9192">
        <v>36</v>
      </c>
    </row>
    <row r="9193" spans="16:18" x14ac:dyDescent="0.25">
      <c r="P9193" s="1">
        <v>41706</v>
      </c>
      <c r="Q9193" t="s">
        <v>17</v>
      </c>
      <c r="R9193">
        <v>92</v>
      </c>
    </row>
    <row r="9194" spans="16:18" x14ac:dyDescent="0.25">
      <c r="P9194" s="1">
        <v>41707</v>
      </c>
      <c r="Q9194" t="s">
        <v>16</v>
      </c>
      <c r="R9194">
        <v>75</v>
      </c>
    </row>
    <row r="9195" spans="16:18" x14ac:dyDescent="0.25">
      <c r="P9195" s="1">
        <v>41708</v>
      </c>
      <c r="Q9195" t="s">
        <v>8</v>
      </c>
      <c r="R9195">
        <v>177</v>
      </c>
    </row>
    <row r="9196" spans="16:18" x14ac:dyDescent="0.25">
      <c r="P9196" s="1">
        <v>41709</v>
      </c>
      <c r="Q9196" t="s">
        <v>15</v>
      </c>
      <c r="R9196">
        <v>177</v>
      </c>
    </row>
    <row r="9197" spans="16:18" x14ac:dyDescent="0.25">
      <c r="P9197" s="1">
        <v>41710</v>
      </c>
      <c r="Q9197" t="s">
        <v>9</v>
      </c>
      <c r="R9197">
        <v>84</v>
      </c>
    </row>
    <row r="9198" spans="16:18" x14ac:dyDescent="0.25">
      <c r="P9198" s="1">
        <v>41711</v>
      </c>
      <c r="Q9198" t="s">
        <v>17</v>
      </c>
      <c r="R9198">
        <v>143</v>
      </c>
    </row>
    <row r="9199" spans="16:18" x14ac:dyDescent="0.25">
      <c r="P9199" s="1">
        <v>41712</v>
      </c>
      <c r="Q9199" t="s">
        <v>15</v>
      </c>
      <c r="R9199">
        <v>106</v>
      </c>
    </row>
    <row r="9200" spans="16:18" x14ac:dyDescent="0.25">
      <c r="P9200" s="1">
        <v>41713</v>
      </c>
      <c r="Q9200" t="s">
        <v>15</v>
      </c>
      <c r="R9200">
        <v>147</v>
      </c>
    </row>
    <row r="9201" spans="16:18" x14ac:dyDescent="0.25">
      <c r="P9201" s="1">
        <v>41714</v>
      </c>
      <c r="Q9201" t="s">
        <v>9</v>
      </c>
      <c r="R9201">
        <v>34</v>
      </c>
    </row>
    <row r="9202" spans="16:18" x14ac:dyDescent="0.25">
      <c r="P9202" s="1">
        <v>41715</v>
      </c>
      <c r="Q9202" t="s">
        <v>5</v>
      </c>
      <c r="R9202">
        <v>90</v>
      </c>
    </row>
    <row r="9203" spans="16:18" x14ac:dyDescent="0.25">
      <c r="P9203" s="1">
        <v>41716</v>
      </c>
      <c r="Q9203" t="s">
        <v>8</v>
      </c>
      <c r="R9203">
        <v>189</v>
      </c>
    </row>
    <row r="9204" spans="16:18" x14ac:dyDescent="0.25">
      <c r="P9204" s="1">
        <v>41717</v>
      </c>
      <c r="Q9204" t="s">
        <v>9</v>
      </c>
      <c r="R9204">
        <v>115</v>
      </c>
    </row>
    <row r="9205" spans="16:18" x14ac:dyDescent="0.25">
      <c r="P9205" s="1">
        <v>41718</v>
      </c>
      <c r="Q9205" t="s">
        <v>9</v>
      </c>
      <c r="R9205">
        <v>21</v>
      </c>
    </row>
    <row r="9206" spans="16:18" x14ac:dyDescent="0.25">
      <c r="P9206" s="1">
        <v>41719</v>
      </c>
      <c r="Q9206" t="s">
        <v>5</v>
      </c>
      <c r="R9206">
        <v>81</v>
      </c>
    </row>
    <row r="9207" spans="16:18" x14ac:dyDescent="0.25">
      <c r="P9207" s="1">
        <v>41720</v>
      </c>
      <c r="Q9207" t="s">
        <v>2</v>
      </c>
      <c r="R9207">
        <v>33</v>
      </c>
    </row>
    <row r="9208" spans="16:18" x14ac:dyDescent="0.25">
      <c r="P9208" s="1">
        <v>41721</v>
      </c>
      <c r="Q9208" t="s">
        <v>16</v>
      </c>
      <c r="R9208">
        <v>67</v>
      </c>
    </row>
    <row r="9209" spans="16:18" x14ac:dyDescent="0.25">
      <c r="P9209" s="1">
        <v>41722</v>
      </c>
      <c r="Q9209" t="s">
        <v>13</v>
      </c>
      <c r="R9209">
        <v>72</v>
      </c>
    </row>
    <row r="9210" spans="16:18" x14ac:dyDescent="0.25">
      <c r="P9210" s="1">
        <v>41723</v>
      </c>
      <c r="Q9210" t="s">
        <v>2</v>
      </c>
      <c r="R9210">
        <v>166</v>
      </c>
    </row>
    <row r="9211" spans="16:18" x14ac:dyDescent="0.25">
      <c r="P9211" s="1">
        <v>41724</v>
      </c>
      <c r="Q9211" t="s">
        <v>4</v>
      </c>
      <c r="R9211">
        <v>130</v>
      </c>
    </row>
    <row r="9212" spans="16:18" x14ac:dyDescent="0.25">
      <c r="P9212" s="1">
        <v>41725</v>
      </c>
      <c r="Q9212" t="s">
        <v>3</v>
      </c>
      <c r="R9212">
        <v>36</v>
      </c>
    </row>
    <row r="9213" spans="16:18" x14ac:dyDescent="0.25">
      <c r="P9213" s="1">
        <v>41726</v>
      </c>
      <c r="Q9213" t="s">
        <v>8</v>
      </c>
      <c r="R9213">
        <v>187</v>
      </c>
    </row>
    <row r="9214" spans="16:18" x14ac:dyDescent="0.25">
      <c r="P9214" s="1">
        <v>41727</v>
      </c>
      <c r="Q9214" t="s">
        <v>8</v>
      </c>
      <c r="R9214">
        <v>159</v>
      </c>
    </row>
    <row r="9215" spans="16:18" x14ac:dyDescent="0.25">
      <c r="P9215" s="1">
        <v>41728</v>
      </c>
      <c r="Q9215" t="s">
        <v>1</v>
      </c>
      <c r="R9215">
        <v>142</v>
      </c>
    </row>
    <row r="9216" spans="16:18" x14ac:dyDescent="0.25">
      <c r="P9216" s="1">
        <v>41729</v>
      </c>
      <c r="Q9216" t="s">
        <v>12</v>
      </c>
      <c r="R9216">
        <v>38</v>
      </c>
    </row>
    <row r="9217" spans="16:18" x14ac:dyDescent="0.25">
      <c r="P9217" s="1">
        <v>41730</v>
      </c>
      <c r="Q9217" t="s">
        <v>3</v>
      </c>
      <c r="R9217">
        <v>185</v>
      </c>
    </row>
    <row r="9218" spans="16:18" x14ac:dyDescent="0.25">
      <c r="P9218" s="1">
        <v>41731</v>
      </c>
      <c r="Q9218" t="s">
        <v>13</v>
      </c>
      <c r="R9218">
        <v>167</v>
      </c>
    </row>
    <row r="9219" spans="16:18" x14ac:dyDescent="0.25">
      <c r="P9219" s="1">
        <v>41732</v>
      </c>
      <c r="Q9219" t="s">
        <v>15</v>
      </c>
      <c r="R9219">
        <v>38</v>
      </c>
    </row>
    <row r="9220" spans="16:18" x14ac:dyDescent="0.25">
      <c r="P9220" s="1">
        <v>41733</v>
      </c>
      <c r="Q9220" t="s">
        <v>12</v>
      </c>
      <c r="R9220">
        <v>155</v>
      </c>
    </row>
    <row r="9221" spans="16:18" x14ac:dyDescent="0.25">
      <c r="P9221" s="1">
        <v>41734</v>
      </c>
      <c r="Q9221" t="s">
        <v>5</v>
      </c>
      <c r="R9221">
        <v>54</v>
      </c>
    </row>
    <row r="9222" spans="16:18" x14ac:dyDescent="0.25">
      <c r="P9222" s="1">
        <v>41735</v>
      </c>
      <c r="Q9222" t="s">
        <v>13</v>
      </c>
      <c r="R9222">
        <v>164</v>
      </c>
    </row>
    <row r="9223" spans="16:18" x14ac:dyDescent="0.25">
      <c r="P9223" s="1">
        <v>41736</v>
      </c>
      <c r="Q9223" t="s">
        <v>2</v>
      </c>
      <c r="R9223">
        <v>114</v>
      </c>
    </row>
    <row r="9224" spans="16:18" x14ac:dyDescent="0.25">
      <c r="P9224" s="1">
        <v>41737</v>
      </c>
      <c r="Q9224" t="s">
        <v>2</v>
      </c>
      <c r="R9224">
        <v>133</v>
      </c>
    </row>
    <row r="9225" spans="16:18" x14ac:dyDescent="0.25">
      <c r="P9225" s="1">
        <v>41738</v>
      </c>
      <c r="Q9225" t="s">
        <v>4</v>
      </c>
      <c r="R9225">
        <v>49</v>
      </c>
    </row>
    <row r="9226" spans="16:18" x14ac:dyDescent="0.25">
      <c r="P9226" s="1">
        <v>41739</v>
      </c>
      <c r="Q9226" t="s">
        <v>12</v>
      </c>
      <c r="R9226">
        <v>196</v>
      </c>
    </row>
    <row r="9227" spans="16:18" x14ac:dyDescent="0.25">
      <c r="P9227" s="1">
        <v>41740</v>
      </c>
      <c r="Q9227" t="s">
        <v>5</v>
      </c>
      <c r="R9227">
        <v>59</v>
      </c>
    </row>
    <row r="9228" spans="16:18" x14ac:dyDescent="0.25">
      <c r="P9228" s="1">
        <v>41741</v>
      </c>
      <c r="Q9228" t="s">
        <v>12</v>
      </c>
      <c r="R9228">
        <v>20</v>
      </c>
    </row>
    <row r="9229" spans="16:18" x14ac:dyDescent="0.25">
      <c r="P9229" s="1">
        <v>41742</v>
      </c>
      <c r="Q9229" t="s">
        <v>2</v>
      </c>
      <c r="R9229">
        <v>185</v>
      </c>
    </row>
    <row r="9230" spans="16:18" x14ac:dyDescent="0.25">
      <c r="P9230" s="1">
        <v>41743</v>
      </c>
      <c r="Q9230" t="s">
        <v>2</v>
      </c>
      <c r="R9230">
        <v>70</v>
      </c>
    </row>
    <row r="9231" spans="16:18" x14ac:dyDescent="0.25">
      <c r="P9231" s="1">
        <v>41744</v>
      </c>
      <c r="Q9231" t="s">
        <v>2</v>
      </c>
      <c r="R9231">
        <v>168</v>
      </c>
    </row>
    <row r="9232" spans="16:18" x14ac:dyDescent="0.25">
      <c r="P9232" s="1">
        <v>41745</v>
      </c>
      <c r="Q9232" t="s">
        <v>1</v>
      </c>
      <c r="R9232">
        <v>18</v>
      </c>
    </row>
    <row r="9233" spans="16:18" x14ac:dyDescent="0.25">
      <c r="P9233" s="1">
        <v>41746</v>
      </c>
      <c r="Q9233" t="s">
        <v>12</v>
      </c>
      <c r="R9233">
        <v>184</v>
      </c>
    </row>
    <row r="9234" spans="16:18" x14ac:dyDescent="0.25">
      <c r="P9234" s="1">
        <v>41747</v>
      </c>
      <c r="Q9234" t="s">
        <v>8</v>
      </c>
      <c r="R9234">
        <v>130</v>
      </c>
    </row>
    <row r="9235" spans="16:18" x14ac:dyDescent="0.25">
      <c r="P9235" s="1">
        <v>41748</v>
      </c>
      <c r="Q9235" t="s">
        <v>2</v>
      </c>
      <c r="R9235">
        <v>92</v>
      </c>
    </row>
    <row r="9236" spans="16:18" x14ac:dyDescent="0.25">
      <c r="P9236" s="1">
        <v>41749</v>
      </c>
      <c r="Q9236" t="s">
        <v>9</v>
      </c>
      <c r="R9236">
        <v>154</v>
      </c>
    </row>
    <row r="9237" spans="16:18" x14ac:dyDescent="0.25">
      <c r="P9237" s="1">
        <v>41750</v>
      </c>
      <c r="Q9237" t="s">
        <v>17</v>
      </c>
      <c r="R9237">
        <v>174</v>
      </c>
    </row>
    <row r="9238" spans="16:18" x14ac:dyDescent="0.25">
      <c r="P9238" s="1">
        <v>41751</v>
      </c>
      <c r="Q9238" t="s">
        <v>12</v>
      </c>
      <c r="R9238">
        <v>70</v>
      </c>
    </row>
    <row r="9239" spans="16:18" x14ac:dyDescent="0.25">
      <c r="P9239" s="1">
        <v>41752</v>
      </c>
      <c r="Q9239" t="s">
        <v>5</v>
      </c>
      <c r="R9239">
        <v>199</v>
      </c>
    </row>
    <row r="9240" spans="16:18" x14ac:dyDescent="0.25">
      <c r="P9240" s="1">
        <v>41753</v>
      </c>
      <c r="Q9240" t="s">
        <v>9</v>
      </c>
      <c r="R9240">
        <v>165</v>
      </c>
    </row>
    <row r="9241" spans="16:18" x14ac:dyDescent="0.25">
      <c r="P9241" s="1">
        <v>41754</v>
      </c>
      <c r="Q9241" t="s">
        <v>17</v>
      </c>
      <c r="R9241">
        <v>53</v>
      </c>
    </row>
    <row r="9242" spans="16:18" x14ac:dyDescent="0.25">
      <c r="P9242" s="1">
        <v>41755</v>
      </c>
      <c r="Q9242" t="s">
        <v>16</v>
      </c>
      <c r="R9242">
        <v>49</v>
      </c>
    </row>
    <row r="9243" spans="16:18" x14ac:dyDescent="0.25">
      <c r="P9243" s="1">
        <v>41756</v>
      </c>
      <c r="Q9243" t="s">
        <v>17</v>
      </c>
      <c r="R9243">
        <v>11</v>
      </c>
    </row>
    <row r="9244" spans="16:18" x14ac:dyDescent="0.25">
      <c r="P9244" s="1">
        <v>41757</v>
      </c>
      <c r="Q9244" t="s">
        <v>13</v>
      </c>
      <c r="R9244">
        <v>61</v>
      </c>
    </row>
    <row r="9245" spans="16:18" x14ac:dyDescent="0.25">
      <c r="P9245" s="1">
        <v>41758</v>
      </c>
      <c r="Q9245" t="s">
        <v>15</v>
      </c>
      <c r="R9245">
        <v>134</v>
      </c>
    </row>
    <row r="9246" spans="16:18" x14ac:dyDescent="0.25">
      <c r="P9246" s="1">
        <v>41759</v>
      </c>
      <c r="Q9246" t="s">
        <v>2</v>
      </c>
      <c r="R9246">
        <v>132</v>
      </c>
    </row>
    <row r="9247" spans="16:18" x14ac:dyDescent="0.25">
      <c r="P9247" s="1">
        <v>41760</v>
      </c>
      <c r="Q9247" t="s">
        <v>2</v>
      </c>
      <c r="R9247">
        <v>71</v>
      </c>
    </row>
    <row r="9248" spans="16:18" x14ac:dyDescent="0.25">
      <c r="P9248" s="1">
        <v>41761</v>
      </c>
      <c r="Q9248" t="s">
        <v>3</v>
      </c>
      <c r="R9248">
        <v>158</v>
      </c>
    </row>
    <row r="9249" spans="16:18" x14ac:dyDescent="0.25">
      <c r="P9249" s="1">
        <v>41762</v>
      </c>
      <c r="Q9249" t="s">
        <v>17</v>
      </c>
      <c r="R9249">
        <v>141</v>
      </c>
    </row>
    <row r="9250" spans="16:18" x14ac:dyDescent="0.25">
      <c r="P9250" s="1">
        <v>41763</v>
      </c>
      <c r="Q9250" t="s">
        <v>4</v>
      </c>
      <c r="R9250">
        <v>67</v>
      </c>
    </row>
    <row r="9251" spans="16:18" x14ac:dyDescent="0.25">
      <c r="P9251" s="1">
        <v>41764</v>
      </c>
      <c r="Q9251" t="s">
        <v>3</v>
      </c>
      <c r="R9251">
        <v>128</v>
      </c>
    </row>
    <row r="9252" spans="16:18" x14ac:dyDescent="0.25">
      <c r="P9252" s="1">
        <v>41765</v>
      </c>
      <c r="Q9252" t="s">
        <v>16</v>
      </c>
      <c r="R9252">
        <v>76</v>
      </c>
    </row>
    <row r="9253" spans="16:18" x14ac:dyDescent="0.25">
      <c r="P9253" s="1">
        <v>41766</v>
      </c>
      <c r="Q9253" t="s">
        <v>17</v>
      </c>
      <c r="R9253">
        <v>149</v>
      </c>
    </row>
    <row r="9254" spans="16:18" x14ac:dyDescent="0.25">
      <c r="P9254" s="1">
        <v>41767</v>
      </c>
      <c r="Q9254" t="s">
        <v>15</v>
      </c>
      <c r="R9254">
        <v>52</v>
      </c>
    </row>
    <row r="9255" spans="16:18" x14ac:dyDescent="0.25">
      <c r="P9255" s="1">
        <v>41768</v>
      </c>
      <c r="Q9255" t="s">
        <v>12</v>
      </c>
      <c r="R9255">
        <v>110</v>
      </c>
    </row>
    <row r="9256" spans="16:18" x14ac:dyDescent="0.25">
      <c r="P9256" s="1">
        <v>41769</v>
      </c>
      <c r="Q9256" t="s">
        <v>1</v>
      </c>
      <c r="R9256">
        <v>20</v>
      </c>
    </row>
    <row r="9257" spans="16:18" x14ac:dyDescent="0.25">
      <c r="P9257" s="1">
        <v>41770</v>
      </c>
      <c r="Q9257" t="s">
        <v>4</v>
      </c>
      <c r="R9257">
        <v>66</v>
      </c>
    </row>
    <row r="9258" spans="16:18" x14ac:dyDescent="0.25">
      <c r="P9258" s="1">
        <v>41771</v>
      </c>
      <c r="Q9258" t="s">
        <v>13</v>
      </c>
      <c r="R9258">
        <v>79</v>
      </c>
    </row>
    <row r="9259" spans="16:18" x14ac:dyDescent="0.25">
      <c r="P9259" s="1">
        <v>41772</v>
      </c>
      <c r="Q9259" t="s">
        <v>18</v>
      </c>
      <c r="R9259">
        <v>64</v>
      </c>
    </row>
    <row r="9260" spans="16:18" x14ac:dyDescent="0.25">
      <c r="P9260" s="1">
        <v>41773</v>
      </c>
      <c r="Q9260" t="s">
        <v>4</v>
      </c>
      <c r="R9260">
        <v>129</v>
      </c>
    </row>
    <row r="9261" spans="16:18" x14ac:dyDescent="0.25">
      <c r="P9261" s="1">
        <v>41774</v>
      </c>
      <c r="Q9261" t="s">
        <v>17</v>
      </c>
      <c r="R9261">
        <v>188</v>
      </c>
    </row>
    <row r="9262" spans="16:18" x14ac:dyDescent="0.25">
      <c r="P9262" s="1">
        <v>41775</v>
      </c>
      <c r="Q9262" t="s">
        <v>1</v>
      </c>
      <c r="R9262">
        <v>82</v>
      </c>
    </row>
    <row r="9263" spans="16:18" x14ac:dyDescent="0.25">
      <c r="P9263" s="1">
        <v>41776</v>
      </c>
      <c r="Q9263" t="s">
        <v>2</v>
      </c>
      <c r="R9263">
        <v>40</v>
      </c>
    </row>
    <row r="9264" spans="16:18" x14ac:dyDescent="0.25">
      <c r="P9264" s="1">
        <v>41777</v>
      </c>
      <c r="Q9264" t="s">
        <v>12</v>
      </c>
      <c r="R9264">
        <v>189</v>
      </c>
    </row>
    <row r="9265" spans="16:18" x14ac:dyDescent="0.25">
      <c r="P9265" s="1">
        <v>41778</v>
      </c>
      <c r="Q9265" t="s">
        <v>4</v>
      </c>
      <c r="R9265">
        <v>30</v>
      </c>
    </row>
    <row r="9266" spans="16:18" x14ac:dyDescent="0.25">
      <c r="P9266" s="1">
        <v>41779</v>
      </c>
      <c r="Q9266" t="s">
        <v>15</v>
      </c>
      <c r="R9266">
        <v>60</v>
      </c>
    </row>
    <row r="9267" spans="16:18" x14ac:dyDescent="0.25">
      <c r="P9267" s="1">
        <v>41780</v>
      </c>
      <c r="Q9267" t="s">
        <v>4</v>
      </c>
      <c r="R9267">
        <v>115</v>
      </c>
    </row>
    <row r="9268" spans="16:18" x14ac:dyDescent="0.25">
      <c r="P9268" s="1">
        <v>41781</v>
      </c>
      <c r="Q9268" t="s">
        <v>15</v>
      </c>
      <c r="R9268">
        <v>23</v>
      </c>
    </row>
    <row r="9269" spans="16:18" x14ac:dyDescent="0.25">
      <c r="P9269" s="1">
        <v>41782</v>
      </c>
      <c r="Q9269" t="s">
        <v>16</v>
      </c>
      <c r="R9269">
        <v>40</v>
      </c>
    </row>
    <row r="9270" spans="16:18" x14ac:dyDescent="0.25">
      <c r="P9270" s="1">
        <v>41783</v>
      </c>
      <c r="Q9270" t="s">
        <v>3</v>
      </c>
      <c r="R9270">
        <v>68</v>
      </c>
    </row>
    <row r="9271" spans="16:18" x14ac:dyDescent="0.25">
      <c r="P9271" s="1">
        <v>41784</v>
      </c>
      <c r="Q9271" t="s">
        <v>9</v>
      </c>
      <c r="R9271">
        <v>41</v>
      </c>
    </row>
    <row r="9272" spans="16:18" x14ac:dyDescent="0.25">
      <c r="P9272" s="1">
        <v>41785</v>
      </c>
      <c r="Q9272" t="s">
        <v>1</v>
      </c>
      <c r="R9272">
        <v>148</v>
      </c>
    </row>
    <row r="9273" spans="16:18" x14ac:dyDescent="0.25">
      <c r="P9273" s="1">
        <v>41786</v>
      </c>
      <c r="Q9273" t="s">
        <v>18</v>
      </c>
      <c r="R9273">
        <v>186</v>
      </c>
    </row>
    <row r="9274" spans="16:18" x14ac:dyDescent="0.25">
      <c r="P9274" s="1">
        <v>41787</v>
      </c>
      <c r="Q9274" t="s">
        <v>17</v>
      </c>
      <c r="R9274">
        <v>66</v>
      </c>
    </row>
    <row r="9275" spans="16:18" x14ac:dyDescent="0.25">
      <c r="P9275" s="1">
        <v>41788</v>
      </c>
      <c r="Q9275" t="s">
        <v>2</v>
      </c>
      <c r="R9275">
        <v>101</v>
      </c>
    </row>
    <row r="9276" spans="16:18" x14ac:dyDescent="0.25">
      <c r="P9276" s="1">
        <v>41789</v>
      </c>
      <c r="Q9276" t="s">
        <v>17</v>
      </c>
      <c r="R9276">
        <v>74</v>
      </c>
    </row>
    <row r="9277" spans="16:18" x14ac:dyDescent="0.25">
      <c r="P9277" s="1">
        <v>41790</v>
      </c>
      <c r="Q9277" t="s">
        <v>18</v>
      </c>
      <c r="R9277">
        <v>32</v>
      </c>
    </row>
    <row r="9278" spans="16:18" x14ac:dyDescent="0.25">
      <c r="P9278" s="1">
        <v>41791</v>
      </c>
      <c r="Q9278" t="s">
        <v>15</v>
      </c>
      <c r="R9278">
        <v>19</v>
      </c>
    </row>
    <row r="9279" spans="16:18" x14ac:dyDescent="0.25">
      <c r="P9279" s="1">
        <v>41792</v>
      </c>
      <c r="Q9279" t="s">
        <v>13</v>
      </c>
      <c r="R9279">
        <v>87</v>
      </c>
    </row>
    <row r="9280" spans="16:18" x14ac:dyDescent="0.25">
      <c r="P9280" s="1">
        <v>41793</v>
      </c>
      <c r="Q9280" t="s">
        <v>8</v>
      </c>
      <c r="R9280">
        <v>79</v>
      </c>
    </row>
    <row r="9281" spans="16:18" x14ac:dyDescent="0.25">
      <c r="P9281" s="1">
        <v>41794</v>
      </c>
      <c r="Q9281" t="s">
        <v>17</v>
      </c>
      <c r="R9281">
        <v>199</v>
      </c>
    </row>
    <row r="9282" spans="16:18" x14ac:dyDescent="0.25">
      <c r="P9282" s="1">
        <v>41795</v>
      </c>
      <c r="Q9282" t="s">
        <v>8</v>
      </c>
      <c r="R9282">
        <v>66</v>
      </c>
    </row>
    <row r="9283" spans="16:18" x14ac:dyDescent="0.25">
      <c r="P9283" s="1">
        <v>41796</v>
      </c>
      <c r="Q9283" t="s">
        <v>12</v>
      </c>
      <c r="R9283">
        <v>109</v>
      </c>
    </row>
    <row r="9284" spans="16:18" x14ac:dyDescent="0.25">
      <c r="P9284" s="1">
        <v>41797</v>
      </c>
      <c r="Q9284" t="s">
        <v>9</v>
      </c>
      <c r="R9284">
        <v>37</v>
      </c>
    </row>
    <row r="9285" spans="16:18" x14ac:dyDescent="0.25">
      <c r="P9285" s="1">
        <v>41798</v>
      </c>
      <c r="Q9285" t="s">
        <v>8</v>
      </c>
      <c r="R9285">
        <v>19</v>
      </c>
    </row>
    <row r="9286" spans="16:18" x14ac:dyDescent="0.25">
      <c r="P9286" s="1">
        <v>41799</v>
      </c>
      <c r="Q9286" t="s">
        <v>5</v>
      </c>
      <c r="R9286">
        <v>65</v>
      </c>
    </row>
    <row r="9287" spans="16:18" x14ac:dyDescent="0.25">
      <c r="P9287" s="1">
        <v>41800</v>
      </c>
      <c r="Q9287" t="s">
        <v>12</v>
      </c>
      <c r="R9287">
        <v>93</v>
      </c>
    </row>
    <row r="9288" spans="16:18" x14ac:dyDescent="0.25">
      <c r="P9288" s="1">
        <v>41801</v>
      </c>
      <c r="Q9288" t="s">
        <v>17</v>
      </c>
      <c r="R9288">
        <v>114</v>
      </c>
    </row>
    <row r="9289" spans="16:18" x14ac:dyDescent="0.25">
      <c r="P9289" s="1">
        <v>41802</v>
      </c>
      <c r="Q9289" t="s">
        <v>15</v>
      </c>
      <c r="R9289">
        <v>44</v>
      </c>
    </row>
    <row r="9290" spans="16:18" x14ac:dyDescent="0.25">
      <c r="P9290" s="1">
        <v>41803</v>
      </c>
      <c r="Q9290" t="s">
        <v>18</v>
      </c>
      <c r="R9290">
        <v>47</v>
      </c>
    </row>
    <row r="9291" spans="16:18" x14ac:dyDescent="0.25">
      <c r="P9291" s="1">
        <v>41804</v>
      </c>
      <c r="Q9291" t="s">
        <v>2</v>
      </c>
      <c r="R9291">
        <v>80</v>
      </c>
    </row>
    <row r="9292" spans="16:18" x14ac:dyDescent="0.25">
      <c r="P9292" s="1">
        <v>41805</v>
      </c>
      <c r="Q9292" t="s">
        <v>15</v>
      </c>
      <c r="R9292">
        <v>129</v>
      </c>
    </row>
    <row r="9293" spans="16:18" x14ac:dyDescent="0.25">
      <c r="P9293" s="1">
        <v>41806</v>
      </c>
      <c r="Q9293" t="s">
        <v>5</v>
      </c>
      <c r="R9293">
        <v>45</v>
      </c>
    </row>
    <row r="9294" spans="16:18" x14ac:dyDescent="0.25">
      <c r="P9294" s="1">
        <v>41807</v>
      </c>
      <c r="Q9294" t="s">
        <v>15</v>
      </c>
      <c r="R9294">
        <v>99</v>
      </c>
    </row>
    <row r="9295" spans="16:18" x14ac:dyDescent="0.25">
      <c r="P9295" s="1">
        <v>41808</v>
      </c>
      <c r="Q9295" t="s">
        <v>8</v>
      </c>
      <c r="R9295">
        <v>81</v>
      </c>
    </row>
    <row r="9296" spans="16:18" x14ac:dyDescent="0.25">
      <c r="P9296" s="1">
        <v>41809</v>
      </c>
      <c r="Q9296" t="s">
        <v>13</v>
      </c>
      <c r="R9296">
        <v>105</v>
      </c>
    </row>
    <row r="9297" spans="16:18" x14ac:dyDescent="0.25">
      <c r="P9297" s="1">
        <v>41810</v>
      </c>
      <c r="Q9297" t="s">
        <v>3</v>
      </c>
      <c r="R9297">
        <v>61</v>
      </c>
    </row>
    <row r="9298" spans="16:18" x14ac:dyDescent="0.25">
      <c r="P9298" s="1">
        <v>41811</v>
      </c>
      <c r="Q9298" t="s">
        <v>5</v>
      </c>
      <c r="R9298">
        <v>133</v>
      </c>
    </row>
    <row r="9299" spans="16:18" x14ac:dyDescent="0.25">
      <c r="P9299" s="1">
        <v>41812</v>
      </c>
      <c r="Q9299" t="s">
        <v>8</v>
      </c>
      <c r="R9299">
        <v>127</v>
      </c>
    </row>
    <row r="9300" spans="16:18" x14ac:dyDescent="0.25">
      <c r="P9300" s="1">
        <v>41813</v>
      </c>
      <c r="Q9300" t="s">
        <v>8</v>
      </c>
      <c r="R9300">
        <v>195</v>
      </c>
    </row>
    <row r="9301" spans="16:18" x14ac:dyDescent="0.25">
      <c r="P9301" s="1">
        <v>41814</v>
      </c>
      <c r="Q9301" t="s">
        <v>12</v>
      </c>
      <c r="R9301">
        <v>24</v>
      </c>
    </row>
    <row r="9302" spans="16:18" x14ac:dyDescent="0.25">
      <c r="P9302" s="1">
        <v>41815</v>
      </c>
      <c r="Q9302" t="s">
        <v>12</v>
      </c>
      <c r="R9302">
        <v>107</v>
      </c>
    </row>
    <row r="9303" spans="16:18" x14ac:dyDescent="0.25">
      <c r="P9303" s="1">
        <v>41816</v>
      </c>
      <c r="Q9303" t="s">
        <v>16</v>
      </c>
      <c r="R9303">
        <v>16</v>
      </c>
    </row>
    <row r="9304" spans="16:18" x14ac:dyDescent="0.25">
      <c r="P9304" s="1">
        <v>41817</v>
      </c>
      <c r="Q9304" t="s">
        <v>8</v>
      </c>
      <c r="R9304">
        <v>39</v>
      </c>
    </row>
    <row r="9305" spans="16:18" x14ac:dyDescent="0.25">
      <c r="P9305" s="1">
        <v>41818</v>
      </c>
      <c r="Q9305" t="s">
        <v>18</v>
      </c>
      <c r="R9305">
        <v>38</v>
      </c>
    </row>
    <row r="9306" spans="16:18" x14ac:dyDescent="0.25">
      <c r="P9306" s="1">
        <v>41819</v>
      </c>
      <c r="Q9306" t="s">
        <v>12</v>
      </c>
      <c r="R9306">
        <v>90</v>
      </c>
    </row>
    <row r="9307" spans="16:18" x14ac:dyDescent="0.25">
      <c r="P9307" s="1">
        <v>41820</v>
      </c>
      <c r="Q9307" t="s">
        <v>9</v>
      </c>
      <c r="R9307">
        <v>194</v>
      </c>
    </row>
    <row r="9308" spans="16:18" x14ac:dyDescent="0.25">
      <c r="P9308" s="1">
        <v>41821</v>
      </c>
      <c r="Q9308" t="s">
        <v>8</v>
      </c>
      <c r="R9308">
        <v>57</v>
      </c>
    </row>
    <row r="9309" spans="16:18" x14ac:dyDescent="0.25">
      <c r="P9309" s="1">
        <v>41822</v>
      </c>
      <c r="Q9309" t="s">
        <v>3</v>
      </c>
      <c r="R9309">
        <v>158</v>
      </c>
    </row>
    <row r="9310" spans="16:18" x14ac:dyDescent="0.25">
      <c r="P9310" s="1">
        <v>41823</v>
      </c>
      <c r="Q9310" t="s">
        <v>3</v>
      </c>
      <c r="R9310">
        <v>61</v>
      </c>
    </row>
    <row r="9311" spans="16:18" x14ac:dyDescent="0.25">
      <c r="P9311" s="1">
        <v>41824</v>
      </c>
      <c r="Q9311" t="s">
        <v>15</v>
      </c>
      <c r="R9311">
        <v>139</v>
      </c>
    </row>
    <row r="9312" spans="16:18" x14ac:dyDescent="0.25">
      <c r="P9312" s="1">
        <v>41825</v>
      </c>
      <c r="Q9312" t="s">
        <v>3</v>
      </c>
      <c r="R9312">
        <v>118</v>
      </c>
    </row>
    <row r="9313" spans="16:18" x14ac:dyDescent="0.25">
      <c r="P9313" s="1">
        <v>41826</v>
      </c>
      <c r="Q9313" t="s">
        <v>5</v>
      </c>
      <c r="R9313">
        <v>21</v>
      </c>
    </row>
    <row r="9314" spans="16:18" x14ac:dyDescent="0.25">
      <c r="P9314" s="1">
        <v>41827</v>
      </c>
      <c r="Q9314" t="s">
        <v>13</v>
      </c>
      <c r="R9314">
        <v>161</v>
      </c>
    </row>
    <row r="9315" spans="16:18" x14ac:dyDescent="0.25">
      <c r="P9315" s="1">
        <v>41828</v>
      </c>
      <c r="Q9315" t="s">
        <v>15</v>
      </c>
      <c r="R9315">
        <v>47</v>
      </c>
    </row>
    <row r="9316" spans="16:18" x14ac:dyDescent="0.25">
      <c r="P9316" s="1">
        <v>41829</v>
      </c>
      <c r="Q9316" t="s">
        <v>13</v>
      </c>
      <c r="R9316">
        <v>130</v>
      </c>
    </row>
    <row r="9317" spans="16:18" x14ac:dyDescent="0.25">
      <c r="P9317" s="1">
        <v>41830</v>
      </c>
      <c r="Q9317" t="s">
        <v>15</v>
      </c>
      <c r="R9317">
        <v>166</v>
      </c>
    </row>
    <row r="9318" spans="16:18" x14ac:dyDescent="0.25">
      <c r="P9318" s="1">
        <v>41831</v>
      </c>
      <c r="Q9318" t="s">
        <v>4</v>
      </c>
      <c r="R9318">
        <v>11</v>
      </c>
    </row>
    <row r="9319" spans="16:18" x14ac:dyDescent="0.25">
      <c r="P9319" s="1">
        <v>41832</v>
      </c>
      <c r="Q9319" t="s">
        <v>18</v>
      </c>
      <c r="R9319">
        <v>50</v>
      </c>
    </row>
    <row r="9320" spans="16:18" x14ac:dyDescent="0.25">
      <c r="P9320" s="1">
        <v>41833</v>
      </c>
      <c r="Q9320" t="s">
        <v>4</v>
      </c>
      <c r="R9320">
        <v>157</v>
      </c>
    </row>
    <row r="9321" spans="16:18" x14ac:dyDescent="0.25">
      <c r="P9321" s="1">
        <v>41834</v>
      </c>
      <c r="Q9321" t="s">
        <v>4</v>
      </c>
      <c r="R9321">
        <v>73</v>
      </c>
    </row>
    <row r="9322" spans="16:18" x14ac:dyDescent="0.25">
      <c r="P9322" s="1">
        <v>41835</v>
      </c>
      <c r="Q9322" t="s">
        <v>2</v>
      </c>
      <c r="R9322">
        <v>174</v>
      </c>
    </row>
    <row r="9323" spans="16:18" x14ac:dyDescent="0.25">
      <c r="P9323" s="1">
        <v>41836</v>
      </c>
      <c r="Q9323" t="s">
        <v>12</v>
      </c>
      <c r="R9323">
        <v>164</v>
      </c>
    </row>
    <row r="9324" spans="16:18" x14ac:dyDescent="0.25">
      <c r="P9324" s="1">
        <v>41837</v>
      </c>
      <c r="Q9324" t="s">
        <v>3</v>
      </c>
      <c r="R9324">
        <v>135</v>
      </c>
    </row>
    <row r="9325" spans="16:18" x14ac:dyDescent="0.25">
      <c r="P9325" s="1">
        <v>41838</v>
      </c>
      <c r="Q9325" t="s">
        <v>17</v>
      </c>
      <c r="R9325">
        <v>83</v>
      </c>
    </row>
    <row r="9326" spans="16:18" x14ac:dyDescent="0.25">
      <c r="P9326" s="1">
        <v>41839</v>
      </c>
      <c r="Q9326" t="s">
        <v>17</v>
      </c>
      <c r="R9326">
        <v>183</v>
      </c>
    </row>
    <row r="9327" spans="16:18" x14ac:dyDescent="0.25">
      <c r="P9327" s="1">
        <v>41840</v>
      </c>
      <c r="Q9327" t="s">
        <v>18</v>
      </c>
      <c r="R9327">
        <v>138</v>
      </c>
    </row>
    <row r="9328" spans="16:18" x14ac:dyDescent="0.25">
      <c r="P9328" s="1">
        <v>41841</v>
      </c>
      <c r="Q9328" t="s">
        <v>16</v>
      </c>
      <c r="R9328">
        <v>120</v>
      </c>
    </row>
    <row r="9329" spans="16:18" x14ac:dyDescent="0.25">
      <c r="P9329" s="1">
        <v>41842</v>
      </c>
      <c r="Q9329" t="s">
        <v>9</v>
      </c>
      <c r="R9329">
        <v>29</v>
      </c>
    </row>
    <row r="9330" spans="16:18" x14ac:dyDescent="0.25">
      <c r="P9330" s="1">
        <v>41843</v>
      </c>
      <c r="Q9330" t="s">
        <v>4</v>
      </c>
      <c r="R9330">
        <v>134</v>
      </c>
    </row>
    <row r="9331" spans="16:18" x14ac:dyDescent="0.25">
      <c r="P9331" s="1">
        <v>41844</v>
      </c>
      <c r="Q9331" t="s">
        <v>8</v>
      </c>
      <c r="R9331">
        <v>64</v>
      </c>
    </row>
    <row r="9332" spans="16:18" x14ac:dyDescent="0.25">
      <c r="P9332" s="1">
        <v>41845</v>
      </c>
      <c r="Q9332" t="s">
        <v>4</v>
      </c>
      <c r="R9332">
        <v>35</v>
      </c>
    </row>
    <row r="9333" spans="16:18" x14ac:dyDescent="0.25">
      <c r="P9333" s="1">
        <v>41846</v>
      </c>
      <c r="Q9333" t="s">
        <v>8</v>
      </c>
      <c r="R9333">
        <v>41</v>
      </c>
    </row>
    <row r="9334" spans="16:18" x14ac:dyDescent="0.25">
      <c r="P9334" s="1">
        <v>41847</v>
      </c>
      <c r="Q9334" t="s">
        <v>13</v>
      </c>
      <c r="R9334">
        <v>126</v>
      </c>
    </row>
    <row r="9335" spans="16:18" x14ac:dyDescent="0.25">
      <c r="P9335" s="1">
        <v>41848</v>
      </c>
      <c r="Q9335" t="s">
        <v>9</v>
      </c>
      <c r="R9335">
        <v>159</v>
      </c>
    </row>
    <row r="9336" spans="16:18" x14ac:dyDescent="0.25">
      <c r="P9336" s="1">
        <v>41849</v>
      </c>
      <c r="Q9336" t="s">
        <v>9</v>
      </c>
      <c r="R9336">
        <v>181</v>
      </c>
    </row>
    <row r="9337" spans="16:18" x14ac:dyDescent="0.25">
      <c r="P9337" s="1">
        <v>41850</v>
      </c>
      <c r="Q9337" t="s">
        <v>3</v>
      </c>
      <c r="R9337">
        <v>114</v>
      </c>
    </row>
    <row r="9338" spans="16:18" x14ac:dyDescent="0.25">
      <c r="P9338" s="1">
        <v>41851</v>
      </c>
      <c r="Q9338" t="s">
        <v>3</v>
      </c>
      <c r="R9338">
        <v>71</v>
      </c>
    </row>
    <row r="9339" spans="16:18" x14ac:dyDescent="0.25">
      <c r="P9339" s="1">
        <v>41852</v>
      </c>
      <c r="Q9339" t="s">
        <v>12</v>
      </c>
      <c r="R9339">
        <v>191</v>
      </c>
    </row>
    <row r="9340" spans="16:18" x14ac:dyDescent="0.25">
      <c r="P9340" s="1">
        <v>41853</v>
      </c>
      <c r="Q9340" t="s">
        <v>2</v>
      </c>
      <c r="R9340">
        <v>187</v>
      </c>
    </row>
    <row r="9341" spans="16:18" x14ac:dyDescent="0.25">
      <c r="P9341" s="1">
        <v>41854</v>
      </c>
      <c r="Q9341" t="s">
        <v>13</v>
      </c>
      <c r="R9341">
        <v>50</v>
      </c>
    </row>
    <row r="9342" spans="16:18" x14ac:dyDescent="0.25">
      <c r="P9342" s="1">
        <v>41855</v>
      </c>
      <c r="Q9342" t="s">
        <v>9</v>
      </c>
      <c r="R9342">
        <v>20</v>
      </c>
    </row>
    <row r="9343" spans="16:18" x14ac:dyDescent="0.25">
      <c r="P9343" s="1">
        <v>41856</v>
      </c>
      <c r="Q9343" t="s">
        <v>18</v>
      </c>
      <c r="R9343">
        <v>142</v>
      </c>
    </row>
    <row r="9344" spans="16:18" x14ac:dyDescent="0.25">
      <c r="P9344" s="1">
        <v>41857</v>
      </c>
      <c r="Q9344" t="s">
        <v>3</v>
      </c>
      <c r="R9344">
        <v>170</v>
      </c>
    </row>
    <row r="9345" spans="16:18" x14ac:dyDescent="0.25">
      <c r="P9345" s="1">
        <v>41858</v>
      </c>
      <c r="Q9345" t="s">
        <v>16</v>
      </c>
      <c r="R9345">
        <v>51</v>
      </c>
    </row>
    <row r="9346" spans="16:18" x14ac:dyDescent="0.25">
      <c r="P9346" s="1">
        <v>41859</v>
      </c>
      <c r="Q9346" t="s">
        <v>18</v>
      </c>
      <c r="R9346">
        <v>125</v>
      </c>
    </row>
    <row r="9347" spans="16:18" x14ac:dyDescent="0.25">
      <c r="P9347" s="1">
        <v>41860</v>
      </c>
      <c r="Q9347" t="s">
        <v>5</v>
      </c>
      <c r="R9347">
        <v>54</v>
      </c>
    </row>
    <row r="9348" spans="16:18" x14ac:dyDescent="0.25">
      <c r="P9348" s="1">
        <v>41861</v>
      </c>
      <c r="Q9348" t="s">
        <v>2</v>
      </c>
      <c r="R9348">
        <v>16</v>
      </c>
    </row>
    <row r="9349" spans="16:18" x14ac:dyDescent="0.25">
      <c r="P9349" s="1">
        <v>41862</v>
      </c>
      <c r="Q9349" t="s">
        <v>3</v>
      </c>
      <c r="R9349">
        <v>11</v>
      </c>
    </row>
    <row r="9350" spans="16:18" x14ac:dyDescent="0.25">
      <c r="P9350" s="1">
        <v>41863</v>
      </c>
      <c r="Q9350" t="s">
        <v>5</v>
      </c>
      <c r="R9350">
        <v>66</v>
      </c>
    </row>
    <row r="9351" spans="16:18" x14ac:dyDescent="0.25">
      <c r="P9351" s="1">
        <v>41864</v>
      </c>
      <c r="Q9351" t="s">
        <v>15</v>
      </c>
      <c r="R9351">
        <v>47</v>
      </c>
    </row>
    <row r="9352" spans="16:18" x14ac:dyDescent="0.25">
      <c r="P9352" s="1">
        <v>41865</v>
      </c>
      <c r="Q9352" t="s">
        <v>12</v>
      </c>
      <c r="R9352">
        <v>22</v>
      </c>
    </row>
    <row r="9353" spans="16:18" x14ac:dyDescent="0.25">
      <c r="P9353" s="1">
        <v>41866</v>
      </c>
      <c r="Q9353" t="s">
        <v>9</v>
      </c>
      <c r="R9353">
        <v>89</v>
      </c>
    </row>
    <row r="9354" spans="16:18" x14ac:dyDescent="0.25">
      <c r="P9354" s="1">
        <v>41867</v>
      </c>
      <c r="Q9354" t="s">
        <v>5</v>
      </c>
      <c r="R9354">
        <v>64</v>
      </c>
    </row>
    <row r="9355" spans="16:18" x14ac:dyDescent="0.25">
      <c r="P9355" s="1">
        <v>41868</v>
      </c>
      <c r="Q9355" t="s">
        <v>15</v>
      </c>
      <c r="R9355">
        <v>121</v>
      </c>
    </row>
    <row r="9356" spans="16:18" x14ac:dyDescent="0.25">
      <c r="P9356" s="1">
        <v>41869</v>
      </c>
      <c r="Q9356" t="s">
        <v>18</v>
      </c>
      <c r="R9356">
        <v>75</v>
      </c>
    </row>
    <row r="9357" spans="16:18" x14ac:dyDescent="0.25">
      <c r="P9357" s="1">
        <v>41870</v>
      </c>
      <c r="Q9357" t="s">
        <v>8</v>
      </c>
      <c r="R9357">
        <v>34</v>
      </c>
    </row>
    <row r="9358" spans="16:18" x14ac:dyDescent="0.25">
      <c r="P9358" s="1">
        <v>41871</v>
      </c>
      <c r="Q9358" t="s">
        <v>5</v>
      </c>
      <c r="R9358">
        <v>150</v>
      </c>
    </row>
    <row r="9359" spans="16:18" x14ac:dyDescent="0.25">
      <c r="P9359" s="1">
        <v>41872</v>
      </c>
      <c r="Q9359" t="s">
        <v>1</v>
      </c>
      <c r="R9359">
        <v>64</v>
      </c>
    </row>
    <row r="9360" spans="16:18" x14ac:dyDescent="0.25">
      <c r="P9360" s="1">
        <v>41873</v>
      </c>
      <c r="Q9360" t="s">
        <v>4</v>
      </c>
      <c r="R9360">
        <v>100</v>
      </c>
    </row>
    <row r="9361" spans="16:18" x14ac:dyDescent="0.25">
      <c r="P9361" s="1">
        <v>41874</v>
      </c>
      <c r="Q9361" t="s">
        <v>12</v>
      </c>
      <c r="R9361">
        <v>62</v>
      </c>
    </row>
    <row r="9362" spans="16:18" x14ac:dyDescent="0.25">
      <c r="P9362" s="1">
        <v>41875</v>
      </c>
      <c r="Q9362" t="s">
        <v>16</v>
      </c>
      <c r="R9362">
        <v>115</v>
      </c>
    </row>
    <row r="9363" spans="16:18" x14ac:dyDescent="0.25">
      <c r="P9363" s="1">
        <v>41876</v>
      </c>
      <c r="Q9363" t="s">
        <v>15</v>
      </c>
      <c r="R9363">
        <v>44</v>
      </c>
    </row>
    <row r="9364" spans="16:18" x14ac:dyDescent="0.25">
      <c r="P9364" s="1">
        <v>41877</v>
      </c>
      <c r="Q9364" t="s">
        <v>2</v>
      </c>
      <c r="R9364">
        <v>99</v>
      </c>
    </row>
    <row r="9365" spans="16:18" x14ac:dyDescent="0.25">
      <c r="P9365" s="1">
        <v>41878</v>
      </c>
      <c r="Q9365" t="s">
        <v>17</v>
      </c>
      <c r="R9365">
        <v>52</v>
      </c>
    </row>
    <row r="9366" spans="16:18" x14ac:dyDescent="0.25">
      <c r="P9366" s="1">
        <v>41879</v>
      </c>
      <c r="Q9366" t="s">
        <v>3</v>
      </c>
      <c r="R9366">
        <v>27</v>
      </c>
    </row>
    <row r="9367" spans="16:18" x14ac:dyDescent="0.25">
      <c r="P9367" s="1">
        <v>41880</v>
      </c>
      <c r="Q9367" t="s">
        <v>5</v>
      </c>
      <c r="R9367">
        <v>175</v>
      </c>
    </row>
    <row r="9368" spans="16:18" x14ac:dyDescent="0.25">
      <c r="P9368" s="1">
        <v>41881</v>
      </c>
      <c r="Q9368" t="s">
        <v>16</v>
      </c>
      <c r="R9368">
        <v>163</v>
      </c>
    </row>
    <row r="9369" spans="16:18" x14ac:dyDescent="0.25">
      <c r="P9369" s="1">
        <v>41882</v>
      </c>
      <c r="Q9369" t="s">
        <v>4</v>
      </c>
      <c r="R9369">
        <v>181</v>
      </c>
    </row>
    <row r="9370" spans="16:18" x14ac:dyDescent="0.25">
      <c r="P9370" s="1">
        <v>41883</v>
      </c>
      <c r="Q9370" t="s">
        <v>2</v>
      </c>
      <c r="R9370">
        <v>99</v>
      </c>
    </row>
    <row r="9371" spans="16:18" x14ac:dyDescent="0.25">
      <c r="P9371" s="1">
        <v>41884</v>
      </c>
      <c r="Q9371" t="s">
        <v>4</v>
      </c>
      <c r="R9371">
        <v>26</v>
      </c>
    </row>
    <row r="9372" spans="16:18" x14ac:dyDescent="0.25">
      <c r="P9372" s="1">
        <v>41885</v>
      </c>
      <c r="Q9372" t="s">
        <v>2</v>
      </c>
      <c r="R9372">
        <v>46</v>
      </c>
    </row>
    <row r="9373" spans="16:18" x14ac:dyDescent="0.25">
      <c r="P9373" s="1">
        <v>41886</v>
      </c>
      <c r="Q9373" t="s">
        <v>8</v>
      </c>
      <c r="R9373">
        <v>15</v>
      </c>
    </row>
    <row r="9374" spans="16:18" x14ac:dyDescent="0.25">
      <c r="P9374" s="1">
        <v>41887</v>
      </c>
      <c r="Q9374" t="s">
        <v>9</v>
      </c>
      <c r="R9374">
        <v>15</v>
      </c>
    </row>
    <row r="9375" spans="16:18" x14ac:dyDescent="0.25">
      <c r="P9375" s="1">
        <v>41888</v>
      </c>
      <c r="Q9375" t="s">
        <v>1</v>
      </c>
      <c r="R9375">
        <v>62</v>
      </c>
    </row>
    <row r="9376" spans="16:18" x14ac:dyDescent="0.25">
      <c r="P9376" s="1">
        <v>41889</v>
      </c>
      <c r="Q9376" t="s">
        <v>12</v>
      </c>
      <c r="R9376">
        <v>84</v>
      </c>
    </row>
    <row r="9377" spans="16:18" x14ac:dyDescent="0.25">
      <c r="P9377" s="1">
        <v>41890</v>
      </c>
      <c r="Q9377" t="s">
        <v>4</v>
      </c>
      <c r="R9377">
        <v>92</v>
      </c>
    </row>
    <row r="9378" spans="16:18" x14ac:dyDescent="0.25">
      <c r="P9378" s="1">
        <v>41891</v>
      </c>
      <c r="Q9378" t="s">
        <v>3</v>
      </c>
      <c r="R9378">
        <v>200</v>
      </c>
    </row>
    <row r="9379" spans="16:18" x14ac:dyDescent="0.25">
      <c r="P9379" s="1">
        <v>41892</v>
      </c>
      <c r="Q9379" t="s">
        <v>12</v>
      </c>
      <c r="R9379">
        <v>200</v>
      </c>
    </row>
    <row r="9380" spans="16:18" x14ac:dyDescent="0.25">
      <c r="P9380" s="1">
        <v>41893</v>
      </c>
      <c r="Q9380" t="s">
        <v>4</v>
      </c>
      <c r="R9380">
        <v>86</v>
      </c>
    </row>
    <row r="9381" spans="16:18" x14ac:dyDescent="0.25">
      <c r="P9381" s="1">
        <v>41894</v>
      </c>
      <c r="Q9381" t="s">
        <v>2</v>
      </c>
      <c r="R9381">
        <v>183</v>
      </c>
    </row>
    <row r="9382" spans="16:18" x14ac:dyDescent="0.25">
      <c r="P9382" s="1">
        <v>41895</v>
      </c>
      <c r="Q9382" t="s">
        <v>8</v>
      </c>
      <c r="R9382">
        <v>133</v>
      </c>
    </row>
    <row r="9383" spans="16:18" x14ac:dyDescent="0.25">
      <c r="P9383" s="1">
        <v>41896</v>
      </c>
      <c r="Q9383" t="s">
        <v>1</v>
      </c>
      <c r="R9383">
        <v>149</v>
      </c>
    </row>
    <row r="9384" spans="16:18" x14ac:dyDescent="0.25">
      <c r="P9384" s="1">
        <v>41897</v>
      </c>
      <c r="Q9384" t="s">
        <v>5</v>
      </c>
      <c r="R9384">
        <v>86</v>
      </c>
    </row>
    <row r="9385" spans="16:18" x14ac:dyDescent="0.25">
      <c r="P9385" s="1">
        <v>41898</v>
      </c>
      <c r="Q9385" t="s">
        <v>8</v>
      </c>
      <c r="R9385">
        <v>33</v>
      </c>
    </row>
    <row r="9386" spans="16:18" x14ac:dyDescent="0.25">
      <c r="P9386" s="1">
        <v>41899</v>
      </c>
      <c r="Q9386" t="s">
        <v>13</v>
      </c>
      <c r="R9386">
        <v>86</v>
      </c>
    </row>
    <row r="9387" spans="16:18" x14ac:dyDescent="0.25">
      <c r="P9387" s="1">
        <v>41900</v>
      </c>
      <c r="Q9387" t="s">
        <v>15</v>
      </c>
      <c r="R9387">
        <v>134</v>
      </c>
    </row>
    <row r="9388" spans="16:18" x14ac:dyDescent="0.25">
      <c r="P9388" s="1">
        <v>41901</v>
      </c>
      <c r="Q9388" t="s">
        <v>5</v>
      </c>
      <c r="R9388">
        <v>80</v>
      </c>
    </row>
    <row r="9389" spans="16:18" x14ac:dyDescent="0.25">
      <c r="P9389" s="1">
        <v>41902</v>
      </c>
      <c r="Q9389" t="s">
        <v>16</v>
      </c>
      <c r="R9389">
        <v>19</v>
      </c>
    </row>
    <row r="9390" spans="16:18" x14ac:dyDescent="0.25">
      <c r="P9390" s="1">
        <v>41903</v>
      </c>
      <c r="Q9390" t="s">
        <v>17</v>
      </c>
      <c r="R9390">
        <v>20</v>
      </c>
    </row>
    <row r="9391" spans="16:18" x14ac:dyDescent="0.25">
      <c r="P9391" s="1">
        <v>41904</v>
      </c>
      <c r="Q9391" t="s">
        <v>13</v>
      </c>
      <c r="R9391">
        <v>94</v>
      </c>
    </row>
    <row r="9392" spans="16:18" x14ac:dyDescent="0.25">
      <c r="P9392" s="1">
        <v>41905</v>
      </c>
      <c r="Q9392" t="s">
        <v>3</v>
      </c>
      <c r="R9392">
        <v>99</v>
      </c>
    </row>
    <row r="9393" spans="16:18" x14ac:dyDescent="0.25">
      <c r="P9393" s="1">
        <v>41906</v>
      </c>
      <c r="Q9393" t="s">
        <v>12</v>
      </c>
      <c r="R9393">
        <v>10</v>
      </c>
    </row>
    <row r="9394" spans="16:18" x14ac:dyDescent="0.25">
      <c r="P9394" s="1">
        <v>41907</v>
      </c>
      <c r="Q9394" t="s">
        <v>5</v>
      </c>
      <c r="R9394">
        <v>118</v>
      </c>
    </row>
    <row r="9395" spans="16:18" x14ac:dyDescent="0.25">
      <c r="P9395" s="1">
        <v>41908</v>
      </c>
      <c r="Q9395" t="s">
        <v>12</v>
      </c>
      <c r="R9395">
        <v>165</v>
      </c>
    </row>
    <row r="9396" spans="16:18" x14ac:dyDescent="0.25">
      <c r="P9396" s="1">
        <v>41909</v>
      </c>
      <c r="Q9396" t="s">
        <v>12</v>
      </c>
      <c r="R9396">
        <v>108</v>
      </c>
    </row>
    <row r="9397" spans="16:18" x14ac:dyDescent="0.25">
      <c r="P9397" s="1">
        <v>41910</v>
      </c>
      <c r="Q9397" t="s">
        <v>4</v>
      </c>
      <c r="R9397">
        <v>190</v>
      </c>
    </row>
    <row r="9398" spans="16:18" x14ac:dyDescent="0.25">
      <c r="P9398" s="1">
        <v>41911</v>
      </c>
      <c r="Q9398" t="s">
        <v>16</v>
      </c>
      <c r="R9398">
        <v>189</v>
      </c>
    </row>
    <row r="9399" spans="16:18" x14ac:dyDescent="0.25">
      <c r="P9399" s="1">
        <v>41912</v>
      </c>
      <c r="Q9399" t="s">
        <v>13</v>
      </c>
      <c r="R9399">
        <v>178</v>
      </c>
    </row>
    <row r="9400" spans="16:18" x14ac:dyDescent="0.25">
      <c r="P9400" s="1">
        <v>41913</v>
      </c>
      <c r="Q9400" t="s">
        <v>3</v>
      </c>
      <c r="R9400">
        <v>155</v>
      </c>
    </row>
    <row r="9401" spans="16:18" x14ac:dyDescent="0.25">
      <c r="P9401" s="1">
        <v>41914</v>
      </c>
      <c r="Q9401" t="s">
        <v>2</v>
      </c>
      <c r="R9401">
        <v>107</v>
      </c>
    </row>
    <row r="9402" spans="16:18" x14ac:dyDescent="0.25">
      <c r="P9402" s="1">
        <v>41915</v>
      </c>
      <c r="Q9402" t="s">
        <v>8</v>
      </c>
      <c r="R9402">
        <v>119</v>
      </c>
    </row>
    <row r="9403" spans="16:18" x14ac:dyDescent="0.25">
      <c r="P9403" s="1">
        <v>41916</v>
      </c>
      <c r="Q9403" t="s">
        <v>5</v>
      </c>
      <c r="R9403">
        <v>129</v>
      </c>
    </row>
    <row r="9404" spans="16:18" x14ac:dyDescent="0.25">
      <c r="P9404" s="1">
        <v>41917</v>
      </c>
      <c r="Q9404" t="s">
        <v>18</v>
      </c>
      <c r="R9404">
        <v>195</v>
      </c>
    </row>
    <row r="9405" spans="16:18" x14ac:dyDescent="0.25">
      <c r="P9405" s="1">
        <v>41918</v>
      </c>
      <c r="Q9405" t="s">
        <v>13</v>
      </c>
      <c r="R9405">
        <v>119</v>
      </c>
    </row>
    <row r="9406" spans="16:18" x14ac:dyDescent="0.25">
      <c r="P9406" s="1">
        <v>41919</v>
      </c>
      <c r="Q9406" t="s">
        <v>3</v>
      </c>
      <c r="R9406">
        <v>89</v>
      </c>
    </row>
    <row r="9407" spans="16:18" x14ac:dyDescent="0.25">
      <c r="P9407" s="1">
        <v>41920</v>
      </c>
      <c r="Q9407" t="s">
        <v>16</v>
      </c>
      <c r="R9407">
        <v>84</v>
      </c>
    </row>
    <row r="9408" spans="16:18" x14ac:dyDescent="0.25">
      <c r="P9408" s="1">
        <v>41921</v>
      </c>
      <c r="Q9408" t="s">
        <v>15</v>
      </c>
      <c r="R9408">
        <v>114</v>
      </c>
    </row>
    <row r="9409" spans="16:18" x14ac:dyDescent="0.25">
      <c r="P9409" s="1">
        <v>41922</v>
      </c>
      <c r="Q9409" t="s">
        <v>13</v>
      </c>
      <c r="R9409">
        <v>47</v>
      </c>
    </row>
    <row r="9410" spans="16:18" x14ac:dyDescent="0.25">
      <c r="P9410" s="1">
        <v>41923</v>
      </c>
      <c r="Q9410" t="s">
        <v>13</v>
      </c>
      <c r="R9410">
        <v>148</v>
      </c>
    </row>
    <row r="9411" spans="16:18" x14ac:dyDescent="0.25">
      <c r="P9411" s="1">
        <v>41924</v>
      </c>
      <c r="Q9411" t="s">
        <v>17</v>
      </c>
      <c r="R9411">
        <v>15</v>
      </c>
    </row>
    <row r="9412" spans="16:18" x14ac:dyDescent="0.25">
      <c r="P9412" s="1">
        <v>41925</v>
      </c>
      <c r="Q9412" t="s">
        <v>16</v>
      </c>
      <c r="R9412">
        <v>194</v>
      </c>
    </row>
    <row r="9413" spans="16:18" x14ac:dyDescent="0.25">
      <c r="P9413" s="1">
        <v>41926</v>
      </c>
      <c r="Q9413" t="s">
        <v>13</v>
      </c>
      <c r="R9413">
        <v>56</v>
      </c>
    </row>
    <row r="9414" spans="16:18" x14ac:dyDescent="0.25">
      <c r="P9414" s="1">
        <v>41927</v>
      </c>
      <c r="Q9414" t="s">
        <v>1</v>
      </c>
      <c r="R9414">
        <v>29</v>
      </c>
    </row>
    <row r="9415" spans="16:18" x14ac:dyDescent="0.25">
      <c r="P9415" s="1">
        <v>41928</v>
      </c>
      <c r="Q9415" t="s">
        <v>9</v>
      </c>
      <c r="R9415">
        <v>87</v>
      </c>
    </row>
    <row r="9416" spans="16:18" x14ac:dyDescent="0.25">
      <c r="P9416" s="1">
        <v>41929</v>
      </c>
      <c r="Q9416" t="s">
        <v>12</v>
      </c>
      <c r="R9416">
        <v>118</v>
      </c>
    </row>
    <row r="9417" spans="16:18" x14ac:dyDescent="0.25">
      <c r="P9417" s="1">
        <v>41930</v>
      </c>
      <c r="Q9417" t="s">
        <v>18</v>
      </c>
      <c r="R9417">
        <v>56</v>
      </c>
    </row>
    <row r="9418" spans="16:18" x14ac:dyDescent="0.25">
      <c r="P9418" s="1">
        <v>41931</v>
      </c>
      <c r="Q9418" t="s">
        <v>16</v>
      </c>
      <c r="R9418">
        <v>172</v>
      </c>
    </row>
    <row r="9419" spans="16:18" x14ac:dyDescent="0.25">
      <c r="P9419" s="1">
        <v>41932</v>
      </c>
      <c r="Q9419" t="s">
        <v>2</v>
      </c>
      <c r="R9419">
        <v>71</v>
      </c>
    </row>
    <row r="9420" spans="16:18" x14ac:dyDescent="0.25">
      <c r="P9420" s="1">
        <v>41933</v>
      </c>
      <c r="Q9420" t="s">
        <v>16</v>
      </c>
      <c r="R9420">
        <v>82</v>
      </c>
    </row>
    <row r="9421" spans="16:18" x14ac:dyDescent="0.25">
      <c r="P9421" s="1">
        <v>41934</v>
      </c>
      <c r="Q9421" t="s">
        <v>12</v>
      </c>
      <c r="R9421">
        <v>142</v>
      </c>
    </row>
    <row r="9422" spans="16:18" x14ac:dyDescent="0.25">
      <c r="P9422" s="1">
        <v>41935</v>
      </c>
      <c r="Q9422" t="s">
        <v>17</v>
      </c>
      <c r="R9422">
        <v>44</v>
      </c>
    </row>
    <row r="9423" spans="16:18" x14ac:dyDescent="0.25">
      <c r="P9423" s="1">
        <v>41936</v>
      </c>
      <c r="Q9423" t="s">
        <v>15</v>
      </c>
      <c r="R9423">
        <v>53</v>
      </c>
    </row>
    <row r="9424" spans="16:18" x14ac:dyDescent="0.25">
      <c r="P9424" s="1">
        <v>41937</v>
      </c>
      <c r="Q9424" t="s">
        <v>12</v>
      </c>
      <c r="R9424">
        <v>132</v>
      </c>
    </row>
    <row r="9425" spans="16:18" x14ac:dyDescent="0.25">
      <c r="P9425" s="1">
        <v>41938</v>
      </c>
      <c r="Q9425" t="s">
        <v>8</v>
      </c>
      <c r="R9425">
        <v>18</v>
      </c>
    </row>
    <row r="9426" spans="16:18" x14ac:dyDescent="0.25">
      <c r="P9426" s="1">
        <v>41939</v>
      </c>
      <c r="Q9426" t="s">
        <v>12</v>
      </c>
      <c r="R9426">
        <v>146</v>
      </c>
    </row>
    <row r="9427" spans="16:18" x14ac:dyDescent="0.25">
      <c r="P9427" s="1">
        <v>41940</v>
      </c>
      <c r="Q9427" t="s">
        <v>2</v>
      </c>
      <c r="R9427">
        <v>172</v>
      </c>
    </row>
    <row r="9428" spans="16:18" x14ac:dyDescent="0.25">
      <c r="P9428" s="1">
        <v>41941</v>
      </c>
      <c r="Q9428" t="s">
        <v>13</v>
      </c>
      <c r="R9428">
        <v>100</v>
      </c>
    </row>
    <row r="9429" spans="16:18" x14ac:dyDescent="0.25">
      <c r="P9429" s="1">
        <v>41942</v>
      </c>
      <c r="Q9429" t="s">
        <v>17</v>
      </c>
      <c r="R9429">
        <v>21</v>
      </c>
    </row>
    <row r="9430" spans="16:18" x14ac:dyDescent="0.25">
      <c r="P9430" s="1">
        <v>41943</v>
      </c>
      <c r="Q9430" t="s">
        <v>4</v>
      </c>
      <c r="R9430">
        <v>183</v>
      </c>
    </row>
    <row r="9431" spans="16:18" x14ac:dyDescent="0.25">
      <c r="P9431" s="1">
        <v>41944</v>
      </c>
      <c r="Q9431" t="s">
        <v>13</v>
      </c>
      <c r="R9431">
        <v>167</v>
      </c>
    </row>
    <row r="9432" spans="16:18" x14ac:dyDescent="0.25">
      <c r="P9432" s="1">
        <v>41945</v>
      </c>
      <c r="Q9432" t="s">
        <v>4</v>
      </c>
      <c r="R9432">
        <v>69</v>
      </c>
    </row>
    <row r="9433" spans="16:18" x14ac:dyDescent="0.25">
      <c r="P9433" s="1">
        <v>41946</v>
      </c>
      <c r="Q9433" t="s">
        <v>1</v>
      </c>
      <c r="R9433">
        <v>46</v>
      </c>
    </row>
    <row r="9434" spans="16:18" x14ac:dyDescent="0.25">
      <c r="P9434" s="1">
        <v>41947</v>
      </c>
      <c r="Q9434" t="s">
        <v>1</v>
      </c>
      <c r="R9434">
        <v>35</v>
      </c>
    </row>
    <row r="9435" spans="16:18" x14ac:dyDescent="0.25">
      <c r="P9435" s="1">
        <v>41948</v>
      </c>
      <c r="Q9435" t="s">
        <v>1</v>
      </c>
      <c r="R9435">
        <v>186</v>
      </c>
    </row>
    <row r="9436" spans="16:18" x14ac:dyDescent="0.25">
      <c r="P9436" s="1">
        <v>41949</v>
      </c>
      <c r="Q9436" t="s">
        <v>16</v>
      </c>
      <c r="R9436">
        <v>145</v>
      </c>
    </row>
    <row r="9437" spans="16:18" x14ac:dyDescent="0.25">
      <c r="P9437" s="1">
        <v>41950</v>
      </c>
      <c r="Q9437" t="s">
        <v>16</v>
      </c>
      <c r="R9437">
        <v>72</v>
      </c>
    </row>
    <row r="9438" spans="16:18" x14ac:dyDescent="0.25">
      <c r="P9438" s="1">
        <v>41951</v>
      </c>
      <c r="Q9438" t="s">
        <v>3</v>
      </c>
      <c r="R9438">
        <v>150</v>
      </c>
    </row>
    <row r="9439" spans="16:18" x14ac:dyDescent="0.25">
      <c r="P9439" s="1">
        <v>41952</v>
      </c>
      <c r="Q9439" t="s">
        <v>13</v>
      </c>
      <c r="R9439">
        <v>54</v>
      </c>
    </row>
    <row r="9440" spans="16:18" x14ac:dyDescent="0.25">
      <c r="P9440" s="1">
        <v>41953</v>
      </c>
      <c r="Q9440" t="s">
        <v>2</v>
      </c>
      <c r="R9440">
        <v>162</v>
      </c>
    </row>
    <row r="9441" spans="16:18" x14ac:dyDescent="0.25">
      <c r="P9441" s="1">
        <v>41954</v>
      </c>
      <c r="Q9441" t="s">
        <v>9</v>
      </c>
      <c r="R9441">
        <v>124</v>
      </c>
    </row>
    <row r="9442" spans="16:18" x14ac:dyDescent="0.25">
      <c r="P9442" s="1">
        <v>41955</v>
      </c>
      <c r="Q9442" t="s">
        <v>4</v>
      </c>
      <c r="R9442">
        <v>149</v>
      </c>
    </row>
    <row r="9443" spans="16:18" x14ac:dyDescent="0.25">
      <c r="P9443" s="1">
        <v>41956</v>
      </c>
      <c r="Q9443" t="s">
        <v>2</v>
      </c>
      <c r="R9443">
        <v>181</v>
      </c>
    </row>
    <row r="9444" spans="16:18" x14ac:dyDescent="0.25">
      <c r="P9444" s="1">
        <v>41957</v>
      </c>
      <c r="Q9444" t="s">
        <v>13</v>
      </c>
      <c r="R9444">
        <v>42</v>
      </c>
    </row>
    <row r="9445" spans="16:18" x14ac:dyDescent="0.25">
      <c r="P9445" s="1">
        <v>41958</v>
      </c>
      <c r="Q9445" t="s">
        <v>17</v>
      </c>
      <c r="R9445">
        <v>186</v>
      </c>
    </row>
    <row r="9446" spans="16:18" x14ac:dyDescent="0.25">
      <c r="P9446" s="1">
        <v>41959</v>
      </c>
      <c r="Q9446" t="s">
        <v>16</v>
      </c>
      <c r="R9446">
        <v>170</v>
      </c>
    </row>
    <row r="9447" spans="16:18" x14ac:dyDescent="0.25">
      <c r="P9447" s="1">
        <v>41960</v>
      </c>
      <c r="Q9447" t="s">
        <v>4</v>
      </c>
      <c r="R9447">
        <v>98</v>
      </c>
    </row>
    <row r="9448" spans="16:18" x14ac:dyDescent="0.25">
      <c r="P9448" s="1">
        <v>41961</v>
      </c>
      <c r="Q9448" t="s">
        <v>18</v>
      </c>
      <c r="R9448">
        <v>117</v>
      </c>
    </row>
    <row r="9449" spans="16:18" x14ac:dyDescent="0.25">
      <c r="P9449" s="1">
        <v>41962</v>
      </c>
      <c r="Q9449" t="s">
        <v>13</v>
      </c>
      <c r="R9449">
        <v>13</v>
      </c>
    </row>
    <row r="9450" spans="16:18" x14ac:dyDescent="0.25">
      <c r="P9450" s="1">
        <v>41963</v>
      </c>
      <c r="Q9450" t="s">
        <v>9</v>
      </c>
      <c r="R9450">
        <v>130</v>
      </c>
    </row>
    <row r="9451" spans="16:18" x14ac:dyDescent="0.25">
      <c r="P9451" s="1">
        <v>41964</v>
      </c>
      <c r="Q9451" t="s">
        <v>5</v>
      </c>
      <c r="R9451">
        <v>140</v>
      </c>
    </row>
    <row r="9452" spans="16:18" x14ac:dyDescent="0.25">
      <c r="P9452" s="1">
        <v>41965</v>
      </c>
      <c r="Q9452" t="s">
        <v>12</v>
      </c>
      <c r="R9452">
        <v>89</v>
      </c>
    </row>
    <row r="9453" spans="16:18" x14ac:dyDescent="0.25">
      <c r="P9453" s="1">
        <v>41966</v>
      </c>
      <c r="Q9453" t="s">
        <v>15</v>
      </c>
      <c r="R9453">
        <v>10</v>
      </c>
    </row>
    <row r="9454" spans="16:18" x14ac:dyDescent="0.25">
      <c r="P9454" s="1">
        <v>41967</v>
      </c>
      <c r="Q9454" t="s">
        <v>15</v>
      </c>
      <c r="R9454">
        <v>144</v>
      </c>
    </row>
    <row r="9455" spans="16:18" x14ac:dyDescent="0.25">
      <c r="P9455" s="1">
        <v>41968</v>
      </c>
      <c r="Q9455" t="s">
        <v>13</v>
      </c>
      <c r="R9455">
        <v>117</v>
      </c>
    </row>
    <row r="9456" spans="16:18" x14ac:dyDescent="0.25">
      <c r="P9456" s="1">
        <v>41969</v>
      </c>
      <c r="Q9456" t="s">
        <v>4</v>
      </c>
      <c r="R9456">
        <v>24</v>
      </c>
    </row>
    <row r="9457" spans="16:18" x14ac:dyDescent="0.25">
      <c r="P9457" s="1">
        <v>41970</v>
      </c>
      <c r="Q9457" t="s">
        <v>4</v>
      </c>
      <c r="R9457">
        <v>66</v>
      </c>
    </row>
    <row r="9458" spans="16:18" x14ac:dyDescent="0.25">
      <c r="P9458" s="1">
        <v>41971</v>
      </c>
      <c r="Q9458" t="s">
        <v>16</v>
      </c>
      <c r="R9458">
        <v>32</v>
      </c>
    </row>
    <row r="9459" spans="16:18" x14ac:dyDescent="0.25">
      <c r="P9459" s="1">
        <v>41972</v>
      </c>
      <c r="Q9459" t="s">
        <v>12</v>
      </c>
      <c r="R9459">
        <v>144</v>
      </c>
    </row>
    <row r="9460" spans="16:18" x14ac:dyDescent="0.25">
      <c r="P9460" s="1">
        <v>41973</v>
      </c>
      <c r="Q9460" t="s">
        <v>12</v>
      </c>
      <c r="R9460">
        <v>104</v>
      </c>
    </row>
    <row r="9461" spans="16:18" x14ac:dyDescent="0.25">
      <c r="P9461" s="1">
        <v>41974</v>
      </c>
      <c r="Q9461" t="s">
        <v>5</v>
      </c>
      <c r="R9461">
        <v>182</v>
      </c>
    </row>
    <row r="9462" spans="16:18" x14ac:dyDescent="0.25">
      <c r="P9462" s="1">
        <v>41975</v>
      </c>
      <c r="Q9462" t="s">
        <v>5</v>
      </c>
      <c r="R9462">
        <v>59</v>
      </c>
    </row>
    <row r="9463" spans="16:18" x14ac:dyDescent="0.25">
      <c r="P9463" s="1">
        <v>41976</v>
      </c>
      <c r="Q9463" t="s">
        <v>5</v>
      </c>
      <c r="R9463">
        <v>31</v>
      </c>
    </row>
    <row r="9464" spans="16:18" x14ac:dyDescent="0.25">
      <c r="P9464" s="1">
        <v>41977</v>
      </c>
      <c r="Q9464" t="s">
        <v>9</v>
      </c>
      <c r="R9464">
        <v>142</v>
      </c>
    </row>
    <row r="9465" spans="16:18" x14ac:dyDescent="0.25">
      <c r="P9465" s="1">
        <v>41978</v>
      </c>
      <c r="Q9465" t="s">
        <v>5</v>
      </c>
      <c r="R9465">
        <v>47</v>
      </c>
    </row>
    <row r="9466" spans="16:18" x14ac:dyDescent="0.25">
      <c r="P9466" s="1">
        <v>41979</v>
      </c>
      <c r="Q9466" t="s">
        <v>18</v>
      </c>
      <c r="R9466">
        <v>188</v>
      </c>
    </row>
    <row r="9467" spans="16:18" x14ac:dyDescent="0.25">
      <c r="P9467" s="1">
        <v>41980</v>
      </c>
      <c r="Q9467" t="s">
        <v>12</v>
      </c>
      <c r="R9467">
        <v>154</v>
      </c>
    </row>
    <row r="9468" spans="16:18" x14ac:dyDescent="0.25">
      <c r="P9468" s="1">
        <v>41981</v>
      </c>
      <c r="Q9468" t="s">
        <v>15</v>
      </c>
      <c r="R9468">
        <v>92</v>
      </c>
    </row>
    <row r="9469" spans="16:18" x14ac:dyDescent="0.25">
      <c r="P9469" s="1">
        <v>41982</v>
      </c>
      <c r="Q9469" t="s">
        <v>18</v>
      </c>
      <c r="R9469">
        <v>68</v>
      </c>
    </row>
    <row r="9470" spans="16:18" x14ac:dyDescent="0.25">
      <c r="P9470" s="1">
        <v>41983</v>
      </c>
      <c r="Q9470" t="s">
        <v>2</v>
      </c>
      <c r="R9470">
        <v>20</v>
      </c>
    </row>
    <row r="9471" spans="16:18" x14ac:dyDescent="0.25">
      <c r="P9471" s="1">
        <v>41984</v>
      </c>
      <c r="Q9471" t="s">
        <v>16</v>
      </c>
      <c r="R9471">
        <v>169</v>
      </c>
    </row>
    <row r="9472" spans="16:18" x14ac:dyDescent="0.25">
      <c r="P9472" s="1">
        <v>41985</v>
      </c>
      <c r="Q9472" t="s">
        <v>3</v>
      </c>
      <c r="R9472">
        <v>164</v>
      </c>
    </row>
    <row r="9473" spans="16:18" x14ac:dyDescent="0.25">
      <c r="P9473" s="1">
        <v>41986</v>
      </c>
      <c r="Q9473" t="s">
        <v>13</v>
      </c>
      <c r="R9473">
        <v>55</v>
      </c>
    </row>
    <row r="9474" spans="16:18" x14ac:dyDescent="0.25">
      <c r="P9474" s="1">
        <v>41987</v>
      </c>
      <c r="Q9474" t="s">
        <v>15</v>
      </c>
      <c r="R9474">
        <v>95</v>
      </c>
    </row>
    <row r="9475" spans="16:18" x14ac:dyDescent="0.25">
      <c r="P9475" s="1">
        <v>41988</v>
      </c>
      <c r="Q9475" t="s">
        <v>18</v>
      </c>
      <c r="R9475">
        <v>195</v>
      </c>
    </row>
    <row r="9476" spans="16:18" x14ac:dyDescent="0.25">
      <c r="P9476" s="1">
        <v>41989</v>
      </c>
      <c r="Q9476" t="s">
        <v>9</v>
      </c>
      <c r="R9476">
        <v>103</v>
      </c>
    </row>
    <row r="9477" spans="16:18" x14ac:dyDescent="0.25">
      <c r="P9477" s="1">
        <v>41990</v>
      </c>
      <c r="Q9477" t="s">
        <v>12</v>
      </c>
      <c r="R9477">
        <v>32</v>
      </c>
    </row>
    <row r="9478" spans="16:18" x14ac:dyDescent="0.25">
      <c r="P9478" s="1">
        <v>41991</v>
      </c>
      <c r="Q9478" t="s">
        <v>9</v>
      </c>
      <c r="R9478">
        <v>200</v>
      </c>
    </row>
    <row r="9479" spans="16:18" x14ac:dyDescent="0.25">
      <c r="P9479" s="1">
        <v>41992</v>
      </c>
      <c r="Q9479" t="s">
        <v>2</v>
      </c>
      <c r="R9479">
        <v>44</v>
      </c>
    </row>
    <row r="9480" spans="16:18" x14ac:dyDescent="0.25">
      <c r="P9480" s="1">
        <v>41993</v>
      </c>
      <c r="Q9480" t="s">
        <v>17</v>
      </c>
      <c r="R9480">
        <v>69</v>
      </c>
    </row>
    <row r="9481" spans="16:18" x14ac:dyDescent="0.25">
      <c r="P9481" s="1">
        <v>41994</v>
      </c>
      <c r="Q9481" t="s">
        <v>12</v>
      </c>
      <c r="R9481">
        <v>172</v>
      </c>
    </row>
    <row r="9482" spans="16:18" x14ac:dyDescent="0.25">
      <c r="P9482" s="1">
        <v>41995</v>
      </c>
      <c r="Q9482" t="s">
        <v>13</v>
      </c>
      <c r="R9482">
        <v>16</v>
      </c>
    </row>
    <row r="9483" spans="16:18" x14ac:dyDescent="0.25">
      <c r="P9483" s="1">
        <v>41996</v>
      </c>
      <c r="Q9483" t="s">
        <v>8</v>
      </c>
      <c r="R9483">
        <v>29</v>
      </c>
    </row>
    <row r="9484" spans="16:18" x14ac:dyDescent="0.25">
      <c r="P9484" s="1">
        <v>41997</v>
      </c>
      <c r="Q9484" t="s">
        <v>13</v>
      </c>
      <c r="R9484">
        <v>182</v>
      </c>
    </row>
    <row r="9485" spans="16:18" x14ac:dyDescent="0.25">
      <c r="P9485" s="1">
        <v>41998</v>
      </c>
      <c r="Q9485" t="s">
        <v>8</v>
      </c>
      <c r="R9485">
        <v>18</v>
      </c>
    </row>
    <row r="9486" spans="16:18" x14ac:dyDescent="0.25">
      <c r="P9486" s="1">
        <v>41999</v>
      </c>
      <c r="Q9486" t="s">
        <v>12</v>
      </c>
      <c r="R9486">
        <v>71</v>
      </c>
    </row>
    <row r="9487" spans="16:18" x14ac:dyDescent="0.25">
      <c r="P9487" s="1">
        <v>42000</v>
      </c>
      <c r="Q9487" t="s">
        <v>15</v>
      </c>
      <c r="R9487">
        <v>26</v>
      </c>
    </row>
    <row r="9488" spans="16:18" x14ac:dyDescent="0.25">
      <c r="P9488" s="1">
        <v>42001</v>
      </c>
      <c r="Q9488" t="s">
        <v>17</v>
      </c>
      <c r="R9488">
        <v>156</v>
      </c>
    </row>
    <row r="9489" spans="16:18" x14ac:dyDescent="0.25">
      <c r="P9489" s="1">
        <v>42002</v>
      </c>
      <c r="Q9489" t="s">
        <v>4</v>
      </c>
      <c r="R9489">
        <v>110</v>
      </c>
    </row>
    <row r="9490" spans="16:18" x14ac:dyDescent="0.25">
      <c r="P9490" s="1">
        <v>42003</v>
      </c>
      <c r="Q9490" t="s">
        <v>13</v>
      </c>
      <c r="R9490">
        <v>158</v>
      </c>
    </row>
    <row r="9491" spans="16:18" x14ac:dyDescent="0.25">
      <c r="P9491" s="1">
        <v>42004</v>
      </c>
      <c r="Q9491" t="s">
        <v>4</v>
      </c>
      <c r="R9491">
        <v>118</v>
      </c>
    </row>
    <row r="9492" spans="16:18" x14ac:dyDescent="0.25">
      <c r="P9492" s="1">
        <v>41275</v>
      </c>
      <c r="Q9492" t="s">
        <v>3</v>
      </c>
      <c r="R9492">
        <v>48</v>
      </c>
    </row>
    <row r="9493" spans="16:18" x14ac:dyDescent="0.25">
      <c r="P9493" s="1">
        <v>41276</v>
      </c>
      <c r="Q9493" t="s">
        <v>2</v>
      </c>
      <c r="R9493">
        <v>46</v>
      </c>
    </row>
    <row r="9494" spans="16:18" x14ac:dyDescent="0.25">
      <c r="P9494" s="1">
        <v>41277</v>
      </c>
      <c r="Q9494" t="s">
        <v>1</v>
      </c>
      <c r="R9494">
        <v>111</v>
      </c>
    </row>
    <row r="9495" spans="16:18" x14ac:dyDescent="0.25">
      <c r="P9495" s="1">
        <v>41278</v>
      </c>
      <c r="Q9495" t="s">
        <v>16</v>
      </c>
      <c r="R9495">
        <v>86</v>
      </c>
    </row>
    <row r="9496" spans="16:18" x14ac:dyDescent="0.25">
      <c r="P9496" s="1">
        <v>41279</v>
      </c>
      <c r="Q9496" t="s">
        <v>9</v>
      </c>
      <c r="R9496">
        <v>147</v>
      </c>
    </row>
    <row r="9497" spans="16:18" x14ac:dyDescent="0.25">
      <c r="P9497" s="1">
        <v>41280</v>
      </c>
      <c r="Q9497" t="s">
        <v>4</v>
      </c>
      <c r="R9497">
        <v>199</v>
      </c>
    </row>
    <row r="9498" spans="16:18" x14ac:dyDescent="0.25">
      <c r="P9498" s="1">
        <v>41281</v>
      </c>
      <c r="Q9498" t="s">
        <v>3</v>
      </c>
      <c r="R9498">
        <v>197</v>
      </c>
    </row>
    <row r="9499" spans="16:18" x14ac:dyDescent="0.25">
      <c r="P9499" s="1">
        <v>41282</v>
      </c>
      <c r="Q9499" t="s">
        <v>15</v>
      </c>
      <c r="R9499">
        <v>63</v>
      </c>
    </row>
    <row r="9500" spans="16:18" x14ac:dyDescent="0.25">
      <c r="P9500" s="1">
        <v>41283</v>
      </c>
      <c r="Q9500" t="s">
        <v>12</v>
      </c>
      <c r="R9500">
        <v>168</v>
      </c>
    </row>
    <row r="9501" spans="16:18" x14ac:dyDescent="0.25">
      <c r="P9501" s="1">
        <v>41284</v>
      </c>
      <c r="Q9501" t="s">
        <v>4</v>
      </c>
      <c r="R9501">
        <v>85</v>
      </c>
    </row>
    <row r="9502" spans="16:18" x14ac:dyDescent="0.25">
      <c r="P9502" s="1">
        <v>41285</v>
      </c>
      <c r="Q9502" t="s">
        <v>5</v>
      </c>
      <c r="R9502">
        <v>129</v>
      </c>
    </row>
    <row r="9503" spans="16:18" x14ac:dyDescent="0.25">
      <c r="P9503" s="1">
        <v>41286</v>
      </c>
      <c r="Q9503" t="s">
        <v>5</v>
      </c>
      <c r="R9503">
        <v>171</v>
      </c>
    </row>
    <row r="9504" spans="16:18" x14ac:dyDescent="0.25">
      <c r="P9504" s="1">
        <v>41287</v>
      </c>
      <c r="Q9504" t="s">
        <v>5</v>
      </c>
      <c r="R9504">
        <v>141</v>
      </c>
    </row>
    <row r="9505" spans="16:18" x14ac:dyDescent="0.25">
      <c r="P9505" s="1">
        <v>41288</v>
      </c>
      <c r="Q9505" t="s">
        <v>17</v>
      </c>
      <c r="R9505">
        <v>72</v>
      </c>
    </row>
    <row r="9506" spans="16:18" x14ac:dyDescent="0.25">
      <c r="P9506" s="1">
        <v>41289</v>
      </c>
      <c r="Q9506" t="s">
        <v>5</v>
      </c>
      <c r="R9506">
        <v>139</v>
      </c>
    </row>
    <row r="9507" spans="16:18" x14ac:dyDescent="0.25">
      <c r="P9507" s="1">
        <v>41290</v>
      </c>
      <c r="Q9507" t="s">
        <v>4</v>
      </c>
      <c r="R9507">
        <v>42</v>
      </c>
    </row>
    <row r="9508" spans="16:18" x14ac:dyDescent="0.25">
      <c r="P9508" s="1">
        <v>41291</v>
      </c>
      <c r="Q9508" t="s">
        <v>15</v>
      </c>
      <c r="R9508">
        <v>64</v>
      </c>
    </row>
    <row r="9509" spans="16:18" x14ac:dyDescent="0.25">
      <c r="P9509" s="1">
        <v>41292</v>
      </c>
      <c r="Q9509" t="s">
        <v>18</v>
      </c>
      <c r="R9509">
        <v>121</v>
      </c>
    </row>
    <row r="9510" spans="16:18" x14ac:dyDescent="0.25">
      <c r="P9510" s="1">
        <v>41293</v>
      </c>
      <c r="Q9510" t="s">
        <v>13</v>
      </c>
      <c r="R9510">
        <v>122</v>
      </c>
    </row>
    <row r="9511" spans="16:18" x14ac:dyDescent="0.25">
      <c r="P9511" s="1">
        <v>41294</v>
      </c>
      <c r="Q9511" t="s">
        <v>5</v>
      </c>
      <c r="R9511">
        <v>165</v>
      </c>
    </row>
    <row r="9512" spans="16:18" x14ac:dyDescent="0.25">
      <c r="P9512" s="1">
        <v>41295</v>
      </c>
      <c r="Q9512" t="s">
        <v>16</v>
      </c>
      <c r="R9512">
        <v>117</v>
      </c>
    </row>
    <row r="9513" spans="16:18" x14ac:dyDescent="0.25">
      <c r="P9513" s="1">
        <v>41296</v>
      </c>
      <c r="Q9513" t="s">
        <v>18</v>
      </c>
      <c r="R9513">
        <v>163</v>
      </c>
    </row>
    <row r="9514" spans="16:18" x14ac:dyDescent="0.25">
      <c r="P9514" s="1">
        <v>41297</v>
      </c>
      <c r="Q9514" t="s">
        <v>9</v>
      </c>
      <c r="R9514">
        <v>148</v>
      </c>
    </row>
    <row r="9515" spans="16:18" x14ac:dyDescent="0.25">
      <c r="P9515" s="1">
        <v>41298</v>
      </c>
      <c r="Q9515" t="s">
        <v>15</v>
      </c>
      <c r="R9515">
        <v>49</v>
      </c>
    </row>
    <row r="9516" spans="16:18" x14ac:dyDescent="0.25">
      <c r="P9516" s="1">
        <v>41299</v>
      </c>
      <c r="Q9516" t="s">
        <v>8</v>
      </c>
      <c r="R9516">
        <v>127</v>
      </c>
    </row>
    <row r="9517" spans="16:18" x14ac:dyDescent="0.25">
      <c r="P9517" s="1">
        <v>41300</v>
      </c>
      <c r="Q9517" t="s">
        <v>2</v>
      </c>
      <c r="R9517">
        <v>133</v>
      </c>
    </row>
    <row r="9518" spans="16:18" x14ac:dyDescent="0.25">
      <c r="P9518" s="1">
        <v>41301</v>
      </c>
      <c r="Q9518" t="s">
        <v>1</v>
      </c>
      <c r="R9518">
        <v>167</v>
      </c>
    </row>
    <row r="9519" spans="16:18" x14ac:dyDescent="0.25">
      <c r="P9519" s="1">
        <v>41302</v>
      </c>
      <c r="Q9519" t="s">
        <v>2</v>
      </c>
      <c r="R9519">
        <v>140</v>
      </c>
    </row>
    <row r="9520" spans="16:18" x14ac:dyDescent="0.25">
      <c r="P9520" s="1">
        <v>41303</v>
      </c>
      <c r="Q9520" t="s">
        <v>1</v>
      </c>
      <c r="R9520">
        <v>37</v>
      </c>
    </row>
    <row r="9521" spans="16:18" x14ac:dyDescent="0.25">
      <c r="P9521" s="1">
        <v>41304</v>
      </c>
      <c r="Q9521" t="s">
        <v>1</v>
      </c>
      <c r="R9521">
        <v>47</v>
      </c>
    </row>
    <row r="9522" spans="16:18" x14ac:dyDescent="0.25">
      <c r="P9522" s="1">
        <v>41305</v>
      </c>
      <c r="Q9522" t="s">
        <v>2</v>
      </c>
      <c r="R9522">
        <v>41</v>
      </c>
    </row>
    <row r="9523" spans="16:18" x14ac:dyDescent="0.25">
      <c r="P9523" s="1">
        <v>41306</v>
      </c>
      <c r="Q9523" t="s">
        <v>12</v>
      </c>
      <c r="R9523">
        <v>101</v>
      </c>
    </row>
    <row r="9524" spans="16:18" x14ac:dyDescent="0.25">
      <c r="P9524" s="1">
        <v>41307</v>
      </c>
      <c r="Q9524" t="s">
        <v>3</v>
      </c>
      <c r="R9524">
        <v>163</v>
      </c>
    </row>
    <row r="9525" spans="16:18" x14ac:dyDescent="0.25">
      <c r="P9525" s="1">
        <v>41308</v>
      </c>
      <c r="Q9525" t="s">
        <v>4</v>
      </c>
      <c r="R9525">
        <v>61</v>
      </c>
    </row>
    <row r="9526" spans="16:18" x14ac:dyDescent="0.25">
      <c r="P9526" s="1">
        <v>41309</v>
      </c>
      <c r="Q9526" t="s">
        <v>13</v>
      </c>
      <c r="R9526">
        <v>182</v>
      </c>
    </row>
    <row r="9527" spans="16:18" x14ac:dyDescent="0.25">
      <c r="P9527" s="1">
        <v>41310</v>
      </c>
      <c r="Q9527" t="s">
        <v>18</v>
      </c>
      <c r="R9527">
        <v>82</v>
      </c>
    </row>
    <row r="9528" spans="16:18" x14ac:dyDescent="0.25">
      <c r="P9528" s="1">
        <v>41311</v>
      </c>
      <c r="Q9528" t="s">
        <v>13</v>
      </c>
      <c r="R9528">
        <v>146</v>
      </c>
    </row>
    <row r="9529" spans="16:18" x14ac:dyDescent="0.25">
      <c r="P9529" s="1">
        <v>41312</v>
      </c>
      <c r="Q9529" t="s">
        <v>17</v>
      </c>
      <c r="R9529">
        <v>130</v>
      </c>
    </row>
    <row r="9530" spans="16:18" x14ac:dyDescent="0.25">
      <c r="P9530" s="1">
        <v>41313</v>
      </c>
      <c r="Q9530" t="s">
        <v>4</v>
      </c>
      <c r="R9530">
        <v>133</v>
      </c>
    </row>
    <row r="9531" spans="16:18" x14ac:dyDescent="0.25">
      <c r="P9531" s="1">
        <v>41314</v>
      </c>
      <c r="Q9531" t="s">
        <v>13</v>
      </c>
      <c r="R9531">
        <v>41</v>
      </c>
    </row>
    <row r="9532" spans="16:18" x14ac:dyDescent="0.25">
      <c r="P9532" s="1">
        <v>41315</v>
      </c>
      <c r="Q9532" t="s">
        <v>4</v>
      </c>
      <c r="R9532">
        <v>163</v>
      </c>
    </row>
    <row r="9533" spans="16:18" x14ac:dyDescent="0.25">
      <c r="P9533" s="1">
        <v>41316</v>
      </c>
      <c r="Q9533" t="s">
        <v>4</v>
      </c>
      <c r="R9533">
        <v>56</v>
      </c>
    </row>
    <row r="9534" spans="16:18" x14ac:dyDescent="0.25">
      <c r="P9534" s="1">
        <v>41317</v>
      </c>
      <c r="Q9534" t="s">
        <v>1</v>
      </c>
      <c r="R9534">
        <v>157</v>
      </c>
    </row>
    <row r="9535" spans="16:18" x14ac:dyDescent="0.25">
      <c r="P9535" s="1">
        <v>41318</v>
      </c>
      <c r="Q9535" t="s">
        <v>4</v>
      </c>
      <c r="R9535">
        <v>66</v>
      </c>
    </row>
    <row r="9536" spans="16:18" x14ac:dyDescent="0.25">
      <c r="P9536" s="1">
        <v>41319</v>
      </c>
      <c r="Q9536" t="s">
        <v>17</v>
      </c>
      <c r="R9536">
        <v>97</v>
      </c>
    </row>
    <row r="9537" spans="16:18" x14ac:dyDescent="0.25">
      <c r="P9537" s="1">
        <v>41320</v>
      </c>
      <c r="Q9537" t="s">
        <v>18</v>
      </c>
      <c r="R9537">
        <v>11</v>
      </c>
    </row>
    <row r="9538" spans="16:18" x14ac:dyDescent="0.25">
      <c r="P9538" s="1">
        <v>41321</v>
      </c>
      <c r="Q9538" t="s">
        <v>4</v>
      </c>
      <c r="R9538">
        <v>15</v>
      </c>
    </row>
    <row r="9539" spans="16:18" x14ac:dyDescent="0.25">
      <c r="P9539" s="1">
        <v>41322</v>
      </c>
      <c r="Q9539" t="s">
        <v>1</v>
      </c>
      <c r="R9539">
        <v>189</v>
      </c>
    </row>
    <row r="9540" spans="16:18" x14ac:dyDescent="0.25">
      <c r="P9540" s="1">
        <v>41323</v>
      </c>
      <c r="Q9540" t="s">
        <v>1</v>
      </c>
      <c r="R9540">
        <v>158</v>
      </c>
    </row>
    <row r="9541" spans="16:18" x14ac:dyDescent="0.25">
      <c r="P9541" s="1">
        <v>41324</v>
      </c>
      <c r="Q9541" t="s">
        <v>13</v>
      </c>
      <c r="R9541">
        <v>143</v>
      </c>
    </row>
    <row r="9542" spans="16:18" x14ac:dyDescent="0.25">
      <c r="P9542" s="1">
        <v>41325</v>
      </c>
      <c r="Q9542" t="s">
        <v>12</v>
      </c>
      <c r="R9542">
        <v>159</v>
      </c>
    </row>
    <row r="9543" spans="16:18" x14ac:dyDescent="0.25">
      <c r="P9543" s="1">
        <v>41326</v>
      </c>
      <c r="Q9543" t="s">
        <v>5</v>
      </c>
      <c r="R9543">
        <v>152</v>
      </c>
    </row>
    <row r="9544" spans="16:18" x14ac:dyDescent="0.25">
      <c r="P9544" s="1">
        <v>41327</v>
      </c>
      <c r="Q9544" t="s">
        <v>13</v>
      </c>
      <c r="R9544">
        <v>112</v>
      </c>
    </row>
    <row r="9545" spans="16:18" x14ac:dyDescent="0.25">
      <c r="P9545" s="1">
        <v>41328</v>
      </c>
      <c r="Q9545" t="s">
        <v>16</v>
      </c>
      <c r="R9545">
        <v>93</v>
      </c>
    </row>
    <row r="9546" spans="16:18" x14ac:dyDescent="0.25">
      <c r="P9546" s="1">
        <v>41329</v>
      </c>
      <c r="Q9546" t="s">
        <v>4</v>
      </c>
      <c r="R9546">
        <v>186</v>
      </c>
    </row>
    <row r="9547" spans="16:18" x14ac:dyDescent="0.25">
      <c r="P9547" s="1">
        <v>41330</v>
      </c>
      <c r="Q9547" t="s">
        <v>16</v>
      </c>
      <c r="R9547">
        <v>181</v>
      </c>
    </row>
    <row r="9548" spans="16:18" x14ac:dyDescent="0.25">
      <c r="P9548" s="1">
        <v>41331</v>
      </c>
      <c r="Q9548" t="s">
        <v>15</v>
      </c>
      <c r="R9548">
        <v>187</v>
      </c>
    </row>
    <row r="9549" spans="16:18" x14ac:dyDescent="0.25">
      <c r="P9549" s="1">
        <v>41332</v>
      </c>
      <c r="Q9549" t="s">
        <v>12</v>
      </c>
      <c r="R9549">
        <v>81</v>
      </c>
    </row>
    <row r="9550" spans="16:18" x14ac:dyDescent="0.25">
      <c r="P9550" s="1">
        <v>41333</v>
      </c>
      <c r="Q9550" t="s">
        <v>3</v>
      </c>
      <c r="R9550">
        <v>116</v>
      </c>
    </row>
    <row r="9551" spans="16:18" x14ac:dyDescent="0.25">
      <c r="P9551" s="1">
        <v>41334</v>
      </c>
      <c r="Q9551" t="s">
        <v>4</v>
      </c>
      <c r="R9551">
        <v>123</v>
      </c>
    </row>
    <row r="9552" spans="16:18" x14ac:dyDescent="0.25">
      <c r="P9552" s="1">
        <v>41335</v>
      </c>
      <c r="Q9552" t="s">
        <v>17</v>
      </c>
      <c r="R9552">
        <v>156</v>
      </c>
    </row>
    <row r="9553" spans="16:18" x14ac:dyDescent="0.25">
      <c r="P9553" s="1">
        <v>41336</v>
      </c>
      <c r="Q9553" t="s">
        <v>4</v>
      </c>
      <c r="R9553">
        <v>198</v>
      </c>
    </row>
    <row r="9554" spans="16:18" x14ac:dyDescent="0.25">
      <c r="P9554" s="1">
        <v>41337</v>
      </c>
      <c r="Q9554" t="s">
        <v>16</v>
      </c>
      <c r="R9554">
        <v>183</v>
      </c>
    </row>
    <row r="9555" spans="16:18" x14ac:dyDescent="0.25">
      <c r="P9555" s="1">
        <v>41338</v>
      </c>
      <c r="Q9555" t="s">
        <v>9</v>
      </c>
      <c r="R9555">
        <v>40</v>
      </c>
    </row>
    <row r="9556" spans="16:18" x14ac:dyDescent="0.25">
      <c r="P9556" s="1">
        <v>41339</v>
      </c>
      <c r="Q9556" t="s">
        <v>2</v>
      </c>
      <c r="R9556">
        <v>117</v>
      </c>
    </row>
    <row r="9557" spans="16:18" x14ac:dyDescent="0.25">
      <c r="P9557" s="1">
        <v>41340</v>
      </c>
      <c r="Q9557" t="s">
        <v>1</v>
      </c>
      <c r="R9557">
        <v>42</v>
      </c>
    </row>
    <row r="9558" spans="16:18" x14ac:dyDescent="0.25">
      <c r="P9558" s="1">
        <v>41341</v>
      </c>
      <c r="Q9558" t="s">
        <v>4</v>
      </c>
      <c r="R9558">
        <v>128</v>
      </c>
    </row>
    <row r="9559" spans="16:18" x14ac:dyDescent="0.25">
      <c r="P9559" s="1">
        <v>41342</v>
      </c>
      <c r="Q9559" t="s">
        <v>3</v>
      </c>
      <c r="R9559">
        <v>49</v>
      </c>
    </row>
    <row r="9560" spans="16:18" x14ac:dyDescent="0.25">
      <c r="P9560" s="1">
        <v>41343</v>
      </c>
      <c r="Q9560" t="s">
        <v>4</v>
      </c>
      <c r="R9560">
        <v>112</v>
      </c>
    </row>
    <row r="9561" spans="16:18" x14ac:dyDescent="0.25">
      <c r="P9561" s="1">
        <v>41344</v>
      </c>
      <c r="Q9561" t="s">
        <v>1</v>
      </c>
      <c r="R9561">
        <v>168</v>
      </c>
    </row>
    <row r="9562" spans="16:18" x14ac:dyDescent="0.25">
      <c r="P9562" s="1">
        <v>41345</v>
      </c>
      <c r="Q9562" t="s">
        <v>15</v>
      </c>
      <c r="R9562">
        <v>127</v>
      </c>
    </row>
    <row r="9563" spans="16:18" x14ac:dyDescent="0.25">
      <c r="P9563" s="1">
        <v>41346</v>
      </c>
      <c r="Q9563" t="s">
        <v>4</v>
      </c>
      <c r="R9563">
        <v>75</v>
      </c>
    </row>
    <row r="9564" spans="16:18" x14ac:dyDescent="0.25">
      <c r="P9564" s="1">
        <v>41347</v>
      </c>
      <c r="Q9564" t="s">
        <v>8</v>
      </c>
      <c r="R9564">
        <v>98</v>
      </c>
    </row>
    <row r="9565" spans="16:18" x14ac:dyDescent="0.25">
      <c r="P9565" s="1">
        <v>41348</v>
      </c>
      <c r="Q9565" t="s">
        <v>3</v>
      </c>
      <c r="R9565">
        <v>193</v>
      </c>
    </row>
    <row r="9566" spans="16:18" x14ac:dyDescent="0.25">
      <c r="P9566" s="1">
        <v>41349</v>
      </c>
      <c r="Q9566" t="s">
        <v>9</v>
      </c>
      <c r="R9566">
        <v>197</v>
      </c>
    </row>
    <row r="9567" spans="16:18" x14ac:dyDescent="0.25">
      <c r="P9567" s="1">
        <v>41350</v>
      </c>
      <c r="Q9567" t="s">
        <v>5</v>
      </c>
      <c r="R9567">
        <v>118</v>
      </c>
    </row>
    <row r="9568" spans="16:18" x14ac:dyDescent="0.25">
      <c r="P9568" s="1">
        <v>41351</v>
      </c>
      <c r="Q9568" t="s">
        <v>2</v>
      </c>
      <c r="R9568">
        <v>141</v>
      </c>
    </row>
    <row r="9569" spans="16:18" x14ac:dyDescent="0.25">
      <c r="P9569" s="1">
        <v>41352</v>
      </c>
      <c r="Q9569" t="s">
        <v>4</v>
      </c>
      <c r="R9569">
        <v>45</v>
      </c>
    </row>
    <row r="9570" spans="16:18" x14ac:dyDescent="0.25">
      <c r="P9570" s="1">
        <v>41353</v>
      </c>
      <c r="Q9570" t="s">
        <v>5</v>
      </c>
      <c r="R9570">
        <v>45</v>
      </c>
    </row>
    <row r="9571" spans="16:18" x14ac:dyDescent="0.25">
      <c r="P9571" s="1">
        <v>41354</v>
      </c>
      <c r="Q9571" t="s">
        <v>3</v>
      </c>
      <c r="R9571">
        <v>87</v>
      </c>
    </row>
    <row r="9572" spans="16:18" x14ac:dyDescent="0.25">
      <c r="P9572" s="1">
        <v>41355</v>
      </c>
      <c r="Q9572" t="s">
        <v>15</v>
      </c>
      <c r="R9572">
        <v>124</v>
      </c>
    </row>
    <row r="9573" spans="16:18" x14ac:dyDescent="0.25">
      <c r="P9573" s="1">
        <v>41356</v>
      </c>
      <c r="Q9573" t="s">
        <v>16</v>
      </c>
      <c r="R9573">
        <v>173</v>
      </c>
    </row>
    <row r="9574" spans="16:18" x14ac:dyDescent="0.25">
      <c r="P9574" s="1">
        <v>41357</v>
      </c>
      <c r="Q9574" t="s">
        <v>18</v>
      </c>
      <c r="R9574">
        <v>166</v>
      </c>
    </row>
    <row r="9575" spans="16:18" x14ac:dyDescent="0.25">
      <c r="P9575" s="1">
        <v>41358</v>
      </c>
      <c r="Q9575" t="s">
        <v>13</v>
      </c>
      <c r="R9575">
        <v>136</v>
      </c>
    </row>
    <row r="9576" spans="16:18" x14ac:dyDescent="0.25">
      <c r="P9576" s="1">
        <v>41359</v>
      </c>
      <c r="Q9576" t="s">
        <v>18</v>
      </c>
      <c r="R9576">
        <v>22</v>
      </c>
    </row>
    <row r="9577" spans="16:18" x14ac:dyDescent="0.25">
      <c r="P9577" s="1">
        <v>41360</v>
      </c>
      <c r="Q9577" t="s">
        <v>15</v>
      </c>
      <c r="R9577">
        <v>51</v>
      </c>
    </row>
    <row r="9578" spans="16:18" x14ac:dyDescent="0.25">
      <c r="P9578" s="1">
        <v>41361</v>
      </c>
      <c r="Q9578" t="s">
        <v>13</v>
      </c>
      <c r="R9578">
        <v>129</v>
      </c>
    </row>
    <row r="9579" spans="16:18" x14ac:dyDescent="0.25">
      <c r="P9579" s="1">
        <v>41362</v>
      </c>
      <c r="Q9579" t="s">
        <v>17</v>
      </c>
      <c r="R9579">
        <v>118</v>
      </c>
    </row>
    <row r="9580" spans="16:18" x14ac:dyDescent="0.25">
      <c r="P9580" s="1">
        <v>41363</v>
      </c>
      <c r="Q9580" t="s">
        <v>5</v>
      </c>
      <c r="R9580">
        <v>140</v>
      </c>
    </row>
    <row r="9581" spans="16:18" x14ac:dyDescent="0.25">
      <c r="P9581" s="1">
        <v>41364</v>
      </c>
      <c r="Q9581" t="s">
        <v>15</v>
      </c>
      <c r="R9581">
        <v>197</v>
      </c>
    </row>
    <row r="9582" spans="16:18" x14ac:dyDescent="0.25">
      <c r="P9582" s="1">
        <v>41365</v>
      </c>
      <c r="Q9582" t="s">
        <v>2</v>
      </c>
      <c r="R9582">
        <v>173</v>
      </c>
    </row>
    <row r="9583" spans="16:18" x14ac:dyDescent="0.25">
      <c r="P9583" s="1">
        <v>41366</v>
      </c>
      <c r="Q9583" t="s">
        <v>15</v>
      </c>
      <c r="R9583">
        <v>51</v>
      </c>
    </row>
    <row r="9584" spans="16:18" x14ac:dyDescent="0.25">
      <c r="P9584" s="1">
        <v>41367</v>
      </c>
      <c r="Q9584" t="s">
        <v>12</v>
      </c>
      <c r="R9584">
        <v>57</v>
      </c>
    </row>
    <row r="9585" spans="16:18" x14ac:dyDescent="0.25">
      <c r="P9585" s="1">
        <v>41368</v>
      </c>
      <c r="Q9585" t="s">
        <v>8</v>
      </c>
      <c r="R9585">
        <v>135</v>
      </c>
    </row>
    <row r="9586" spans="16:18" x14ac:dyDescent="0.25">
      <c r="P9586" s="1">
        <v>41369</v>
      </c>
      <c r="Q9586" t="s">
        <v>16</v>
      </c>
      <c r="R9586">
        <v>119</v>
      </c>
    </row>
    <row r="9587" spans="16:18" x14ac:dyDescent="0.25">
      <c r="P9587" s="1">
        <v>41370</v>
      </c>
      <c r="Q9587" t="s">
        <v>3</v>
      </c>
      <c r="R9587">
        <v>161</v>
      </c>
    </row>
    <row r="9588" spans="16:18" x14ac:dyDescent="0.25">
      <c r="P9588" s="1">
        <v>41371</v>
      </c>
      <c r="Q9588" t="s">
        <v>12</v>
      </c>
      <c r="R9588">
        <v>175</v>
      </c>
    </row>
    <row r="9589" spans="16:18" x14ac:dyDescent="0.25">
      <c r="P9589" s="1">
        <v>41372</v>
      </c>
      <c r="Q9589" t="s">
        <v>13</v>
      </c>
      <c r="R9589">
        <v>75</v>
      </c>
    </row>
    <row r="9590" spans="16:18" x14ac:dyDescent="0.25">
      <c r="P9590" s="1">
        <v>41373</v>
      </c>
      <c r="Q9590" t="s">
        <v>5</v>
      </c>
      <c r="R9590">
        <v>66</v>
      </c>
    </row>
    <row r="9591" spans="16:18" x14ac:dyDescent="0.25">
      <c r="P9591" s="1">
        <v>41374</v>
      </c>
      <c r="Q9591" t="s">
        <v>18</v>
      </c>
      <c r="R9591">
        <v>105</v>
      </c>
    </row>
    <row r="9592" spans="16:18" x14ac:dyDescent="0.25">
      <c r="P9592" s="1">
        <v>41375</v>
      </c>
      <c r="Q9592" t="s">
        <v>12</v>
      </c>
      <c r="R9592">
        <v>172</v>
      </c>
    </row>
    <row r="9593" spans="16:18" x14ac:dyDescent="0.25">
      <c r="P9593" s="1">
        <v>41376</v>
      </c>
      <c r="Q9593" t="s">
        <v>18</v>
      </c>
      <c r="R9593">
        <v>78</v>
      </c>
    </row>
    <row r="9594" spans="16:18" x14ac:dyDescent="0.25">
      <c r="P9594" s="1">
        <v>41377</v>
      </c>
      <c r="Q9594" t="s">
        <v>8</v>
      </c>
      <c r="R9594">
        <v>131</v>
      </c>
    </row>
    <row r="9595" spans="16:18" x14ac:dyDescent="0.25">
      <c r="P9595" s="1">
        <v>41378</v>
      </c>
      <c r="Q9595" t="s">
        <v>13</v>
      </c>
      <c r="R9595">
        <v>80</v>
      </c>
    </row>
    <row r="9596" spans="16:18" x14ac:dyDescent="0.25">
      <c r="P9596" s="1">
        <v>41379</v>
      </c>
      <c r="Q9596" t="s">
        <v>3</v>
      </c>
      <c r="R9596">
        <v>185</v>
      </c>
    </row>
    <row r="9597" spans="16:18" x14ac:dyDescent="0.25">
      <c r="P9597" s="1">
        <v>41380</v>
      </c>
      <c r="Q9597" t="s">
        <v>12</v>
      </c>
      <c r="R9597">
        <v>175</v>
      </c>
    </row>
    <row r="9598" spans="16:18" x14ac:dyDescent="0.25">
      <c r="P9598" s="1">
        <v>41381</v>
      </c>
      <c r="Q9598" t="s">
        <v>12</v>
      </c>
      <c r="R9598">
        <v>48</v>
      </c>
    </row>
    <row r="9599" spans="16:18" x14ac:dyDescent="0.25">
      <c r="P9599" s="1">
        <v>41382</v>
      </c>
      <c r="Q9599" t="s">
        <v>9</v>
      </c>
      <c r="R9599">
        <v>117</v>
      </c>
    </row>
    <row r="9600" spans="16:18" x14ac:dyDescent="0.25">
      <c r="P9600" s="1">
        <v>41383</v>
      </c>
      <c r="Q9600" t="s">
        <v>3</v>
      </c>
      <c r="R9600">
        <v>164</v>
      </c>
    </row>
    <row r="9601" spans="16:18" x14ac:dyDescent="0.25">
      <c r="P9601" s="1">
        <v>41384</v>
      </c>
      <c r="Q9601" t="s">
        <v>17</v>
      </c>
      <c r="R9601">
        <v>94</v>
      </c>
    </row>
    <row r="9602" spans="16:18" x14ac:dyDescent="0.25">
      <c r="P9602" s="1">
        <v>41385</v>
      </c>
      <c r="Q9602" t="s">
        <v>17</v>
      </c>
      <c r="R9602">
        <v>13</v>
      </c>
    </row>
    <row r="9603" spans="16:18" x14ac:dyDescent="0.25">
      <c r="P9603" s="1">
        <v>41386</v>
      </c>
      <c r="Q9603" t="s">
        <v>13</v>
      </c>
      <c r="R9603">
        <v>188</v>
      </c>
    </row>
    <row r="9604" spans="16:18" x14ac:dyDescent="0.25">
      <c r="P9604" s="1">
        <v>41387</v>
      </c>
      <c r="Q9604" t="s">
        <v>1</v>
      </c>
      <c r="R9604">
        <v>141</v>
      </c>
    </row>
    <row r="9605" spans="16:18" x14ac:dyDescent="0.25">
      <c r="P9605" s="1">
        <v>41388</v>
      </c>
      <c r="Q9605" t="s">
        <v>12</v>
      </c>
      <c r="R9605">
        <v>193</v>
      </c>
    </row>
    <row r="9606" spans="16:18" x14ac:dyDescent="0.25">
      <c r="P9606" s="1">
        <v>41389</v>
      </c>
      <c r="Q9606" t="s">
        <v>8</v>
      </c>
      <c r="R9606">
        <v>50</v>
      </c>
    </row>
    <row r="9607" spans="16:18" x14ac:dyDescent="0.25">
      <c r="P9607" s="1">
        <v>41390</v>
      </c>
      <c r="Q9607" t="s">
        <v>18</v>
      </c>
      <c r="R9607">
        <v>152</v>
      </c>
    </row>
    <row r="9608" spans="16:18" x14ac:dyDescent="0.25">
      <c r="P9608" s="1">
        <v>41391</v>
      </c>
      <c r="Q9608" t="s">
        <v>8</v>
      </c>
      <c r="R9608">
        <v>138</v>
      </c>
    </row>
    <row r="9609" spans="16:18" x14ac:dyDescent="0.25">
      <c r="P9609" s="1">
        <v>41392</v>
      </c>
      <c r="Q9609" t="s">
        <v>12</v>
      </c>
      <c r="R9609">
        <v>173</v>
      </c>
    </row>
    <row r="9610" spans="16:18" x14ac:dyDescent="0.25">
      <c r="P9610" s="1">
        <v>41393</v>
      </c>
      <c r="Q9610" t="s">
        <v>2</v>
      </c>
      <c r="R9610">
        <v>176</v>
      </c>
    </row>
    <row r="9611" spans="16:18" x14ac:dyDescent="0.25">
      <c r="P9611" s="1">
        <v>41394</v>
      </c>
      <c r="Q9611" t="s">
        <v>9</v>
      </c>
      <c r="R9611">
        <v>143</v>
      </c>
    </row>
    <row r="9612" spans="16:18" x14ac:dyDescent="0.25">
      <c r="P9612" s="1">
        <v>41395</v>
      </c>
      <c r="Q9612" t="s">
        <v>13</v>
      </c>
      <c r="R9612">
        <v>194</v>
      </c>
    </row>
    <row r="9613" spans="16:18" x14ac:dyDescent="0.25">
      <c r="P9613" s="1">
        <v>41396</v>
      </c>
      <c r="Q9613" t="s">
        <v>12</v>
      </c>
      <c r="R9613">
        <v>197</v>
      </c>
    </row>
    <row r="9614" spans="16:18" x14ac:dyDescent="0.25">
      <c r="P9614" s="1">
        <v>41397</v>
      </c>
      <c r="Q9614" t="s">
        <v>13</v>
      </c>
      <c r="R9614">
        <v>141</v>
      </c>
    </row>
    <row r="9615" spans="16:18" x14ac:dyDescent="0.25">
      <c r="P9615" s="1">
        <v>41398</v>
      </c>
      <c r="Q9615" t="s">
        <v>1</v>
      </c>
      <c r="R9615">
        <v>164</v>
      </c>
    </row>
    <row r="9616" spans="16:18" x14ac:dyDescent="0.25">
      <c r="P9616" s="1">
        <v>41399</v>
      </c>
      <c r="Q9616" t="s">
        <v>13</v>
      </c>
      <c r="R9616">
        <v>107</v>
      </c>
    </row>
    <row r="9617" spans="16:18" x14ac:dyDescent="0.25">
      <c r="P9617" s="1">
        <v>41400</v>
      </c>
      <c r="Q9617" t="s">
        <v>8</v>
      </c>
      <c r="R9617">
        <v>189</v>
      </c>
    </row>
    <row r="9618" spans="16:18" x14ac:dyDescent="0.25">
      <c r="P9618" s="1">
        <v>41401</v>
      </c>
      <c r="Q9618" t="s">
        <v>1</v>
      </c>
      <c r="R9618">
        <v>122</v>
      </c>
    </row>
    <row r="9619" spans="16:18" x14ac:dyDescent="0.25">
      <c r="P9619" s="1">
        <v>41402</v>
      </c>
      <c r="Q9619" t="s">
        <v>9</v>
      </c>
      <c r="R9619">
        <v>17</v>
      </c>
    </row>
    <row r="9620" spans="16:18" x14ac:dyDescent="0.25">
      <c r="P9620" s="1">
        <v>41403</v>
      </c>
      <c r="Q9620" t="s">
        <v>12</v>
      </c>
      <c r="R9620">
        <v>68</v>
      </c>
    </row>
    <row r="9621" spans="16:18" x14ac:dyDescent="0.25">
      <c r="P9621" s="1">
        <v>41404</v>
      </c>
      <c r="Q9621" t="s">
        <v>16</v>
      </c>
      <c r="R9621">
        <v>20</v>
      </c>
    </row>
    <row r="9622" spans="16:18" x14ac:dyDescent="0.25">
      <c r="P9622" s="1">
        <v>41405</v>
      </c>
      <c r="Q9622" t="s">
        <v>2</v>
      </c>
      <c r="R9622">
        <v>64</v>
      </c>
    </row>
    <row r="9623" spans="16:18" x14ac:dyDescent="0.25">
      <c r="P9623" s="1">
        <v>41406</v>
      </c>
      <c r="Q9623" t="s">
        <v>18</v>
      </c>
      <c r="R9623">
        <v>165</v>
      </c>
    </row>
    <row r="9624" spans="16:18" x14ac:dyDescent="0.25">
      <c r="P9624" s="1">
        <v>41407</v>
      </c>
      <c r="Q9624" t="s">
        <v>8</v>
      </c>
      <c r="R9624">
        <v>25</v>
      </c>
    </row>
    <row r="9625" spans="16:18" x14ac:dyDescent="0.25">
      <c r="P9625" s="1">
        <v>41408</v>
      </c>
      <c r="Q9625" t="s">
        <v>15</v>
      </c>
      <c r="R9625">
        <v>135</v>
      </c>
    </row>
    <row r="9626" spans="16:18" x14ac:dyDescent="0.25">
      <c r="P9626" s="1">
        <v>41409</v>
      </c>
      <c r="Q9626" t="s">
        <v>1</v>
      </c>
      <c r="R9626">
        <v>104</v>
      </c>
    </row>
    <row r="9627" spans="16:18" x14ac:dyDescent="0.25">
      <c r="P9627" s="1">
        <v>41410</v>
      </c>
      <c r="Q9627" t="s">
        <v>1</v>
      </c>
      <c r="R9627">
        <v>45</v>
      </c>
    </row>
    <row r="9628" spans="16:18" x14ac:dyDescent="0.25">
      <c r="P9628" s="1">
        <v>41411</v>
      </c>
      <c r="Q9628" t="s">
        <v>16</v>
      </c>
      <c r="R9628">
        <v>150</v>
      </c>
    </row>
    <row r="9629" spans="16:18" x14ac:dyDescent="0.25">
      <c r="P9629" s="1">
        <v>41412</v>
      </c>
      <c r="Q9629" t="s">
        <v>3</v>
      </c>
      <c r="R9629">
        <v>69</v>
      </c>
    </row>
    <row r="9630" spans="16:18" x14ac:dyDescent="0.25">
      <c r="P9630" s="1">
        <v>41413</v>
      </c>
      <c r="Q9630" t="s">
        <v>17</v>
      </c>
      <c r="R9630">
        <v>15</v>
      </c>
    </row>
    <row r="9631" spans="16:18" x14ac:dyDescent="0.25">
      <c r="P9631" s="1">
        <v>41414</v>
      </c>
      <c r="Q9631" t="s">
        <v>8</v>
      </c>
      <c r="R9631">
        <v>97</v>
      </c>
    </row>
    <row r="9632" spans="16:18" x14ac:dyDescent="0.25">
      <c r="P9632" s="1">
        <v>41415</v>
      </c>
      <c r="Q9632" t="s">
        <v>13</v>
      </c>
      <c r="R9632">
        <v>144</v>
      </c>
    </row>
    <row r="9633" spans="16:18" x14ac:dyDescent="0.25">
      <c r="P9633" s="1">
        <v>41416</v>
      </c>
      <c r="Q9633" t="s">
        <v>4</v>
      </c>
      <c r="R9633">
        <v>26</v>
      </c>
    </row>
    <row r="9634" spans="16:18" x14ac:dyDescent="0.25">
      <c r="P9634" s="1">
        <v>41417</v>
      </c>
      <c r="Q9634" t="s">
        <v>8</v>
      </c>
      <c r="R9634">
        <v>13</v>
      </c>
    </row>
    <row r="9635" spans="16:18" x14ac:dyDescent="0.25">
      <c r="P9635" s="1">
        <v>41418</v>
      </c>
      <c r="Q9635" t="s">
        <v>18</v>
      </c>
      <c r="R9635">
        <v>60</v>
      </c>
    </row>
    <row r="9636" spans="16:18" x14ac:dyDescent="0.25">
      <c r="P9636" s="1">
        <v>41419</v>
      </c>
      <c r="Q9636" t="s">
        <v>2</v>
      </c>
      <c r="R9636">
        <v>147</v>
      </c>
    </row>
    <row r="9637" spans="16:18" x14ac:dyDescent="0.25">
      <c r="P9637" s="1">
        <v>41420</v>
      </c>
      <c r="Q9637" t="s">
        <v>1</v>
      </c>
      <c r="R9637">
        <v>197</v>
      </c>
    </row>
    <row r="9638" spans="16:18" x14ac:dyDescent="0.25">
      <c r="P9638" s="1">
        <v>41421</v>
      </c>
      <c r="Q9638" t="s">
        <v>13</v>
      </c>
      <c r="R9638">
        <v>90</v>
      </c>
    </row>
    <row r="9639" spans="16:18" x14ac:dyDescent="0.25">
      <c r="P9639" s="1">
        <v>41422</v>
      </c>
      <c r="Q9639" t="s">
        <v>16</v>
      </c>
      <c r="R9639">
        <v>44</v>
      </c>
    </row>
    <row r="9640" spans="16:18" x14ac:dyDescent="0.25">
      <c r="P9640" s="1">
        <v>41423</v>
      </c>
      <c r="Q9640" t="s">
        <v>13</v>
      </c>
      <c r="R9640">
        <v>54</v>
      </c>
    </row>
    <row r="9641" spans="16:18" x14ac:dyDescent="0.25">
      <c r="P9641" s="1">
        <v>41424</v>
      </c>
      <c r="Q9641" t="s">
        <v>1</v>
      </c>
      <c r="R9641">
        <v>41</v>
      </c>
    </row>
    <row r="9642" spans="16:18" x14ac:dyDescent="0.25">
      <c r="P9642" s="1">
        <v>41425</v>
      </c>
      <c r="Q9642" t="s">
        <v>9</v>
      </c>
      <c r="R9642">
        <v>23</v>
      </c>
    </row>
    <row r="9643" spans="16:18" x14ac:dyDescent="0.25">
      <c r="P9643" s="1">
        <v>41426</v>
      </c>
      <c r="Q9643" t="s">
        <v>15</v>
      </c>
      <c r="R9643">
        <v>78</v>
      </c>
    </row>
    <row r="9644" spans="16:18" x14ac:dyDescent="0.25">
      <c r="P9644" s="1">
        <v>41427</v>
      </c>
      <c r="Q9644" t="s">
        <v>18</v>
      </c>
      <c r="R9644">
        <v>186</v>
      </c>
    </row>
    <row r="9645" spans="16:18" x14ac:dyDescent="0.25">
      <c r="P9645" s="1">
        <v>41428</v>
      </c>
      <c r="Q9645" t="s">
        <v>12</v>
      </c>
      <c r="R9645">
        <v>16</v>
      </c>
    </row>
    <row r="9646" spans="16:18" x14ac:dyDescent="0.25">
      <c r="P9646" s="1">
        <v>41429</v>
      </c>
      <c r="Q9646" t="s">
        <v>1</v>
      </c>
      <c r="R9646">
        <v>198</v>
      </c>
    </row>
    <row r="9647" spans="16:18" x14ac:dyDescent="0.25">
      <c r="P9647" s="1">
        <v>41430</v>
      </c>
      <c r="Q9647" t="s">
        <v>12</v>
      </c>
      <c r="R9647">
        <v>63</v>
      </c>
    </row>
    <row r="9648" spans="16:18" x14ac:dyDescent="0.25">
      <c r="P9648" s="1">
        <v>41431</v>
      </c>
      <c r="Q9648" t="s">
        <v>1</v>
      </c>
      <c r="R9648">
        <v>67</v>
      </c>
    </row>
    <row r="9649" spans="16:18" x14ac:dyDescent="0.25">
      <c r="P9649" s="1">
        <v>41432</v>
      </c>
      <c r="Q9649" t="s">
        <v>15</v>
      </c>
      <c r="R9649">
        <v>131</v>
      </c>
    </row>
    <row r="9650" spans="16:18" x14ac:dyDescent="0.25">
      <c r="P9650" s="1">
        <v>41433</v>
      </c>
      <c r="Q9650" t="s">
        <v>2</v>
      </c>
      <c r="R9650">
        <v>154</v>
      </c>
    </row>
    <row r="9651" spans="16:18" x14ac:dyDescent="0.25">
      <c r="P9651" s="1">
        <v>41434</v>
      </c>
      <c r="Q9651" t="s">
        <v>13</v>
      </c>
      <c r="R9651">
        <v>93</v>
      </c>
    </row>
    <row r="9652" spans="16:18" x14ac:dyDescent="0.25">
      <c r="P9652" s="1">
        <v>41435</v>
      </c>
      <c r="Q9652" t="s">
        <v>18</v>
      </c>
      <c r="R9652">
        <v>132</v>
      </c>
    </row>
    <row r="9653" spans="16:18" x14ac:dyDescent="0.25">
      <c r="P9653" s="1">
        <v>41436</v>
      </c>
      <c r="Q9653" t="s">
        <v>9</v>
      </c>
      <c r="R9653">
        <v>43</v>
      </c>
    </row>
    <row r="9654" spans="16:18" x14ac:dyDescent="0.25">
      <c r="P9654" s="1">
        <v>41437</v>
      </c>
      <c r="Q9654" t="s">
        <v>15</v>
      </c>
      <c r="R9654">
        <v>31</v>
      </c>
    </row>
    <row r="9655" spans="16:18" x14ac:dyDescent="0.25">
      <c r="P9655" s="1">
        <v>41438</v>
      </c>
      <c r="Q9655" t="s">
        <v>1</v>
      </c>
      <c r="R9655">
        <v>108</v>
      </c>
    </row>
    <row r="9656" spans="16:18" x14ac:dyDescent="0.25">
      <c r="P9656" s="1">
        <v>41439</v>
      </c>
      <c r="Q9656" t="s">
        <v>1</v>
      </c>
      <c r="R9656">
        <v>19</v>
      </c>
    </row>
    <row r="9657" spans="16:18" x14ac:dyDescent="0.25">
      <c r="P9657" s="1">
        <v>41440</v>
      </c>
      <c r="Q9657" t="s">
        <v>8</v>
      </c>
      <c r="R9657">
        <v>18</v>
      </c>
    </row>
    <row r="9658" spans="16:18" x14ac:dyDescent="0.25">
      <c r="P9658" s="1">
        <v>41441</v>
      </c>
      <c r="Q9658" t="s">
        <v>12</v>
      </c>
      <c r="R9658">
        <v>123</v>
      </c>
    </row>
    <row r="9659" spans="16:18" x14ac:dyDescent="0.25">
      <c r="P9659" s="1">
        <v>41442</v>
      </c>
      <c r="Q9659" t="s">
        <v>5</v>
      </c>
      <c r="R9659">
        <v>112</v>
      </c>
    </row>
    <row r="9660" spans="16:18" x14ac:dyDescent="0.25">
      <c r="P9660" s="1">
        <v>41443</v>
      </c>
      <c r="Q9660" t="s">
        <v>16</v>
      </c>
      <c r="R9660">
        <v>146</v>
      </c>
    </row>
    <row r="9661" spans="16:18" x14ac:dyDescent="0.25">
      <c r="P9661" s="1">
        <v>41444</v>
      </c>
      <c r="Q9661" t="s">
        <v>1</v>
      </c>
      <c r="R9661">
        <v>36</v>
      </c>
    </row>
    <row r="9662" spans="16:18" x14ac:dyDescent="0.25">
      <c r="P9662" s="1">
        <v>41445</v>
      </c>
      <c r="Q9662" t="s">
        <v>17</v>
      </c>
      <c r="R9662">
        <v>153</v>
      </c>
    </row>
    <row r="9663" spans="16:18" x14ac:dyDescent="0.25">
      <c r="P9663" s="1">
        <v>41446</v>
      </c>
      <c r="Q9663" t="s">
        <v>1</v>
      </c>
      <c r="R9663">
        <v>125</v>
      </c>
    </row>
    <row r="9664" spans="16:18" x14ac:dyDescent="0.25">
      <c r="P9664" s="1">
        <v>41447</v>
      </c>
      <c r="Q9664" t="s">
        <v>8</v>
      </c>
      <c r="R9664">
        <v>99</v>
      </c>
    </row>
    <row r="9665" spans="16:18" x14ac:dyDescent="0.25">
      <c r="P9665" s="1">
        <v>41448</v>
      </c>
      <c r="Q9665" t="s">
        <v>13</v>
      </c>
      <c r="R9665">
        <v>43</v>
      </c>
    </row>
    <row r="9666" spans="16:18" x14ac:dyDescent="0.25">
      <c r="P9666" s="1">
        <v>41449</v>
      </c>
      <c r="Q9666" t="s">
        <v>2</v>
      </c>
      <c r="R9666">
        <v>31</v>
      </c>
    </row>
    <row r="9667" spans="16:18" x14ac:dyDescent="0.25">
      <c r="P9667" s="1">
        <v>41450</v>
      </c>
      <c r="Q9667" t="s">
        <v>9</v>
      </c>
      <c r="R9667">
        <v>161</v>
      </c>
    </row>
    <row r="9668" spans="16:18" x14ac:dyDescent="0.25">
      <c r="P9668" s="1">
        <v>41451</v>
      </c>
      <c r="Q9668" t="s">
        <v>16</v>
      </c>
      <c r="R9668">
        <v>32</v>
      </c>
    </row>
    <row r="9669" spans="16:18" x14ac:dyDescent="0.25">
      <c r="P9669" s="1">
        <v>41452</v>
      </c>
      <c r="Q9669" t="s">
        <v>1</v>
      </c>
      <c r="R9669">
        <v>147</v>
      </c>
    </row>
    <row r="9670" spans="16:18" x14ac:dyDescent="0.25">
      <c r="P9670" s="1">
        <v>41453</v>
      </c>
      <c r="Q9670" t="s">
        <v>9</v>
      </c>
      <c r="R9670">
        <v>73</v>
      </c>
    </row>
    <row r="9671" spans="16:18" x14ac:dyDescent="0.25">
      <c r="P9671" s="1">
        <v>41454</v>
      </c>
      <c r="Q9671" t="s">
        <v>8</v>
      </c>
      <c r="R9671">
        <v>29</v>
      </c>
    </row>
    <row r="9672" spans="16:18" x14ac:dyDescent="0.25">
      <c r="P9672" s="1">
        <v>41455</v>
      </c>
      <c r="Q9672" t="s">
        <v>1</v>
      </c>
      <c r="R9672">
        <v>61</v>
      </c>
    </row>
    <row r="9673" spans="16:18" x14ac:dyDescent="0.25">
      <c r="P9673" s="1">
        <v>41456</v>
      </c>
      <c r="Q9673" t="s">
        <v>17</v>
      </c>
      <c r="R9673">
        <v>106</v>
      </c>
    </row>
    <row r="9674" spans="16:18" x14ac:dyDescent="0.25">
      <c r="P9674" s="1">
        <v>41457</v>
      </c>
      <c r="Q9674" t="s">
        <v>5</v>
      </c>
      <c r="R9674">
        <v>89</v>
      </c>
    </row>
    <row r="9675" spans="16:18" x14ac:dyDescent="0.25">
      <c r="P9675" s="1">
        <v>41458</v>
      </c>
      <c r="Q9675" t="s">
        <v>18</v>
      </c>
      <c r="R9675">
        <v>48</v>
      </c>
    </row>
    <row r="9676" spans="16:18" x14ac:dyDescent="0.25">
      <c r="P9676" s="1">
        <v>41459</v>
      </c>
      <c r="Q9676" t="s">
        <v>18</v>
      </c>
      <c r="R9676">
        <v>50</v>
      </c>
    </row>
    <row r="9677" spans="16:18" x14ac:dyDescent="0.25">
      <c r="P9677" s="1">
        <v>41460</v>
      </c>
      <c r="Q9677" t="s">
        <v>2</v>
      </c>
      <c r="R9677">
        <v>52</v>
      </c>
    </row>
    <row r="9678" spans="16:18" x14ac:dyDescent="0.25">
      <c r="P9678" s="1">
        <v>41461</v>
      </c>
      <c r="Q9678" t="s">
        <v>2</v>
      </c>
      <c r="R9678">
        <v>65</v>
      </c>
    </row>
    <row r="9679" spans="16:18" x14ac:dyDescent="0.25">
      <c r="P9679" s="1">
        <v>41462</v>
      </c>
      <c r="Q9679" t="s">
        <v>3</v>
      </c>
      <c r="R9679">
        <v>189</v>
      </c>
    </row>
    <row r="9680" spans="16:18" x14ac:dyDescent="0.25">
      <c r="P9680" s="1">
        <v>41463</v>
      </c>
      <c r="Q9680" t="s">
        <v>12</v>
      </c>
      <c r="R9680">
        <v>117</v>
      </c>
    </row>
    <row r="9681" spans="16:18" x14ac:dyDescent="0.25">
      <c r="P9681" s="1">
        <v>41464</v>
      </c>
      <c r="Q9681" t="s">
        <v>13</v>
      </c>
      <c r="R9681">
        <v>80</v>
      </c>
    </row>
    <row r="9682" spans="16:18" x14ac:dyDescent="0.25">
      <c r="P9682" s="1">
        <v>41465</v>
      </c>
      <c r="Q9682" t="s">
        <v>17</v>
      </c>
      <c r="R9682">
        <v>12</v>
      </c>
    </row>
    <row r="9683" spans="16:18" x14ac:dyDescent="0.25">
      <c r="P9683" s="1">
        <v>41466</v>
      </c>
      <c r="Q9683" t="s">
        <v>8</v>
      </c>
      <c r="R9683">
        <v>91</v>
      </c>
    </row>
    <row r="9684" spans="16:18" x14ac:dyDescent="0.25">
      <c r="P9684" s="1">
        <v>41467</v>
      </c>
      <c r="Q9684" t="s">
        <v>2</v>
      </c>
      <c r="R9684">
        <v>141</v>
      </c>
    </row>
    <row r="9685" spans="16:18" x14ac:dyDescent="0.25">
      <c r="P9685" s="1">
        <v>41468</v>
      </c>
      <c r="Q9685" t="s">
        <v>17</v>
      </c>
      <c r="R9685">
        <v>28</v>
      </c>
    </row>
    <row r="9686" spans="16:18" x14ac:dyDescent="0.25">
      <c r="P9686" s="1">
        <v>41469</v>
      </c>
      <c r="Q9686" t="s">
        <v>18</v>
      </c>
      <c r="R9686">
        <v>151</v>
      </c>
    </row>
    <row r="9687" spans="16:18" x14ac:dyDescent="0.25">
      <c r="P9687" s="1">
        <v>41470</v>
      </c>
      <c r="Q9687" t="s">
        <v>5</v>
      </c>
      <c r="R9687">
        <v>107</v>
      </c>
    </row>
    <row r="9688" spans="16:18" x14ac:dyDescent="0.25">
      <c r="P9688" s="1">
        <v>41471</v>
      </c>
      <c r="Q9688" t="s">
        <v>18</v>
      </c>
      <c r="R9688">
        <v>115</v>
      </c>
    </row>
    <row r="9689" spans="16:18" x14ac:dyDescent="0.25">
      <c r="P9689" s="1">
        <v>41472</v>
      </c>
      <c r="Q9689" t="s">
        <v>12</v>
      </c>
      <c r="R9689">
        <v>153</v>
      </c>
    </row>
    <row r="9690" spans="16:18" x14ac:dyDescent="0.25">
      <c r="P9690" s="1">
        <v>41473</v>
      </c>
      <c r="Q9690" t="s">
        <v>13</v>
      </c>
      <c r="R9690">
        <v>23</v>
      </c>
    </row>
    <row r="9691" spans="16:18" x14ac:dyDescent="0.25">
      <c r="P9691" s="1">
        <v>41474</v>
      </c>
      <c r="Q9691" t="s">
        <v>17</v>
      </c>
      <c r="R9691">
        <v>145</v>
      </c>
    </row>
    <row r="9692" spans="16:18" x14ac:dyDescent="0.25">
      <c r="P9692" s="1">
        <v>41475</v>
      </c>
      <c r="Q9692" t="s">
        <v>5</v>
      </c>
      <c r="R9692">
        <v>65</v>
      </c>
    </row>
    <row r="9693" spans="16:18" x14ac:dyDescent="0.25">
      <c r="P9693" s="1">
        <v>41476</v>
      </c>
      <c r="Q9693" t="s">
        <v>8</v>
      </c>
      <c r="R9693">
        <v>130</v>
      </c>
    </row>
    <row r="9694" spans="16:18" x14ac:dyDescent="0.25">
      <c r="P9694" s="1">
        <v>41477</v>
      </c>
      <c r="Q9694" t="s">
        <v>17</v>
      </c>
      <c r="R9694">
        <v>80</v>
      </c>
    </row>
    <row r="9695" spans="16:18" x14ac:dyDescent="0.25">
      <c r="P9695" s="1">
        <v>41478</v>
      </c>
      <c r="Q9695" t="s">
        <v>15</v>
      </c>
      <c r="R9695">
        <v>130</v>
      </c>
    </row>
    <row r="9696" spans="16:18" x14ac:dyDescent="0.25">
      <c r="P9696" s="1">
        <v>41479</v>
      </c>
      <c r="Q9696" t="s">
        <v>16</v>
      </c>
      <c r="R9696">
        <v>88</v>
      </c>
    </row>
    <row r="9697" spans="16:18" x14ac:dyDescent="0.25">
      <c r="P9697" s="1">
        <v>41480</v>
      </c>
      <c r="Q9697" t="s">
        <v>16</v>
      </c>
      <c r="R9697">
        <v>129</v>
      </c>
    </row>
    <row r="9698" spans="16:18" x14ac:dyDescent="0.25">
      <c r="P9698" s="1">
        <v>41481</v>
      </c>
      <c r="Q9698" t="s">
        <v>17</v>
      </c>
      <c r="R9698">
        <v>75</v>
      </c>
    </row>
    <row r="9699" spans="16:18" x14ac:dyDescent="0.25">
      <c r="P9699" s="1">
        <v>41482</v>
      </c>
      <c r="Q9699" t="s">
        <v>15</v>
      </c>
      <c r="R9699">
        <v>76</v>
      </c>
    </row>
    <row r="9700" spans="16:18" x14ac:dyDescent="0.25">
      <c r="P9700" s="1">
        <v>41483</v>
      </c>
      <c r="Q9700" t="s">
        <v>3</v>
      </c>
      <c r="R9700">
        <v>81</v>
      </c>
    </row>
    <row r="9701" spans="16:18" x14ac:dyDescent="0.25">
      <c r="P9701" s="1">
        <v>41484</v>
      </c>
      <c r="Q9701" t="s">
        <v>9</v>
      </c>
      <c r="R9701">
        <v>86</v>
      </c>
    </row>
    <row r="9702" spans="16:18" x14ac:dyDescent="0.25">
      <c r="P9702" s="1">
        <v>41485</v>
      </c>
      <c r="Q9702" t="s">
        <v>2</v>
      </c>
      <c r="R9702">
        <v>125</v>
      </c>
    </row>
    <row r="9703" spans="16:18" x14ac:dyDescent="0.25">
      <c r="P9703" s="1">
        <v>41486</v>
      </c>
      <c r="Q9703" t="s">
        <v>15</v>
      </c>
      <c r="R9703">
        <v>129</v>
      </c>
    </row>
    <row r="9704" spans="16:18" x14ac:dyDescent="0.25">
      <c r="P9704" s="1">
        <v>41487</v>
      </c>
      <c r="Q9704" t="s">
        <v>15</v>
      </c>
      <c r="R9704">
        <v>51</v>
      </c>
    </row>
    <row r="9705" spans="16:18" x14ac:dyDescent="0.25">
      <c r="P9705" s="1">
        <v>41488</v>
      </c>
      <c r="Q9705" t="s">
        <v>18</v>
      </c>
      <c r="R9705">
        <v>49</v>
      </c>
    </row>
    <row r="9706" spans="16:18" x14ac:dyDescent="0.25">
      <c r="P9706" s="1">
        <v>41489</v>
      </c>
      <c r="Q9706" t="s">
        <v>18</v>
      </c>
      <c r="R9706">
        <v>192</v>
      </c>
    </row>
    <row r="9707" spans="16:18" x14ac:dyDescent="0.25">
      <c r="P9707" s="1">
        <v>41490</v>
      </c>
      <c r="Q9707" t="s">
        <v>3</v>
      </c>
      <c r="R9707">
        <v>35</v>
      </c>
    </row>
    <row r="9708" spans="16:18" x14ac:dyDescent="0.25">
      <c r="P9708" s="1">
        <v>41491</v>
      </c>
      <c r="Q9708" t="s">
        <v>5</v>
      </c>
      <c r="R9708">
        <v>154</v>
      </c>
    </row>
    <row r="9709" spans="16:18" x14ac:dyDescent="0.25">
      <c r="P9709" s="1">
        <v>41492</v>
      </c>
      <c r="Q9709" t="s">
        <v>1</v>
      </c>
      <c r="R9709">
        <v>82</v>
      </c>
    </row>
    <row r="9710" spans="16:18" x14ac:dyDescent="0.25">
      <c r="P9710" s="1">
        <v>41493</v>
      </c>
      <c r="Q9710" t="s">
        <v>4</v>
      </c>
      <c r="R9710">
        <v>159</v>
      </c>
    </row>
    <row r="9711" spans="16:18" x14ac:dyDescent="0.25">
      <c r="P9711" s="1">
        <v>41494</v>
      </c>
      <c r="Q9711" t="s">
        <v>2</v>
      </c>
      <c r="R9711">
        <v>130</v>
      </c>
    </row>
    <row r="9712" spans="16:18" x14ac:dyDescent="0.25">
      <c r="P9712" s="1">
        <v>41495</v>
      </c>
      <c r="Q9712" t="s">
        <v>4</v>
      </c>
      <c r="R9712">
        <v>34</v>
      </c>
    </row>
    <row r="9713" spans="16:18" x14ac:dyDescent="0.25">
      <c r="P9713" s="1">
        <v>41496</v>
      </c>
      <c r="Q9713" t="s">
        <v>17</v>
      </c>
      <c r="R9713">
        <v>30</v>
      </c>
    </row>
    <row r="9714" spans="16:18" x14ac:dyDescent="0.25">
      <c r="P9714" s="1">
        <v>41497</v>
      </c>
      <c r="Q9714" t="s">
        <v>2</v>
      </c>
      <c r="R9714">
        <v>21</v>
      </c>
    </row>
    <row r="9715" spans="16:18" x14ac:dyDescent="0.25">
      <c r="P9715" s="1">
        <v>41498</v>
      </c>
      <c r="Q9715" t="s">
        <v>17</v>
      </c>
      <c r="R9715">
        <v>113</v>
      </c>
    </row>
    <row r="9716" spans="16:18" x14ac:dyDescent="0.25">
      <c r="P9716" s="1">
        <v>41499</v>
      </c>
      <c r="Q9716" t="s">
        <v>16</v>
      </c>
      <c r="R9716">
        <v>198</v>
      </c>
    </row>
    <row r="9717" spans="16:18" x14ac:dyDescent="0.25">
      <c r="P9717" s="1">
        <v>41500</v>
      </c>
      <c r="Q9717" t="s">
        <v>17</v>
      </c>
      <c r="R9717">
        <v>51</v>
      </c>
    </row>
    <row r="9718" spans="16:18" x14ac:dyDescent="0.25">
      <c r="P9718" s="1">
        <v>41501</v>
      </c>
      <c r="Q9718" t="s">
        <v>3</v>
      </c>
      <c r="R9718">
        <v>105</v>
      </c>
    </row>
    <row r="9719" spans="16:18" x14ac:dyDescent="0.25">
      <c r="P9719" s="1">
        <v>41502</v>
      </c>
      <c r="Q9719" t="s">
        <v>4</v>
      </c>
      <c r="R9719">
        <v>167</v>
      </c>
    </row>
    <row r="9720" spans="16:18" x14ac:dyDescent="0.25">
      <c r="P9720" s="1">
        <v>41503</v>
      </c>
      <c r="Q9720" t="s">
        <v>8</v>
      </c>
      <c r="R9720">
        <v>78</v>
      </c>
    </row>
    <row r="9721" spans="16:18" x14ac:dyDescent="0.25">
      <c r="P9721" s="1">
        <v>41504</v>
      </c>
      <c r="Q9721" t="s">
        <v>17</v>
      </c>
      <c r="R9721">
        <v>145</v>
      </c>
    </row>
    <row r="9722" spans="16:18" x14ac:dyDescent="0.25">
      <c r="P9722" s="1">
        <v>41505</v>
      </c>
      <c r="Q9722" t="s">
        <v>2</v>
      </c>
      <c r="R9722">
        <v>108</v>
      </c>
    </row>
    <row r="9723" spans="16:18" x14ac:dyDescent="0.25">
      <c r="P9723" s="1">
        <v>41506</v>
      </c>
      <c r="Q9723" t="s">
        <v>18</v>
      </c>
      <c r="R9723">
        <v>135</v>
      </c>
    </row>
    <row r="9724" spans="16:18" x14ac:dyDescent="0.25">
      <c r="P9724" s="1">
        <v>41507</v>
      </c>
      <c r="Q9724" t="s">
        <v>1</v>
      </c>
      <c r="R9724">
        <v>28</v>
      </c>
    </row>
    <row r="9725" spans="16:18" x14ac:dyDescent="0.25">
      <c r="P9725" s="1">
        <v>41508</v>
      </c>
      <c r="Q9725" t="s">
        <v>2</v>
      </c>
      <c r="R9725">
        <v>18</v>
      </c>
    </row>
    <row r="9726" spans="16:18" x14ac:dyDescent="0.25">
      <c r="P9726" s="1">
        <v>41509</v>
      </c>
      <c r="Q9726" t="s">
        <v>15</v>
      </c>
      <c r="R9726">
        <v>40</v>
      </c>
    </row>
    <row r="9727" spans="16:18" x14ac:dyDescent="0.25">
      <c r="P9727" s="1">
        <v>41510</v>
      </c>
      <c r="Q9727" t="s">
        <v>2</v>
      </c>
      <c r="R9727">
        <v>164</v>
      </c>
    </row>
    <row r="9728" spans="16:18" x14ac:dyDescent="0.25">
      <c r="P9728" s="1">
        <v>41511</v>
      </c>
      <c r="Q9728" t="s">
        <v>17</v>
      </c>
      <c r="R9728">
        <v>157</v>
      </c>
    </row>
    <row r="9729" spans="16:18" x14ac:dyDescent="0.25">
      <c r="P9729" s="1">
        <v>41512</v>
      </c>
      <c r="Q9729" t="s">
        <v>18</v>
      </c>
      <c r="R9729">
        <v>175</v>
      </c>
    </row>
    <row r="9730" spans="16:18" x14ac:dyDescent="0.25">
      <c r="P9730" s="1">
        <v>41513</v>
      </c>
      <c r="Q9730" t="s">
        <v>9</v>
      </c>
      <c r="R9730">
        <v>122</v>
      </c>
    </row>
    <row r="9731" spans="16:18" x14ac:dyDescent="0.25">
      <c r="P9731" s="1">
        <v>41514</v>
      </c>
      <c r="Q9731" t="s">
        <v>3</v>
      </c>
      <c r="R9731">
        <v>31</v>
      </c>
    </row>
    <row r="9732" spans="16:18" x14ac:dyDescent="0.25">
      <c r="P9732" s="1">
        <v>41515</v>
      </c>
      <c r="Q9732" t="s">
        <v>1</v>
      </c>
      <c r="R9732">
        <v>18</v>
      </c>
    </row>
    <row r="9733" spans="16:18" x14ac:dyDescent="0.25">
      <c r="P9733" s="1">
        <v>41516</v>
      </c>
      <c r="Q9733" t="s">
        <v>17</v>
      </c>
      <c r="R9733">
        <v>140</v>
      </c>
    </row>
    <row r="9734" spans="16:18" x14ac:dyDescent="0.25">
      <c r="P9734" s="1">
        <v>41517</v>
      </c>
      <c r="Q9734" t="s">
        <v>4</v>
      </c>
      <c r="R9734">
        <v>69</v>
      </c>
    </row>
    <row r="9735" spans="16:18" x14ac:dyDescent="0.25">
      <c r="P9735" s="1">
        <v>41518</v>
      </c>
      <c r="Q9735" t="s">
        <v>8</v>
      </c>
      <c r="R9735">
        <v>141</v>
      </c>
    </row>
    <row r="9736" spans="16:18" x14ac:dyDescent="0.25">
      <c r="P9736" s="1">
        <v>41519</v>
      </c>
      <c r="Q9736" t="s">
        <v>18</v>
      </c>
      <c r="R9736">
        <v>171</v>
      </c>
    </row>
    <row r="9737" spans="16:18" x14ac:dyDescent="0.25">
      <c r="P9737" s="1">
        <v>41520</v>
      </c>
      <c r="Q9737" t="s">
        <v>9</v>
      </c>
      <c r="R9737">
        <v>190</v>
      </c>
    </row>
    <row r="9738" spans="16:18" x14ac:dyDescent="0.25">
      <c r="P9738" s="1">
        <v>41521</v>
      </c>
      <c r="Q9738" t="s">
        <v>2</v>
      </c>
      <c r="R9738">
        <v>183</v>
      </c>
    </row>
    <row r="9739" spans="16:18" x14ac:dyDescent="0.25">
      <c r="P9739" s="1">
        <v>41522</v>
      </c>
      <c r="Q9739" t="s">
        <v>3</v>
      </c>
      <c r="R9739">
        <v>79</v>
      </c>
    </row>
    <row r="9740" spans="16:18" x14ac:dyDescent="0.25">
      <c r="P9740" s="1">
        <v>41523</v>
      </c>
      <c r="Q9740" t="s">
        <v>18</v>
      </c>
      <c r="R9740">
        <v>169</v>
      </c>
    </row>
    <row r="9741" spans="16:18" x14ac:dyDescent="0.25">
      <c r="P9741" s="1">
        <v>41524</v>
      </c>
      <c r="Q9741" t="s">
        <v>16</v>
      </c>
      <c r="R9741">
        <v>27</v>
      </c>
    </row>
    <row r="9742" spans="16:18" x14ac:dyDescent="0.25">
      <c r="P9742" s="1">
        <v>41525</v>
      </c>
      <c r="Q9742" t="s">
        <v>2</v>
      </c>
      <c r="R9742">
        <v>124</v>
      </c>
    </row>
    <row r="9743" spans="16:18" x14ac:dyDescent="0.25">
      <c r="P9743" s="1">
        <v>41526</v>
      </c>
      <c r="Q9743" t="s">
        <v>1</v>
      </c>
      <c r="R9743">
        <v>173</v>
      </c>
    </row>
    <row r="9744" spans="16:18" x14ac:dyDescent="0.25">
      <c r="P9744" s="1">
        <v>41527</v>
      </c>
      <c r="Q9744" t="s">
        <v>9</v>
      </c>
      <c r="R9744">
        <v>180</v>
      </c>
    </row>
    <row r="9745" spans="16:18" x14ac:dyDescent="0.25">
      <c r="P9745" s="1">
        <v>41528</v>
      </c>
      <c r="Q9745" t="s">
        <v>3</v>
      </c>
      <c r="R9745">
        <v>106</v>
      </c>
    </row>
    <row r="9746" spans="16:18" x14ac:dyDescent="0.25">
      <c r="P9746" s="1">
        <v>41529</v>
      </c>
      <c r="Q9746" t="s">
        <v>3</v>
      </c>
      <c r="R9746">
        <v>153</v>
      </c>
    </row>
    <row r="9747" spans="16:18" x14ac:dyDescent="0.25">
      <c r="P9747" s="1">
        <v>41530</v>
      </c>
      <c r="Q9747" t="s">
        <v>17</v>
      </c>
      <c r="R9747">
        <v>49</v>
      </c>
    </row>
    <row r="9748" spans="16:18" x14ac:dyDescent="0.25">
      <c r="P9748" s="1">
        <v>41531</v>
      </c>
      <c r="Q9748" t="s">
        <v>16</v>
      </c>
      <c r="R9748">
        <v>131</v>
      </c>
    </row>
    <row r="9749" spans="16:18" x14ac:dyDescent="0.25">
      <c r="P9749" s="1">
        <v>41532</v>
      </c>
      <c r="Q9749" t="s">
        <v>4</v>
      </c>
      <c r="R9749">
        <v>14</v>
      </c>
    </row>
    <row r="9750" spans="16:18" x14ac:dyDescent="0.25">
      <c r="P9750" s="1">
        <v>41533</v>
      </c>
      <c r="Q9750" t="s">
        <v>9</v>
      </c>
      <c r="R9750">
        <v>42</v>
      </c>
    </row>
    <row r="9751" spans="16:18" x14ac:dyDescent="0.25">
      <c r="P9751" s="1">
        <v>41534</v>
      </c>
      <c r="Q9751" t="s">
        <v>18</v>
      </c>
      <c r="R9751">
        <v>193</v>
      </c>
    </row>
    <row r="9752" spans="16:18" x14ac:dyDescent="0.25">
      <c r="P9752" s="1">
        <v>41535</v>
      </c>
      <c r="Q9752" t="s">
        <v>13</v>
      </c>
      <c r="R9752">
        <v>182</v>
      </c>
    </row>
    <row r="9753" spans="16:18" x14ac:dyDescent="0.25">
      <c r="P9753" s="1">
        <v>41536</v>
      </c>
      <c r="Q9753" t="s">
        <v>3</v>
      </c>
      <c r="R9753">
        <v>148</v>
      </c>
    </row>
    <row r="9754" spans="16:18" x14ac:dyDescent="0.25">
      <c r="P9754" s="1">
        <v>41537</v>
      </c>
      <c r="Q9754" t="s">
        <v>1</v>
      </c>
      <c r="R9754">
        <v>165</v>
      </c>
    </row>
    <row r="9755" spans="16:18" x14ac:dyDescent="0.25">
      <c r="P9755" s="1">
        <v>41538</v>
      </c>
      <c r="Q9755" t="s">
        <v>13</v>
      </c>
      <c r="R9755">
        <v>110</v>
      </c>
    </row>
    <row r="9756" spans="16:18" x14ac:dyDescent="0.25">
      <c r="P9756" s="1">
        <v>41539</v>
      </c>
      <c r="Q9756" t="s">
        <v>4</v>
      </c>
      <c r="R9756">
        <v>48</v>
      </c>
    </row>
    <row r="9757" spans="16:18" x14ac:dyDescent="0.25">
      <c r="P9757" s="1">
        <v>41540</v>
      </c>
      <c r="Q9757" t="s">
        <v>8</v>
      </c>
      <c r="R9757">
        <v>99</v>
      </c>
    </row>
    <row r="9758" spans="16:18" x14ac:dyDescent="0.25">
      <c r="P9758" s="1">
        <v>41541</v>
      </c>
      <c r="Q9758" t="s">
        <v>2</v>
      </c>
      <c r="R9758">
        <v>99</v>
      </c>
    </row>
    <row r="9759" spans="16:18" x14ac:dyDescent="0.25">
      <c r="P9759" s="1">
        <v>41542</v>
      </c>
      <c r="Q9759" t="s">
        <v>15</v>
      </c>
      <c r="R9759">
        <v>49</v>
      </c>
    </row>
    <row r="9760" spans="16:18" x14ac:dyDescent="0.25">
      <c r="P9760" s="1">
        <v>41543</v>
      </c>
      <c r="Q9760" t="s">
        <v>17</v>
      </c>
      <c r="R9760">
        <v>85</v>
      </c>
    </row>
    <row r="9761" spans="16:18" x14ac:dyDescent="0.25">
      <c r="P9761" s="1">
        <v>41544</v>
      </c>
      <c r="Q9761" t="s">
        <v>16</v>
      </c>
      <c r="R9761">
        <v>176</v>
      </c>
    </row>
    <row r="9762" spans="16:18" x14ac:dyDescent="0.25">
      <c r="P9762" s="1">
        <v>41545</v>
      </c>
      <c r="Q9762" t="s">
        <v>3</v>
      </c>
      <c r="R9762">
        <v>176</v>
      </c>
    </row>
    <row r="9763" spans="16:18" x14ac:dyDescent="0.25">
      <c r="P9763" s="1">
        <v>41546</v>
      </c>
      <c r="Q9763" t="s">
        <v>1</v>
      </c>
      <c r="R9763">
        <v>61</v>
      </c>
    </row>
    <row r="9764" spans="16:18" x14ac:dyDescent="0.25">
      <c r="P9764" s="1">
        <v>41547</v>
      </c>
      <c r="Q9764" t="s">
        <v>15</v>
      </c>
      <c r="R9764">
        <v>69</v>
      </c>
    </row>
    <row r="9765" spans="16:18" x14ac:dyDescent="0.25">
      <c r="P9765" s="1">
        <v>41548</v>
      </c>
      <c r="Q9765" t="s">
        <v>8</v>
      </c>
      <c r="R9765">
        <v>186</v>
      </c>
    </row>
    <row r="9766" spans="16:18" x14ac:dyDescent="0.25">
      <c r="P9766" s="1">
        <v>41549</v>
      </c>
      <c r="Q9766" t="s">
        <v>12</v>
      </c>
      <c r="R9766">
        <v>178</v>
      </c>
    </row>
    <row r="9767" spans="16:18" x14ac:dyDescent="0.25">
      <c r="P9767" s="1">
        <v>41550</v>
      </c>
      <c r="Q9767" t="s">
        <v>4</v>
      </c>
      <c r="R9767">
        <v>16</v>
      </c>
    </row>
    <row r="9768" spans="16:18" x14ac:dyDescent="0.25">
      <c r="P9768" s="1">
        <v>41551</v>
      </c>
      <c r="Q9768" t="s">
        <v>4</v>
      </c>
      <c r="R9768">
        <v>166</v>
      </c>
    </row>
    <row r="9769" spans="16:18" x14ac:dyDescent="0.25">
      <c r="P9769" s="1">
        <v>41552</v>
      </c>
      <c r="Q9769" t="s">
        <v>2</v>
      </c>
      <c r="R9769">
        <v>55</v>
      </c>
    </row>
    <row r="9770" spans="16:18" x14ac:dyDescent="0.25">
      <c r="P9770" s="1">
        <v>41553</v>
      </c>
      <c r="Q9770" t="s">
        <v>18</v>
      </c>
      <c r="R9770">
        <v>41</v>
      </c>
    </row>
    <row r="9771" spans="16:18" x14ac:dyDescent="0.25">
      <c r="P9771" s="1">
        <v>41554</v>
      </c>
      <c r="Q9771" t="s">
        <v>1</v>
      </c>
      <c r="R9771">
        <v>35</v>
      </c>
    </row>
    <row r="9772" spans="16:18" x14ac:dyDescent="0.25">
      <c r="P9772" s="1">
        <v>41555</v>
      </c>
      <c r="Q9772" t="s">
        <v>2</v>
      </c>
      <c r="R9772">
        <v>195</v>
      </c>
    </row>
    <row r="9773" spans="16:18" x14ac:dyDescent="0.25">
      <c r="P9773" s="1">
        <v>41556</v>
      </c>
      <c r="Q9773" t="s">
        <v>13</v>
      </c>
      <c r="R9773">
        <v>26</v>
      </c>
    </row>
    <row r="9774" spans="16:18" x14ac:dyDescent="0.25">
      <c r="P9774" s="1">
        <v>41557</v>
      </c>
      <c r="Q9774" t="s">
        <v>16</v>
      </c>
      <c r="R9774">
        <v>103</v>
      </c>
    </row>
    <row r="9775" spans="16:18" x14ac:dyDescent="0.25">
      <c r="P9775" s="1">
        <v>41558</v>
      </c>
      <c r="Q9775" t="s">
        <v>18</v>
      </c>
      <c r="R9775">
        <v>15</v>
      </c>
    </row>
    <row r="9776" spans="16:18" x14ac:dyDescent="0.25">
      <c r="P9776" s="1">
        <v>41559</v>
      </c>
      <c r="Q9776" t="s">
        <v>4</v>
      </c>
      <c r="R9776">
        <v>50</v>
      </c>
    </row>
    <row r="9777" spans="16:18" x14ac:dyDescent="0.25">
      <c r="P9777" s="1">
        <v>41560</v>
      </c>
      <c r="Q9777" t="s">
        <v>3</v>
      </c>
      <c r="R9777">
        <v>39</v>
      </c>
    </row>
    <row r="9778" spans="16:18" x14ac:dyDescent="0.25">
      <c r="P9778" s="1">
        <v>41561</v>
      </c>
      <c r="Q9778" t="s">
        <v>2</v>
      </c>
      <c r="R9778">
        <v>153</v>
      </c>
    </row>
    <row r="9779" spans="16:18" x14ac:dyDescent="0.25">
      <c r="P9779" s="1">
        <v>41562</v>
      </c>
      <c r="Q9779" t="s">
        <v>1</v>
      </c>
      <c r="R9779">
        <v>15</v>
      </c>
    </row>
    <row r="9780" spans="16:18" x14ac:dyDescent="0.25">
      <c r="P9780" s="1">
        <v>41563</v>
      </c>
      <c r="Q9780" t="s">
        <v>5</v>
      </c>
      <c r="R9780">
        <v>117</v>
      </c>
    </row>
    <row r="9781" spans="16:18" x14ac:dyDescent="0.25">
      <c r="P9781" s="1">
        <v>41564</v>
      </c>
      <c r="Q9781" t="s">
        <v>17</v>
      </c>
      <c r="R9781">
        <v>115</v>
      </c>
    </row>
    <row r="9782" spans="16:18" x14ac:dyDescent="0.25">
      <c r="P9782" s="1">
        <v>41565</v>
      </c>
      <c r="Q9782" t="s">
        <v>4</v>
      </c>
      <c r="R9782">
        <v>192</v>
      </c>
    </row>
    <row r="9783" spans="16:18" x14ac:dyDescent="0.25">
      <c r="P9783" s="1">
        <v>41566</v>
      </c>
      <c r="Q9783" t="s">
        <v>4</v>
      </c>
      <c r="R9783">
        <v>196</v>
      </c>
    </row>
    <row r="9784" spans="16:18" x14ac:dyDescent="0.25">
      <c r="P9784" s="1">
        <v>41567</v>
      </c>
      <c r="Q9784" t="s">
        <v>12</v>
      </c>
      <c r="R9784">
        <v>30</v>
      </c>
    </row>
    <row r="9785" spans="16:18" x14ac:dyDescent="0.25">
      <c r="P9785" s="1">
        <v>41568</v>
      </c>
      <c r="Q9785" t="s">
        <v>5</v>
      </c>
      <c r="R9785">
        <v>154</v>
      </c>
    </row>
    <row r="9786" spans="16:18" x14ac:dyDescent="0.25">
      <c r="P9786" s="1">
        <v>41569</v>
      </c>
      <c r="Q9786" t="s">
        <v>12</v>
      </c>
      <c r="R9786">
        <v>115</v>
      </c>
    </row>
    <row r="9787" spans="16:18" x14ac:dyDescent="0.25">
      <c r="P9787" s="1">
        <v>41570</v>
      </c>
      <c r="Q9787" t="s">
        <v>13</v>
      </c>
      <c r="R9787">
        <v>50</v>
      </c>
    </row>
    <row r="9788" spans="16:18" x14ac:dyDescent="0.25">
      <c r="P9788" s="1">
        <v>41571</v>
      </c>
      <c r="Q9788" t="s">
        <v>9</v>
      </c>
      <c r="R9788">
        <v>145</v>
      </c>
    </row>
    <row r="9789" spans="16:18" x14ac:dyDescent="0.25">
      <c r="P9789" s="1">
        <v>41572</v>
      </c>
      <c r="Q9789" t="s">
        <v>2</v>
      </c>
      <c r="R9789">
        <v>43</v>
      </c>
    </row>
    <row r="9790" spans="16:18" x14ac:dyDescent="0.25">
      <c r="P9790" s="1">
        <v>41573</v>
      </c>
      <c r="Q9790" t="s">
        <v>13</v>
      </c>
      <c r="R9790">
        <v>91</v>
      </c>
    </row>
    <row r="9791" spans="16:18" x14ac:dyDescent="0.25">
      <c r="P9791" s="1">
        <v>41574</v>
      </c>
      <c r="Q9791" t="s">
        <v>4</v>
      </c>
      <c r="R9791">
        <v>146</v>
      </c>
    </row>
    <row r="9792" spans="16:18" x14ac:dyDescent="0.25">
      <c r="P9792" s="1">
        <v>41575</v>
      </c>
      <c r="Q9792" t="s">
        <v>13</v>
      </c>
      <c r="R9792">
        <v>180</v>
      </c>
    </row>
    <row r="9793" spans="16:18" x14ac:dyDescent="0.25">
      <c r="P9793" s="1">
        <v>41576</v>
      </c>
      <c r="Q9793" t="s">
        <v>1</v>
      </c>
      <c r="R9793">
        <v>190</v>
      </c>
    </row>
    <row r="9794" spans="16:18" x14ac:dyDescent="0.25">
      <c r="P9794" s="1">
        <v>41577</v>
      </c>
      <c r="Q9794" t="s">
        <v>1</v>
      </c>
      <c r="R9794">
        <v>122</v>
      </c>
    </row>
    <row r="9795" spans="16:18" x14ac:dyDescent="0.25">
      <c r="P9795" s="1">
        <v>41578</v>
      </c>
      <c r="Q9795" t="s">
        <v>13</v>
      </c>
      <c r="R9795">
        <v>165</v>
      </c>
    </row>
    <row r="9796" spans="16:18" x14ac:dyDescent="0.25">
      <c r="P9796" s="1">
        <v>41579</v>
      </c>
      <c r="Q9796" t="s">
        <v>8</v>
      </c>
      <c r="R9796">
        <v>34</v>
      </c>
    </row>
    <row r="9797" spans="16:18" x14ac:dyDescent="0.25">
      <c r="P9797" s="1">
        <v>41580</v>
      </c>
      <c r="Q9797" t="s">
        <v>9</v>
      </c>
      <c r="R9797">
        <v>187</v>
      </c>
    </row>
    <row r="9798" spans="16:18" x14ac:dyDescent="0.25">
      <c r="P9798" s="1">
        <v>41581</v>
      </c>
      <c r="Q9798" t="s">
        <v>17</v>
      </c>
      <c r="R9798">
        <v>73</v>
      </c>
    </row>
    <row r="9799" spans="16:18" x14ac:dyDescent="0.25">
      <c r="P9799" s="1">
        <v>41582</v>
      </c>
      <c r="Q9799" t="s">
        <v>9</v>
      </c>
      <c r="R9799">
        <v>68</v>
      </c>
    </row>
    <row r="9800" spans="16:18" x14ac:dyDescent="0.25">
      <c r="P9800" s="1">
        <v>41583</v>
      </c>
      <c r="Q9800" t="s">
        <v>12</v>
      </c>
      <c r="R9800">
        <v>113</v>
      </c>
    </row>
    <row r="9801" spans="16:18" x14ac:dyDescent="0.25">
      <c r="P9801" s="1">
        <v>41584</v>
      </c>
      <c r="Q9801" t="s">
        <v>9</v>
      </c>
      <c r="R9801">
        <v>95</v>
      </c>
    </row>
    <row r="9802" spans="16:18" x14ac:dyDescent="0.25">
      <c r="P9802" s="1">
        <v>41585</v>
      </c>
      <c r="Q9802" t="s">
        <v>13</v>
      </c>
      <c r="R9802">
        <v>140</v>
      </c>
    </row>
    <row r="9803" spans="16:18" x14ac:dyDescent="0.25">
      <c r="P9803" s="1">
        <v>41586</v>
      </c>
      <c r="Q9803" t="s">
        <v>15</v>
      </c>
      <c r="R9803">
        <v>78</v>
      </c>
    </row>
    <row r="9804" spans="16:18" x14ac:dyDescent="0.25">
      <c r="P9804" s="1">
        <v>41587</v>
      </c>
      <c r="Q9804" t="s">
        <v>15</v>
      </c>
      <c r="R9804">
        <v>83</v>
      </c>
    </row>
    <row r="9805" spans="16:18" x14ac:dyDescent="0.25">
      <c r="P9805" s="1">
        <v>41588</v>
      </c>
      <c r="Q9805" t="s">
        <v>9</v>
      </c>
      <c r="R9805">
        <v>92</v>
      </c>
    </row>
    <row r="9806" spans="16:18" x14ac:dyDescent="0.25">
      <c r="P9806" s="1">
        <v>41589</v>
      </c>
      <c r="Q9806" t="s">
        <v>16</v>
      </c>
      <c r="R9806">
        <v>187</v>
      </c>
    </row>
    <row r="9807" spans="16:18" x14ac:dyDescent="0.25">
      <c r="P9807" s="1">
        <v>41590</v>
      </c>
      <c r="Q9807" t="s">
        <v>15</v>
      </c>
      <c r="R9807">
        <v>96</v>
      </c>
    </row>
    <row r="9808" spans="16:18" x14ac:dyDescent="0.25">
      <c r="P9808" s="1">
        <v>41591</v>
      </c>
      <c r="Q9808" t="s">
        <v>18</v>
      </c>
      <c r="R9808">
        <v>140</v>
      </c>
    </row>
    <row r="9809" spans="16:18" x14ac:dyDescent="0.25">
      <c r="P9809" s="1">
        <v>41592</v>
      </c>
      <c r="Q9809" t="s">
        <v>8</v>
      </c>
      <c r="R9809">
        <v>150</v>
      </c>
    </row>
    <row r="9810" spans="16:18" x14ac:dyDescent="0.25">
      <c r="P9810" s="1">
        <v>41593</v>
      </c>
      <c r="Q9810" t="s">
        <v>8</v>
      </c>
      <c r="R9810">
        <v>33</v>
      </c>
    </row>
    <row r="9811" spans="16:18" x14ac:dyDescent="0.25">
      <c r="P9811" s="1">
        <v>41594</v>
      </c>
      <c r="Q9811" t="s">
        <v>17</v>
      </c>
      <c r="R9811">
        <v>168</v>
      </c>
    </row>
    <row r="9812" spans="16:18" x14ac:dyDescent="0.25">
      <c r="P9812" s="1">
        <v>41595</v>
      </c>
      <c r="Q9812" t="s">
        <v>9</v>
      </c>
      <c r="R9812">
        <v>83</v>
      </c>
    </row>
    <row r="9813" spans="16:18" x14ac:dyDescent="0.25">
      <c r="P9813" s="1">
        <v>41596</v>
      </c>
      <c r="Q9813" t="s">
        <v>17</v>
      </c>
      <c r="R9813">
        <v>15</v>
      </c>
    </row>
    <row r="9814" spans="16:18" x14ac:dyDescent="0.25">
      <c r="P9814" s="1">
        <v>41597</v>
      </c>
      <c r="Q9814" t="s">
        <v>16</v>
      </c>
      <c r="R9814">
        <v>130</v>
      </c>
    </row>
    <row r="9815" spans="16:18" x14ac:dyDescent="0.25">
      <c r="P9815" s="1">
        <v>41598</v>
      </c>
      <c r="Q9815" t="s">
        <v>13</v>
      </c>
      <c r="R9815">
        <v>69</v>
      </c>
    </row>
    <row r="9816" spans="16:18" x14ac:dyDescent="0.25">
      <c r="P9816" s="1">
        <v>41599</v>
      </c>
      <c r="Q9816" t="s">
        <v>15</v>
      </c>
      <c r="R9816">
        <v>76</v>
      </c>
    </row>
    <row r="9817" spans="16:18" x14ac:dyDescent="0.25">
      <c r="P9817" s="1">
        <v>41600</v>
      </c>
      <c r="Q9817" t="s">
        <v>12</v>
      </c>
      <c r="R9817">
        <v>70</v>
      </c>
    </row>
    <row r="9818" spans="16:18" x14ac:dyDescent="0.25">
      <c r="P9818" s="1">
        <v>41601</v>
      </c>
      <c r="Q9818" t="s">
        <v>2</v>
      </c>
      <c r="R9818">
        <v>47</v>
      </c>
    </row>
    <row r="9819" spans="16:18" x14ac:dyDescent="0.25">
      <c r="P9819" s="1">
        <v>41602</v>
      </c>
      <c r="Q9819" t="s">
        <v>3</v>
      </c>
      <c r="R9819">
        <v>93</v>
      </c>
    </row>
    <row r="9820" spans="16:18" x14ac:dyDescent="0.25">
      <c r="P9820" s="1">
        <v>41603</v>
      </c>
      <c r="Q9820" t="s">
        <v>15</v>
      </c>
      <c r="R9820">
        <v>142</v>
      </c>
    </row>
    <row r="9821" spans="16:18" x14ac:dyDescent="0.25">
      <c r="P9821" s="1">
        <v>41604</v>
      </c>
      <c r="Q9821" t="s">
        <v>17</v>
      </c>
      <c r="R9821">
        <v>153</v>
      </c>
    </row>
    <row r="9822" spans="16:18" x14ac:dyDescent="0.25">
      <c r="P9822" s="1">
        <v>41605</v>
      </c>
      <c r="Q9822" t="s">
        <v>13</v>
      </c>
      <c r="R9822">
        <v>76</v>
      </c>
    </row>
    <row r="9823" spans="16:18" x14ac:dyDescent="0.25">
      <c r="P9823" s="1">
        <v>41606</v>
      </c>
      <c r="Q9823" t="s">
        <v>8</v>
      </c>
      <c r="R9823">
        <v>141</v>
      </c>
    </row>
    <row r="9824" spans="16:18" x14ac:dyDescent="0.25">
      <c r="P9824" s="1">
        <v>41607</v>
      </c>
      <c r="Q9824" t="s">
        <v>9</v>
      </c>
      <c r="R9824">
        <v>90</v>
      </c>
    </row>
    <row r="9825" spans="16:18" x14ac:dyDescent="0.25">
      <c r="P9825" s="1">
        <v>41608</v>
      </c>
      <c r="Q9825" t="s">
        <v>18</v>
      </c>
      <c r="R9825">
        <v>170</v>
      </c>
    </row>
    <row r="9826" spans="16:18" x14ac:dyDescent="0.25">
      <c r="P9826" s="1">
        <v>41609</v>
      </c>
      <c r="Q9826" t="s">
        <v>16</v>
      </c>
      <c r="R9826">
        <v>128</v>
      </c>
    </row>
    <row r="9827" spans="16:18" x14ac:dyDescent="0.25">
      <c r="P9827" s="1">
        <v>41610</v>
      </c>
      <c r="Q9827" t="s">
        <v>15</v>
      </c>
      <c r="R9827">
        <v>99</v>
      </c>
    </row>
    <row r="9828" spans="16:18" x14ac:dyDescent="0.25">
      <c r="P9828" s="1">
        <v>41611</v>
      </c>
      <c r="Q9828" t="s">
        <v>15</v>
      </c>
      <c r="R9828">
        <v>105</v>
      </c>
    </row>
    <row r="9829" spans="16:18" x14ac:dyDescent="0.25">
      <c r="P9829" s="1">
        <v>41612</v>
      </c>
      <c r="Q9829" t="s">
        <v>4</v>
      </c>
      <c r="R9829">
        <v>69</v>
      </c>
    </row>
    <row r="9830" spans="16:18" x14ac:dyDescent="0.25">
      <c r="P9830" s="1">
        <v>41613</v>
      </c>
      <c r="Q9830" t="s">
        <v>1</v>
      </c>
      <c r="R9830">
        <v>34</v>
      </c>
    </row>
    <row r="9831" spans="16:18" x14ac:dyDescent="0.25">
      <c r="P9831" s="1">
        <v>41614</v>
      </c>
      <c r="Q9831" t="s">
        <v>15</v>
      </c>
      <c r="R9831">
        <v>84</v>
      </c>
    </row>
    <row r="9832" spans="16:18" x14ac:dyDescent="0.25">
      <c r="P9832" s="1">
        <v>41615</v>
      </c>
      <c r="Q9832" t="s">
        <v>12</v>
      </c>
      <c r="R9832">
        <v>64</v>
      </c>
    </row>
    <row r="9833" spans="16:18" x14ac:dyDescent="0.25">
      <c r="P9833" s="1">
        <v>41616</v>
      </c>
      <c r="Q9833" t="s">
        <v>12</v>
      </c>
      <c r="R9833">
        <v>125</v>
      </c>
    </row>
    <row r="9834" spans="16:18" x14ac:dyDescent="0.25">
      <c r="P9834" s="1">
        <v>41617</v>
      </c>
      <c r="Q9834" t="s">
        <v>4</v>
      </c>
      <c r="R9834">
        <v>18</v>
      </c>
    </row>
    <row r="9835" spans="16:18" x14ac:dyDescent="0.25">
      <c r="P9835" s="1">
        <v>41618</v>
      </c>
      <c r="Q9835" t="s">
        <v>12</v>
      </c>
      <c r="R9835">
        <v>123</v>
      </c>
    </row>
    <row r="9836" spans="16:18" x14ac:dyDescent="0.25">
      <c r="P9836" s="1">
        <v>41619</v>
      </c>
      <c r="Q9836" t="s">
        <v>13</v>
      </c>
      <c r="R9836">
        <v>99</v>
      </c>
    </row>
    <row r="9837" spans="16:18" x14ac:dyDescent="0.25">
      <c r="P9837" s="1">
        <v>41620</v>
      </c>
      <c r="Q9837" t="s">
        <v>2</v>
      </c>
      <c r="R9837">
        <v>126</v>
      </c>
    </row>
    <row r="9838" spans="16:18" x14ac:dyDescent="0.25">
      <c r="P9838" s="1">
        <v>41621</v>
      </c>
      <c r="Q9838" t="s">
        <v>5</v>
      </c>
      <c r="R9838">
        <v>170</v>
      </c>
    </row>
    <row r="9839" spans="16:18" x14ac:dyDescent="0.25">
      <c r="P9839" s="1">
        <v>41622</v>
      </c>
      <c r="Q9839" t="s">
        <v>1</v>
      </c>
      <c r="R9839">
        <v>168</v>
      </c>
    </row>
    <row r="9840" spans="16:18" x14ac:dyDescent="0.25">
      <c r="P9840" s="1">
        <v>41623</v>
      </c>
      <c r="Q9840" t="s">
        <v>4</v>
      </c>
      <c r="R9840">
        <v>19</v>
      </c>
    </row>
    <row r="9841" spans="16:18" x14ac:dyDescent="0.25">
      <c r="P9841" s="1">
        <v>41624</v>
      </c>
      <c r="Q9841" t="s">
        <v>1</v>
      </c>
      <c r="R9841">
        <v>63</v>
      </c>
    </row>
    <row r="9842" spans="16:18" x14ac:dyDescent="0.25">
      <c r="P9842" s="1">
        <v>41625</v>
      </c>
      <c r="Q9842" t="s">
        <v>15</v>
      </c>
      <c r="R9842">
        <v>116</v>
      </c>
    </row>
    <row r="9843" spans="16:18" x14ac:dyDescent="0.25">
      <c r="P9843" s="1">
        <v>41626</v>
      </c>
      <c r="Q9843" t="s">
        <v>17</v>
      </c>
      <c r="R9843">
        <v>190</v>
      </c>
    </row>
    <row r="9844" spans="16:18" x14ac:dyDescent="0.25">
      <c r="P9844" s="1">
        <v>41627</v>
      </c>
      <c r="Q9844" t="s">
        <v>13</v>
      </c>
      <c r="R9844">
        <v>77</v>
      </c>
    </row>
    <row r="9845" spans="16:18" x14ac:dyDescent="0.25">
      <c r="P9845" s="1">
        <v>41628</v>
      </c>
      <c r="Q9845" t="s">
        <v>17</v>
      </c>
      <c r="R9845">
        <v>172</v>
      </c>
    </row>
    <row r="9846" spans="16:18" x14ac:dyDescent="0.25">
      <c r="P9846" s="1">
        <v>41629</v>
      </c>
      <c r="Q9846" t="s">
        <v>5</v>
      </c>
      <c r="R9846">
        <v>63</v>
      </c>
    </row>
    <row r="9847" spans="16:18" x14ac:dyDescent="0.25">
      <c r="P9847" s="1">
        <v>41630</v>
      </c>
      <c r="Q9847" t="s">
        <v>1</v>
      </c>
      <c r="R9847">
        <v>63</v>
      </c>
    </row>
    <row r="9848" spans="16:18" x14ac:dyDescent="0.25">
      <c r="P9848" s="1">
        <v>41631</v>
      </c>
      <c r="Q9848" t="s">
        <v>18</v>
      </c>
      <c r="R9848">
        <v>58</v>
      </c>
    </row>
    <row r="9849" spans="16:18" x14ac:dyDescent="0.25">
      <c r="P9849" s="1">
        <v>41632</v>
      </c>
      <c r="Q9849" t="s">
        <v>3</v>
      </c>
      <c r="R9849">
        <v>73</v>
      </c>
    </row>
    <row r="9850" spans="16:18" x14ac:dyDescent="0.25">
      <c r="P9850" s="1">
        <v>41633</v>
      </c>
      <c r="Q9850" t="s">
        <v>4</v>
      </c>
      <c r="R9850">
        <v>16</v>
      </c>
    </row>
    <row r="9851" spans="16:18" x14ac:dyDescent="0.25">
      <c r="P9851" s="1">
        <v>41634</v>
      </c>
      <c r="Q9851" t="s">
        <v>9</v>
      </c>
      <c r="R9851">
        <v>171</v>
      </c>
    </row>
    <row r="9852" spans="16:18" x14ac:dyDescent="0.25">
      <c r="P9852" s="1">
        <v>41635</v>
      </c>
      <c r="Q9852" t="s">
        <v>16</v>
      </c>
      <c r="R9852">
        <v>147</v>
      </c>
    </row>
    <row r="9853" spans="16:18" x14ac:dyDescent="0.25">
      <c r="P9853" s="1">
        <v>41636</v>
      </c>
      <c r="Q9853" t="s">
        <v>1</v>
      </c>
      <c r="R9853">
        <v>81</v>
      </c>
    </row>
    <row r="9854" spans="16:18" x14ac:dyDescent="0.25">
      <c r="P9854" s="1">
        <v>41637</v>
      </c>
      <c r="Q9854" t="s">
        <v>16</v>
      </c>
      <c r="R9854">
        <v>108</v>
      </c>
    </row>
    <row r="9855" spans="16:18" x14ac:dyDescent="0.25">
      <c r="P9855" s="1">
        <v>41638</v>
      </c>
      <c r="Q9855" t="s">
        <v>18</v>
      </c>
      <c r="R9855">
        <v>38</v>
      </c>
    </row>
    <row r="9856" spans="16:18" x14ac:dyDescent="0.25">
      <c r="P9856" s="1">
        <v>41639</v>
      </c>
      <c r="Q9856" t="s">
        <v>4</v>
      </c>
      <c r="R9856">
        <v>174</v>
      </c>
    </row>
    <row r="9857" spans="16:18" x14ac:dyDescent="0.25">
      <c r="P9857" s="1">
        <v>41640</v>
      </c>
      <c r="Q9857" t="s">
        <v>4</v>
      </c>
      <c r="R9857">
        <v>41</v>
      </c>
    </row>
    <row r="9858" spans="16:18" x14ac:dyDescent="0.25">
      <c r="P9858" s="1">
        <v>41641</v>
      </c>
      <c r="Q9858" t="s">
        <v>4</v>
      </c>
      <c r="R9858">
        <v>54</v>
      </c>
    </row>
    <row r="9859" spans="16:18" x14ac:dyDescent="0.25">
      <c r="P9859" s="1">
        <v>41642</v>
      </c>
      <c r="Q9859" t="s">
        <v>3</v>
      </c>
      <c r="R9859">
        <v>89</v>
      </c>
    </row>
    <row r="9860" spans="16:18" x14ac:dyDescent="0.25">
      <c r="P9860" s="1">
        <v>41643</v>
      </c>
      <c r="Q9860" t="s">
        <v>16</v>
      </c>
      <c r="R9860">
        <v>154</v>
      </c>
    </row>
    <row r="9861" spans="16:18" x14ac:dyDescent="0.25">
      <c r="P9861" s="1">
        <v>41644</v>
      </c>
      <c r="Q9861" t="s">
        <v>17</v>
      </c>
      <c r="R9861">
        <v>198</v>
      </c>
    </row>
    <row r="9862" spans="16:18" x14ac:dyDescent="0.25">
      <c r="P9862" s="1">
        <v>41645</v>
      </c>
      <c r="Q9862" t="s">
        <v>2</v>
      </c>
      <c r="R9862">
        <v>72</v>
      </c>
    </row>
    <row r="9863" spans="16:18" x14ac:dyDescent="0.25">
      <c r="P9863" s="1">
        <v>41646</v>
      </c>
      <c r="Q9863" t="s">
        <v>9</v>
      </c>
      <c r="R9863">
        <v>97</v>
      </c>
    </row>
    <row r="9864" spans="16:18" x14ac:dyDescent="0.25">
      <c r="P9864" s="1">
        <v>41647</v>
      </c>
      <c r="Q9864" t="s">
        <v>8</v>
      </c>
      <c r="R9864">
        <v>192</v>
      </c>
    </row>
    <row r="9865" spans="16:18" x14ac:dyDescent="0.25">
      <c r="P9865" s="1">
        <v>41648</v>
      </c>
      <c r="Q9865" t="s">
        <v>3</v>
      </c>
      <c r="R9865">
        <v>148</v>
      </c>
    </row>
    <row r="9866" spans="16:18" x14ac:dyDescent="0.25">
      <c r="P9866" s="1">
        <v>41649</v>
      </c>
      <c r="Q9866" t="s">
        <v>17</v>
      </c>
      <c r="R9866">
        <v>76</v>
      </c>
    </row>
    <row r="9867" spans="16:18" x14ac:dyDescent="0.25">
      <c r="P9867" s="1">
        <v>41650</v>
      </c>
      <c r="Q9867" t="s">
        <v>8</v>
      </c>
      <c r="R9867">
        <v>160</v>
      </c>
    </row>
    <row r="9868" spans="16:18" x14ac:dyDescent="0.25">
      <c r="P9868" s="1">
        <v>41651</v>
      </c>
      <c r="Q9868" t="s">
        <v>3</v>
      </c>
      <c r="R9868">
        <v>85</v>
      </c>
    </row>
    <row r="9869" spans="16:18" x14ac:dyDescent="0.25">
      <c r="P9869" s="1">
        <v>41652</v>
      </c>
      <c r="Q9869" t="s">
        <v>4</v>
      </c>
      <c r="R9869">
        <v>135</v>
      </c>
    </row>
    <row r="9870" spans="16:18" x14ac:dyDescent="0.25">
      <c r="P9870" s="1">
        <v>41653</v>
      </c>
      <c r="Q9870" t="s">
        <v>9</v>
      </c>
      <c r="R9870">
        <v>113</v>
      </c>
    </row>
    <row r="9871" spans="16:18" x14ac:dyDescent="0.25">
      <c r="P9871" s="1">
        <v>41654</v>
      </c>
      <c r="Q9871" t="s">
        <v>13</v>
      </c>
      <c r="R9871">
        <v>37</v>
      </c>
    </row>
    <row r="9872" spans="16:18" x14ac:dyDescent="0.25">
      <c r="P9872" s="1">
        <v>41655</v>
      </c>
      <c r="Q9872" t="s">
        <v>12</v>
      </c>
      <c r="R9872">
        <v>101</v>
      </c>
    </row>
    <row r="9873" spans="16:18" x14ac:dyDescent="0.25">
      <c r="P9873" s="1">
        <v>41656</v>
      </c>
      <c r="Q9873" t="s">
        <v>3</v>
      </c>
      <c r="R9873">
        <v>156</v>
      </c>
    </row>
    <row r="9874" spans="16:18" x14ac:dyDescent="0.25">
      <c r="P9874" s="1">
        <v>41657</v>
      </c>
      <c r="Q9874" t="s">
        <v>15</v>
      </c>
      <c r="R9874">
        <v>162</v>
      </c>
    </row>
    <row r="9875" spans="16:18" x14ac:dyDescent="0.25">
      <c r="P9875" s="1">
        <v>41658</v>
      </c>
      <c r="Q9875" t="s">
        <v>4</v>
      </c>
      <c r="R9875">
        <v>78</v>
      </c>
    </row>
    <row r="9876" spans="16:18" x14ac:dyDescent="0.25">
      <c r="P9876" s="1">
        <v>41659</v>
      </c>
      <c r="Q9876" t="s">
        <v>9</v>
      </c>
      <c r="R9876">
        <v>89</v>
      </c>
    </row>
    <row r="9877" spans="16:18" x14ac:dyDescent="0.25">
      <c r="P9877" s="1">
        <v>41660</v>
      </c>
      <c r="Q9877" t="s">
        <v>16</v>
      </c>
      <c r="R9877">
        <v>33</v>
      </c>
    </row>
    <row r="9878" spans="16:18" x14ac:dyDescent="0.25">
      <c r="P9878" s="1">
        <v>41661</v>
      </c>
      <c r="Q9878" t="s">
        <v>12</v>
      </c>
      <c r="R9878">
        <v>150</v>
      </c>
    </row>
    <row r="9879" spans="16:18" x14ac:dyDescent="0.25">
      <c r="P9879" s="1">
        <v>41662</v>
      </c>
      <c r="Q9879" t="s">
        <v>15</v>
      </c>
      <c r="R9879">
        <v>108</v>
      </c>
    </row>
    <row r="9880" spans="16:18" x14ac:dyDescent="0.25">
      <c r="P9880" s="1">
        <v>41663</v>
      </c>
      <c r="Q9880" t="s">
        <v>4</v>
      </c>
      <c r="R9880">
        <v>100</v>
      </c>
    </row>
    <row r="9881" spans="16:18" x14ac:dyDescent="0.25">
      <c r="P9881" s="1">
        <v>41664</v>
      </c>
      <c r="Q9881" t="s">
        <v>5</v>
      </c>
      <c r="R9881">
        <v>182</v>
      </c>
    </row>
    <row r="9882" spans="16:18" x14ac:dyDescent="0.25">
      <c r="P9882" s="1">
        <v>41665</v>
      </c>
      <c r="Q9882" t="s">
        <v>16</v>
      </c>
      <c r="R9882">
        <v>195</v>
      </c>
    </row>
    <row r="9883" spans="16:18" x14ac:dyDescent="0.25">
      <c r="P9883" s="1">
        <v>41666</v>
      </c>
      <c r="Q9883" t="s">
        <v>15</v>
      </c>
      <c r="R9883">
        <v>178</v>
      </c>
    </row>
    <row r="9884" spans="16:18" x14ac:dyDescent="0.25">
      <c r="P9884" s="1">
        <v>41667</v>
      </c>
      <c r="Q9884" t="s">
        <v>8</v>
      </c>
      <c r="R9884">
        <v>144</v>
      </c>
    </row>
    <row r="9885" spans="16:18" x14ac:dyDescent="0.25">
      <c r="P9885" s="1">
        <v>41668</v>
      </c>
      <c r="Q9885" t="s">
        <v>13</v>
      </c>
      <c r="R9885">
        <v>133</v>
      </c>
    </row>
    <row r="9886" spans="16:18" x14ac:dyDescent="0.25">
      <c r="P9886" s="1">
        <v>41669</v>
      </c>
      <c r="Q9886" t="s">
        <v>3</v>
      </c>
      <c r="R9886">
        <v>135</v>
      </c>
    </row>
    <row r="9887" spans="16:18" x14ac:dyDescent="0.25">
      <c r="P9887" s="1">
        <v>41670</v>
      </c>
      <c r="Q9887" t="s">
        <v>4</v>
      </c>
      <c r="R9887">
        <v>68</v>
      </c>
    </row>
    <row r="9888" spans="16:18" x14ac:dyDescent="0.25">
      <c r="P9888" s="1">
        <v>41671</v>
      </c>
      <c r="Q9888" t="s">
        <v>15</v>
      </c>
      <c r="R9888">
        <v>46</v>
      </c>
    </row>
    <row r="9889" spans="16:18" x14ac:dyDescent="0.25">
      <c r="P9889" s="1">
        <v>41672</v>
      </c>
      <c r="Q9889" t="s">
        <v>8</v>
      </c>
      <c r="R9889">
        <v>192</v>
      </c>
    </row>
    <row r="9890" spans="16:18" x14ac:dyDescent="0.25">
      <c r="P9890" s="1">
        <v>41673</v>
      </c>
      <c r="Q9890" t="s">
        <v>12</v>
      </c>
      <c r="R9890">
        <v>138</v>
      </c>
    </row>
    <row r="9891" spans="16:18" x14ac:dyDescent="0.25">
      <c r="P9891" s="1">
        <v>41674</v>
      </c>
      <c r="Q9891" t="s">
        <v>18</v>
      </c>
      <c r="R9891">
        <v>84</v>
      </c>
    </row>
    <row r="9892" spans="16:18" x14ac:dyDescent="0.25">
      <c r="P9892" s="1">
        <v>41675</v>
      </c>
      <c r="Q9892" t="s">
        <v>9</v>
      </c>
      <c r="R9892">
        <v>147</v>
      </c>
    </row>
    <row r="9893" spans="16:18" x14ac:dyDescent="0.25">
      <c r="P9893" s="1">
        <v>41676</v>
      </c>
      <c r="Q9893" t="s">
        <v>18</v>
      </c>
      <c r="R9893">
        <v>144</v>
      </c>
    </row>
    <row r="9894" spans="16:18" x14ac:dyDescent="0.25">
      <c r="P9894" s="1">
        <v>41677</v>
      </c>
      <c r="Q9894" t="s">
        <v>4</v>
      </c>
      <c r="R9894">
        <v>121</v>
      </c>
    </row>
    <row r="9895" spans="16:18" x14ac:dyDescent="0.25">
      <c r="P9895" s="1">
        <v>41678</v>
      </c>
      <c r="Q9895" t="s">
        <v>8</v>
      </c>
      <c r="R9895">
        <v>153</v>
      </c>
    </row>
    <row r="9896" spans="16:18" x14ac:dyDescent="0.25">
      <c r="P9896" s="1">
        <v>41679</v>
      </c>
      <c r="Q9896" t="s">
        <v>4</v>
      </c>
      <c r="R9896">
        <v>89</v>
      </c>
    </row>
    <row r="9897" spans="16:18" x14ac:dyDescent="0.25">
      <c r="P9897" s="1">
        <v>41680</v>
      </c>
      <c r="Q9897" t="s">
        <v>18</v>
      </c>
      <c r="R9897">
        <v>113</v>
      </c>
    </row>
    <row r="9898" spans="16:18" x14ac:dyDescent="0.25">
      <c r="P9898" s="1">
        <v>41681</v>
      </c>
      <c r="Q9898" t="s">
        <v>9</v>
      </c>
      <c r="R9898">
        <v>131</v>
      </c>
    </row>
    <row r="9899" spans="16:18" x14ac:dyDescent="0.25">
      <c r="P9899" s="1">
        <v>41682</v>
      </c>
      <c r="Q9899" t="s">
        <v>17</v>
      </c>
      <c r="R9899">
        <v>17</v>
      </c>
    </row>
    <row r="9900" spans="16:18" x14ac:dyDescent="0.25">
      <c r="P9900" s="1">
        <v>41683</v>
      </c>
      <c r="Q9900" t="s">
        <v>12</v>
      </c>
      <c r="R9900">
        <v>147</v>
      </c>
    </row>
    <row r="9901" spans="16:18" x14ac:dyDescent="0.25">
      <c r="P9901" s="1">
        <v>41684</v>
      </c>
      <c r="Q9901" t="s">
        <v>13</v>
      </c>
      <c r="R9901">
        <v>62</v>
      </c>
    </row>
    <row r="9902" spans="16:18" x14ac:dyDescent="0.25">
      <c r="P9902" s="1">
        <v>41685</v>
      </c>
      <c r="Q9902" t="s">
        <v>9</v>
      </c>
      <c r="R9902">
        <v>44</v>
      </c>
    </row>
    <row r="9903" spans="16:18" x14ac:dyDescent="0.25">
      <c r="P9903" s="1">
        <v>41686</v>
      </c>
      <c r="Q9903" t="s">
        <v>1</v>
      </c>
      <c r="R9903">
        <v>71</v>
      </c>
    </row>
    <row r="9904" spans="16:18" x14ac:dyDescent="0.25">
      <c r="P9904" s="1">
        <v>41687</v>
      </c>
      <c r="Q9904" t="s">
        <v>2</v>
      </c>
      <c r="R9904">
        <v>107</v>
      </c>
    </row>
    <row r="9905" spans="16:18" x14ac:dyDescent="0.25">
      <c r="P9905" s="1">
        <v>41688</v>
      </c>
      <c r="Q9905" t="s">
        <v>9</v>
      </c>
      <c r="R9905">
        <v>38</v>
      </c>
    </row>
    <row r="9906" spans="16:18" x14ac:dyDescent="0.25">
      <c r="P9906" s="1">
        <v>41689</v>
      </c>
      <c r="Q9906" t="s">
        <v>16</v>
      </c>
      <c r="R9906">
        <v>79</v>
      </c>
    </row>
    <row r="9907" spans="16:18" x14ac:dyDescent="0.25">
      <c r="P9907" s="1">
        <v>41690</v>
      </c>
      <c r="Q9907" t="s">
        <v>13</v>
      </c>
      <c r="R9907">
        <v>50</v>
      </c>
    </row>
    <row r="9908" spans="16:18" x14ac:dyDescent="0.25">
      <c r="P9908" s="1">
        <v>41691</v>
      </c>
      <c r="Q9908" t="s">
        <v>18</v>
      </c>
      <c r="R9908">
        <v>125</v>
      </c>
    </row>
    <row r="9909" spans="16:18" x14ac:dyDescent="0.25">
      <c r="P9909" s="1">
        <v>41692</v>
      </c>
      <c r="Q9909" t="s">
        <v>15</v>
      </c>
      <c r="R9909">
        <v>143</v>
      </c>
    </row>
    <row r="9910" spans="16:18" x14ac:dyDescent="0.25">
      <c r="P9910" s="1">
        <v>41693</v>
      </c>
      <c r="Q9910" t="s">
        <v>17</v>
      </c>
      <c r="R9910">
        <v>142</v>
      </c>
    </row>
    <row r="9911" spans="16:18" x14ac:dyDescent="0.25">
      <c r="P9911" s="1">
        <v>41694</v>
      </c>
      <c r="Q9911" t="s">
        <v>8</v>
      </c>
      <c r="R9911">
        <v>122</v>
      </c>
    </row>
    <row r="9912" spans="16:18" x14ac:dyDescent="0.25">
      <c r="P9912" s="1">
        <v>41695</v>
      </c>
      <c r="Q9912" t="s">
        <v>17</v>
      </c>
      <c r="R9912">
        <v>19</v>
      </c>
    </row>
    <row r="9913" spans="16:18" x14ac:dyDescent="0.25">
      <c r="P9913" s="1">
        <v>41696</v>
      </c>
      <c r="Q9913" t="s">
        <v>2</v>
      </c>
      <c r="R9913">
        <v>141</v>
      </c>
    </row>
    <row r="9914" spans="16:18" x14ac:dyDescent="0.25">
      <c r="P9914" s="1">
        <v>41697</v>
      </c>
      <c r="Q9914" t="s">
        <v>1</v>
      </c>
      <c r="R9914">
        <v>68</v>
      </c>
    </row>
    <row r="9915" spans="16:18" x14ac:dyDescent="0.25">
      <c r="P9915" s="1">
        <v>41698</v>
      </c>
      <c r="Q9915" t="s">
        <v>12</v>
      </c>
      <c r="R9915">
        <v>63</v>
      </c>
    </row>
    <row r="9916" spans="16:18" x14ac:dyDescent="0.25">
      <c r="P9916" s="1">
        <v>41699</v>
      </c>
      <c r="Q9916" t="s">
        <v>2</v>
      </c>
      <c r="R9916">
        <v>188</v>
      </c>
    </row>
    <row r="9917" spans="16:18" x14ac:dyDescent="0.25">
      <c r="P9917" s="1">
        <v>41700</v>
      </c>
      <c r="Q9917" t="s">
        <v>15</v>
      </c>
      <c r="R9917">
        <v>61</v>
      </c>
    </row>
    <row r="9918" spans="16:18" x14ac:dyDescent="0.25">
      <c r="P9918" s="1">
        <v>41701</v>
      </c>
      <c r="Q9918" t="s">
        <v>16</v>
      </c>
      <c r="R9918">
        <v>147</v>
      </c>
    </row>
    <row r="9919" spans="16:18" x14ac:dyDescent="0.25">
      <c r="P9919" s="1">
        <v>41702</v>
      </c>
      <c r="Q9919" t="s">
        <v>12</v>
      </c>
      <c r="R9919">
        <v>149</v>
      </c>
    </row>
    <row r="9920" spans="16:18" x14ac:dyDescent="0.25">
      <c r="P9920" s="1">
        <v>41703</v>
      </c>
      <c r="Q9920" t="s">
        <v>9</v>
      </c>
      <c r="R9920">
        <v>17</v>
      </c>
    </row>
    <row r="9921" spans="16:18" x14ac:dyDescent="0.25">
      <c r="P9921" s="1">
        <v>41704</v>
      </c>
      <c r="Q9921" t="s">
        <v>5</v>
      </c>
      <c r="R9921">
        <v>183</v>
      </c>
    </row>
    <row r="9922" spans="16:18" x14ac:dyDescent="0.25">
      <c r="P9922" s="1">
        <v>41705</v>
      </c>
      <c r="Q9922" t="s">
        <v>3</v>
      </c>
      <c r="R9922">
        <v>186</v>
      </c>
    </row>
    <row r="9923" spans="16:18" x14ac:dyDescent="0.25">
      <c r="P9923" s="1">
        <v>41706</v>
      </c>
      <c r="Q9923" t="s">
        <v>5</v>
      </c>
      <c r="R9923">
        <v>199</v>
      </c>
    </row>
    <row r="9924" spans="16:18" x14ac:dyDescent="0.25">
      <c r="P9924" s="1">
        <v>41707</v>
      </c>
      <c r="Q9924" t="s">
        <v>5</v>
      </c>
      <c r="R9924">
        <v>49</v>
      </c>
    </row>
    <row r="9925" spans="16:18" x14ac:dyDescent="0.25">
      <c r="P9925" s="1">
        <v>41708</v>
      </c>
      <c r="Q9925" t="s">
        <v>15</v>
      </c>
      <c r="R9925">
        <v>187</v>
      </c>
    </row>
    <row r="9926" spans="16:18" x14ac:dyDescent="0.25">
      <c r="P9926" s="1">
        <v>41709</v>
      </c>
      <c r="Q9926" t="s">
        <v>12</v>
      </c>
      <c r="R9926">
        <v>19</v>
      </c>
    </row>
    <row r="9927" spans="16:18" x14ac:dyDescent="0.25">
      <c r="P9927" s="1">
        <v>41710</v>
      </c>
      <c r="Q9927" t="s">
        <v>17</v>
      </c>
      <c r="R9927">
        <v>89</v>
      </c>
    </row>
    <row r="9928" spans="16:18" x14ac:dyDescent="0.25">
      <c r="P9928" s="1">
        <v>41711</v>
      </c>
      <c r="Q9928" t="s">
        <v>2</v>
      </c>
      <c r="R9928">
        <v>11</v>
      </c>
    </row>
    <row r="9929" spans="16:18" x14ac:dyDescent="0.25">
      <c r="P9929" s="1">
        <v>41712</v>
      </c>
      <c r="Q9929" t="s">
        <v>8</v>
      </c>
      <c r="R9929">
        <v>27</v>
      </c>
    </row>
    <row r="9930" spans="16:18" x14ac:dyDescent="0.25">
      <c r="P9930" s="1">
        <v>41713</v>
      </c>
      <c r="Q9930" t="s">
        <v>13</v>
      </c>
      <c r="R9930">
        <v>66</v>
      </c>
    </row>
    <row r="9931" spans="16:18" x14ac:dyDescent="0.25">
      <c r="P9931" s="1">
        <v>41714</v>
      </c>
      <c r="Q9931" t="s">
        <v>15</v>
      </c>
      <c r="R9931">
        <v>22</v>
      </c>
    </row>
    <row r="9932" spans="16:18" x14ac:dyDescent="0.25">
      <c r="P9932" s="1">
        <v>41715</v>
      </c>
      <c r="Q9932" t="s">
        <v>15</v>
      </c>
      <c r="R9932">
        <v>175</v>
      </c>
    </row>
    <row r="9933" spans="16:18" x14ac:dyDescent="0.25">
      <c r="P9933" s="1">
        <v>41716</v>
      </c>
      <c r="Q9933" t="s">
        <v>4</v>
      </c>
      <c r="R9933">
        <v>38</v>
      </c>
    </row>
    <row r="9934" spans="16:18" x14ac:dyDescent="0.25">
      <c r="P9934" s="1">
        <v>41717</v>
      </c>
      <c r="Q9934" t="s">
        <v>12</v>
      </c>
      <c r="R9934">
        <v>28</v>
      </c>
    </row>
    <row r="9935" spans="16:18" x14ac:dyDescent="0.25">
      <c r="P9935" s="1">
        <v>41718</v>
      </c>
      <c r="Q9935" t="s">
        <v>8</v>
      </c>
      <c r="R9935">
        <v>125</v>
      </c>
    </row>
    <row r="9936" spans="16:18" x14ac:dyDescent="0.25">
      <c r="P9936" s="1">
        <v>41719</v>
      </c>
      <c r="Q9936" t="s">
        <v>12</v>
      </c>
      <c r="R9936">
        <v>175</v>
      </c>
    </row>
    <row r="9937" spans="16:18" x14ac:dyDescent="0.25">
      <c r="P9937" s="1">
        <v>41720</v>
      </c>
      <c r="Q9937" t="s">
        <v>3</v>
      </c>
      <c r="R9937">
        <v>181</v>
      </c>
    </row>
    <row r="9938" spans="16:18" x14ac:dyDescent="0.25">
      <c r="P9938" s="1">
        <v>41721</v>
      </c>
      <c r="Q9938" t="s">
        <v>5</v>
      </c>
      <c r="R9938">
        <v>88</v>
      </c>
    </row>
    <row r="9939" spans="16:18" x14ac:dyDescent="0.25">
      <c r="P9939" s="1">
        <v>41722</v>
      </c>
      <c r="Q9939" t="s">
        <v>4</v>
      </c>
      <c r="R9939">
        <v>50</v>
      </c>
    </row>
    <row r="9940" spans="16:18" x14ac:dyDescent="0.25">
      <c r="P9940" s="1">
        <v>41723</v>
      </c>
      <c r="Q9940" t="s">
        <v>1</v>
      </c>
      <c r="R9940">
        <v>46</v>
      </c>
    </row>
    <row r="9941" spans="16:18" x14ac:dyDescent="0.25">
      <c r="P9941" s="1">
        <v>41724</v>
      </c>
      <c r="Q9941" t="s">
        <v>1</v>
      </c>
      <c r="R9941">
        <v>118</v>
      </c>
    </row>
    <row r="9942" spans="16:18" x14ac:dyDescent="0.25">
      <c r="P9942" s="1">
        <v>41725</v>
      </c>
      <c r="Q9942" t="s">
        <v>17</v>
      </c>
      <c r="R9942">
        <v>144</v>
      </c>
    </row>
    <row r="9943" spans="16:18" x14ac:dyDescent="0.25">
      <c r="P9943" s="1">
        <v>41726</v>
      </c>
      <c r="Q9943" t="s">
        <v>9</v>
      </c>
      <c r="R9943">
        <v>117</v>
      </c>
    </row>
    <row r="9944" spans="16:18" x14ac:dyDescent="0.25">
      <c r="P9944" s="1">
        <v>41727</v>
      </c>
      <c r="Q9944" t="s">
        <v>17</v>
      </c>
      <c r="R9944">
        <v>18</v>
      </c>
    </row>
    <row r="9945" spans="16:18" x14ac:dyDescent="0.25">
      <c r="P9945" s="1">
        <v>41728</v>
      </c>
      <c r="Q9945" t="s">
        <v>17</v>
      </c>
      <c r="R9945">
        <v>81</v>
      </c>
    </row>
    <row r="9946" spans="16:18" x14ac:dyDescent="0.25">
      <c r="P9946" s="1">
        <v>41729</v>
      </c>
      <c r="Q9946" t="s">
        <v>18</v>
      </c>
      <c r="R9946">
        <v>14</v>
      </c>
    </row>
    <row r="9947" spans="16:18" x14ac:dyDescent="0.25">
      <c r="P9947" s="1">
        <v>41730</v>
      </c>
      <c r="Q9947" t="s">
        <v>3</v>
      </c>
      <c r="R9947">
        <v>71</v>
      </c>
    </row>
    <row r="9948" spans="16:18" x14ac:dyDescent="0.25">
      <c r="P9948" s="1">
        <v>41731</v>
      </c>
      <c r="Q9948" t="s">
        <v>16</v>
      </c>
      <c r="R9948">
        <v>180</v>
      </c>
    </row>
    <row r="9949" spans="16:18" x14ac:dyDescent="0.25">
      <c r="P9949" s="1">
        <v>41732</v>
      </c>
      <c r="Q9949" t="s">
        <v>17</v>
      </c>
      <c r="R9949">
        <v>147</v>
      </c>
    </row>
    <row r="9950" spans="16:18" x14ac:dyDescent="0.25">
      <c r="P9950" s="1">
        <v>41733</v>
      </c>
      <c r="Q9950" t="s">
        <v>3</v>
      </c>
      <c r="R9950">
        <v>133</v>
      </c>
    </row>
    <row r="9951" spans="16:18" x14ac:dyDescent="0.25">
      <c r="P9951" s="1">
        <v>41734</v>
      </c>
      <c r="Q9951" t="s">
        <v>17</v>
      </c>
      <c r="R9951">
        <v>30</v>
      </c>
    </row>
    <row r="9952" spans="16:18" x14ac:dyDescent="0.25">
      <c r="P9952" s="1">
        <v>41735</v>
      </c>
      <c r="Q9952" t="s">
        <v>5</v>
      </c>
      <c r="R9952">
        <v>76</v>
      </c>
    </row>
    <row r="9953" spans="16:18" x14ac:dyDescent="0.25">
      <c r="P9953" s="1">
        <v>41736</v>
      </c>
      <c r="Q9953" t="s">
        <v>1</v>
      </c>
      <c r="R9953">
        <v>168</v>
      </c>
    </row>
    <row r="9954" spans="16:18" x14ac:dyDescent="0.25">
      <c r="P9954" s="1">
        <v>41737</v>
      </c>
      <c r="Q9954" t="s">
        <v>16</v>
      </c>
      <c r="R9954">
        <v>164</v>
      </c>
    </row>
    <row r="9955" spans="16:18" x14ac:dyDescent="0.25">
      <c r="P9955" s="1">
        <v>41738</v>
      </c>
      <c r="Q9955" t="s">
        <v>3</v>
      </c>
      <c r="R9955">
        <v>28</v>
      </c>
    </row>
    <row r="9956" spans="16:18" x14ac:dyDescent="0.25">
      <c r="P9956" s="1">
        <v>41739</v>
      </c>
      <c r="Q9956" t="s">
        <v>9</v>
      </c>
      <c r="R9956">
        <v>139</v>
      </c>
    </row>
    <row r="9957" spans="16:18" x14ac:dyDescent="0.25">
      <c r="P9957" s="1">
        <v>41740</v>
      </c>
      <c r="Q9957" t="s">
        <v>2</v>
      </c>
      <c r="R9957">
        <v>35</v>
      </c>
    </row>
    <row r="9958" spans="16:18" x14ac:dyDescent="0.25">
      <c r="P9958" s="1">
        <v>41741</v>
      </c>
      <c r="Q9958" t="s">
        <v>18</v>
      </c>
      <c r="R9958">
        <v>187</v>
      </c>
    </row>
    <row r="9959" spans="16:18" x14ac:dyDescent="0.25">
      <c r="P9959" s="1">
        <v>41742</v>
      </c>
      <c r="Q9959" t="s">
        <v>18</v>
      </c>
      <c r="R9959">
        <v>175</v>
      </c>
    </row>
    <row r="9960" spans="16:18" x14ac:dyDescent="0.25">
      <c r="P9960" s="1">
        <v>41743</v>
      </c>
      <c r="Q9960" t="s">
        <v>16</v>
      </c>
      <c r="R9960">
        <v>126</v>
      </c>
    </row>
    <row r="9961" spans="16:18" x14ac:dyDescent="0.25">
      <c r="P9961" s="1">
        <v>41744</v>
      </c>
      <c r="Q9961" t="s">
        <v>5</v>
      </c>
      <c r="R9961">
        <v>58</v>
      </c>
    </row>
    <row r="9962" spans="16:18" x14ac:dyDescent="0.25">
      <c r="P9962" s="1">
        <v>41745</v>
      </c>
      <c r="Q9962" t="s">
        <v>1</v>
      </c>
      <c r="R9962">
        <v>123</v>
      </c>
    </row>
    <row r="9963" spans="16:18" x14ac:dyDescent="0.25">
      <c r="P9963" s="1">
        <v>41746</v>
      </c>
      <c r="Q9963" t="s">
        <v>4</v>
      </c>
      <c r="R9963">
        <v>52</v>
      </c>
    </row>
    <row r="9964" spans="16:18" x14ac:dyDescent="0.25">
      <c r="P9964" s="1">
        <v>41747</v>
      </c>
      <c r="Q9964" t="s">
        <v>2</v>
      </c>
      <c r="R9964">
        <v>64</v>
      </c>
    </row>
    <row r="9965" spans="16:18" x14ac:dyDescent="0.25">
      <c r="P9965" s="1">
        <v>41748</v>
      </c>
      <c r="Q9965" t="s">
        <v>5</v>
      </c>
      <c r="R9965">
        <v>124</v>
      </c>
    </row>
    <row r="9966" spans="16:18" x14ac:dyDescent="0.25">
      <c r="P9966" s="1">
        <v>41749</v>
      </c>
      <c r="Q9966" t="s">
        <v>17</v>
      </c>
      <c r="R9966">
        <v>39</v>
      </c>
    </row>
    <row r="9967" spans="16:18" x14ac:dyDescent="0.25">
      <c r="P9967" s="1">
        <v>41750</v>
      </c>
      <c r="Q9967" t="s">
        <v>8</v>
      </c>
      <c r="R9967">
        <v>161</v>
      </c>
    </row>
    <row r="9968" spans="16:18" x14ac:dyDescent="0.25">
      <c r="P9968" s="1">
        <v>41751</v>
      </c>
      <c r="Q9968" t="s">
        <v>9</v>
      </c>
      <c r="R9968">
        <v>149</v>
      </c>
    </row>
    <row r="9969" spans="16:18" x14ac:dyDescent="0.25">
      <c r="P9969" s="1">
        <v>41752</v>
      </c>
      <c r="Q9969" t="s">
        <v>8</v>
      </c>
      <c r="R9969">
        <v>176</v>
      </c>
    </row>
    <row r="9970" spans="16:18" x14ac:dyDescent="0.25">
      <c r="P9970" s="1">
        <v>41753</v>
      </c>
      <c r="Q9970" t="s">
        <v>5</v>
      </c>
      <c r="R9970">
        <v>177</v>
      </c>
    </row>
    <row r="9971" spans="16:18" x14ac:dyDescent="0.25">
      <c r="P9971" s="1">
        <v>41754</v>
      </c>
      <c r="Q9971" t="s">
        <v>5</v>
      </c>
      <c r="R9971">
        <v>175</v>
      </c>
    </row>
    <row r="9972" spans="16:18" x14ac:dyDescent="0.25">
      <c r="P9972" s="1">
        <v>41755</v>
      </c>
      <c r="Q9972" t="s">
        <v>1</v>
      </c>
      <c r="R9972">
        <v>190</v>
      </c>
    </row>
    <row r="9973" spans="16:18" x14ac:dyDescent="0.25">
      <c r="P9973" s="1">
        <v>41756</v>
      </c>
      <c r="Q9973" t="s">
        <v>5</v>
      </c>
      <c r="R9973">
        <v>128</v>
      </c>
    </row>
    <row r="9974" spans="16:18" x14ac:dyDescent="0.25">
      <c r="P9974" s="1">
        <v>41757</v>
      </c>
      <c r="Q9974" t="s">
        <v>15</v>
      </c>
      <c r="R9974">
        <v>67</v>
      </c>
    </row>
    <row r="9975" spans="16:18" x14ac:dyDescent="0.25">
      <c r="P9975" s="1">
        <v>41758</v>
      </c>
      <c r="Q9975" t="s">
        <v>13</v>
      </c>
      <c r="R9975">
        <v>175</v>
      </c>
    </row>
    <row r="9976" spans="16:18" x14ac:dyDescent="0.25">
      <c r="P9976" s="1">
        <v>41759</v>
      </c>
      <c r="Q9976" t="s">
        <v>5</v>
      </c>
      <c r="R9976">
        <v>68</v>
      </c>
    </row>
    <row r="9977" spans="16:18" x14ac:dyDescent="0.25">
      <c r="P9977" s="1">
        <v>41760</v>
      </c>
      <c r="Q9977" t="s">
        <v>13</v>
      </c>
      <c r="R9977">
        <v>94</v>
      </c>
    </row>
    <row r="9978" spans="16:18" x14ac:dyDescent="0.25">
      <c r="P9978" s="1">
        <v>41761</v>
      </c>
      <c r="Q9978" t="s">
        <v>4</v>
      </c>
      <c r="R9978">
        <v>194</v>
      </c>
    </row>
    <row r="9979" spans="16:18" x14ac:dyDescent="0.25">
      <c r="P9979" s="1">
        <v>41762</v>
      </c>
      <c r="Q9979" t="s">
        <v>8</v>
      </c>
      <c r="R9979">
        <v>128</v>
      </c>
    </row>
    <row r="9980" spans="16:18" x14ac:dyDescent="0.25">
      <c r="P9980" s="1">
        <v>41763</v>
      </c>
      <c r="Q9980" t="s">
        <v>2</v>
      </c>
      <c r="R9980">
        <v>109</v>
      </c>
    </row>
    <row r="9981" spans="16:18" x14ac:dyDescent="0.25">
      <c r="P9981" s="1">
        <v>41764</v>
      </c>
      <c r="Q9981" t="s">
        <v>1</v>
      </c>
      <c r="R9981">
        <v>95</v>
      </c>
    </row>
    <row r="9982" spans="16:18" x14ac:dyDescent="0.25">
      <c r="P9982" s="1">
        <v>41765</v>
      </c>
      <c r="Q9982" t="s">
        <v>16</v>
      </c>
      <c r="R9982">
        <v>90</v>
      </c>
    </row>
    <row r="9983" spans="16:18" x14ac:dyDescent="0.25">
      <c r="P9983" s="1">
        <v>41766</v>
      </c>
      <c r="Q9983" t="s">
        <v>18</v>
      </c>
      <c r="R9983">
        <v>121</v>
      </c>
    </row>
    <row r="9984" spans="16:18" x14ac:dyDescent="0.25">
      <c r="P9984" s="1">
        <v>41767</v>
      </c>
      <c r="Q9984" t="s">
        <v>12</v>
      </c>
      <c r="R9984">
        <v>159</v>
      </c>
    </row>
    <row r="9985" spans="16:18" x14ac:dyDescent="0.25">
      <c r="P9985" s="1">
        <v>41768</v>
      </c>
      <c r="Q9985" t="s">
        <v>13</v>
      </c>
      <c r="R9985">
        <v>27</v>
      </c>
    </row>
    <row r="9986" spans="16:18" x14ac:dyDescent="0.25">
      <c r="P9986" s="1">
        <v>41769</v>
      </c>
      <c r="Q9986" t="s">
        <v>9</v>
      </c>
      <c r="R9986">
        <v>115</v>
      </c>
    </row>
    <row r="9987" spans="16:18" x14ac:dyDescent="0.25">
      <c r="P9987" s="1">
        <v>41770</v>
      </c>
      <c r="Q9987" t="s">
        <v>15</v>
      </c>
      <c r="R9987">
        <v>159</v>
      </c>
    </row>
    <row r="9988" spans="16:18" x14ac:dyDescent="0.25">
      <c r="P9988" s="1">
        <v>41771</v>
      </c>
      <c r="Q9988" t="s">
        <v>2</v>
      </c>
      <c r="R9988">
        <v>55</v>
      </c>
    </row>
    <row r="9989" spans="16:18" x14ac:dyDescent="0.25">
      <c r="P9989" s="1">
        <v>41772</v>
      </c>
      <c r="Q9989" t="s">
        <v>13</v>
      </c>
      <c r="R9989">
        <v>83</v>
      </c>
    </row>
    <row r="9990" spans="16:18" x14ac:dyDescent="0.25">
      <c r="P9990" s="1">
        <v>41773</v>
      </c>
      <c r="Q9990" t="s">
        <v>1</v>
      </c>
      <c r="R9990">
        <v>29</v>
      </c>
    </row>
    <row r="9991" spans="16:18" x14ac:dyDescent="0.25">
      <c r="P9991" s="1">
        <v>41774</v>
      </c>
      <c r="Q9991" t="s">
        <v>1</v>
      </c>
      <c r="R9991">
        <v>117</v>
      </c>
    </row>
    <row r="9992" spans="16:18" x14ac:dyDescent="0.25">
      <c r="P9992" s="1">
        <v>41775</v>
      </c>
      <c r="Q9992" t="s">
        <v>3</v>
      </c>
      <c r="R9992">
        <v>184</v>
      </c>
    </row>
    <row r="9993" spans="16:18" x14ac:dyDescent="0.25">
      <c r="P9993" s="1">
        <v>41776</v>
      </c>
      <c r="Q9993" t="s">
        <v>12</v>
      </c>
      <c r="R9993">
        <v>96</v>
      </c>
    </row>
    <row r="9994" spans="16:18" x14ac:dyDescent="0.25">
      <c r="P9994" s="1">
        <v>41777</v>
      </c>
      <c r="Q9994" t="s">
        <v>13</v>
      </c>
      <c r="R9994">
        <v>152</v>
      </c>
    </row>
    <row r="9995" spans="16:18" x14ac:dyDescent="0.25">
      <c r="P9995" s="1">
        <v>41778</v>
      </c>
      <c r="Q9995" t="s">
        <v>3</v>
      </c>
      <c r="R9995">
        <v>45</v>
      </c>
    </row>
    <row r="9996" spans="16:18" x14ac:dyDescent="0.25">
      <c r="P9996" s="1">
        <v>41779</v>
      </c>
      <c r="Q9996" t="s">
        <v>12</v>
      </c>
      <c r="R9996">
        <v>40</v>
      </c>
    </row>
    <row r="9997" spans="16:18" x14ac:dyDescent="0.25">
      <c r="P9997" s="1">
        <v>41780</v>
      </c>
      <c r="Q9997" t="s">
        <v>4</v>
      </c>
      <c r="R9997">
        <v>107</v>
      </c>
    </row>
    <row r="9998" spans="16:18" x14ac:dyDescent="0.25">
      <c r="P9998" s="1">
        <v>41781</v>
      </c>
      <c r="Q9998" t="s">
        <v>8</v>
      </c>
      <c r="R9998">
        <v>46</v>
      </c>
    </row>
    <row r="9999" spans="16:18" x14ac:dyDescent="0.25">
      <c r="P9999" s="1">
        <v>41782</v>
      </c>
      <c r="Q9999" t="s">
        <v>8</v>
      </c>
      <c r="R9999">
        <v>64</v>
      </c>
    </row>
    <row r="10000" spans="16:18" x14ac:dyDescent="0.25">
      <c r="P10000" s="1">
        <v>41783</v>
      </c>
      <c r="Q10000" t="s">
        <v>12</v>
      </c>
      <c r="R10000">
        <v>92</v>
      </c>
    </row>
    <row r="10001" spans="16:18" x14ac:dyDescent="0.25">
      <c r="P10001" s="1">
        <v>41784</v>
      </c>
      <c r="Q10001" t="s">
        <v>2</v>
      </c>
      <c r="R10001">
        <v>23</v>
      </c>
    </row>
    <row r="10002" spans="16:18" x14ac:dyDescent="0.25">
      <c r="P10002" s="1">
        <v>41785</v>
      </c>
      <c r="Q10002" t="s">
        <v>16</v>
      </c>
      <c r="R10002">
        <v>77</v>
      </c>
    </row>
    <row r="10003" spans="16:18" x14ac:dyDescent="0.25">
      <c r="P10003" s="1">
        <v>41786</v>
      </c>
      <c r="Q10003" t="s">
        <v>8</v>
      </c>
      <c r="R10003">
        <v>19</v>
      </c>
    </row>
    <row r="10004" spans="16:18" x14ac:dyDescent="0.25">
      <c r="P10004" s="1">
        <v>41787</v>
      </c>
      <c r="Q10004" t="s">
        <v>15</v>
      </c>
      <c r="R10004">
        <v>93</v>
      </c>
    </row>
    <row r="10005" spans="16:18" x14ac:dyDescent="0.25">
      <c r="P10005" s="1">
        <v>41788</v>
      </c>
      <c r="Q10005" t="s">
        <v>13</v>
      </c>
      <c r="R10005">
        <v>189</v>
      </c>
    </row>
    <row r="10006" spans="16:18" x14ac:dyDescent="0.25">
      <c r="P10006" s="1">
        <v>41789</v>
      </c>
      <c r="Q10006" t="s">
        <v>16</v>
      </c>
      <c r="R10006">
        <v>14</v>
      </c>
    </row>
    <row r="10007" spans="16:18" x14ac:dyDescent="0.25">
      <c r="P10007" s="1">
        <v>41790</v>
      </c>
      <c r="Q10007" t="s">
        <v>3</v>
      </c>
      <c r="R10007">
        <v>141</v>
      </c>
    </row>
    <row r="10008" spans="16:18" x14ac:dyDescent="0.25">
      <c r="P10008" s="1">
        <v>41791</v>
      </c>
      <c r="Q10008" t="s">
        <v>9</v>
      </c>
      <c r="R10008">
        <v>112</v>
      </c>
    </row>
    <row r="10009" spans="16:18" x14ac:dyDescent="0.25">
      <c r="P10009" s="1">
        <v>41792</v>
      </c>
      <c r="Q10009" t="s">
        <v>18</v>
      </c>
      <c r="R10009">
        <v>14</v>
      </c>
    </row>
    <row r="10010" spans="16:18" x14ac:dyDescent="0.25">
      <c r="P10010" s="1">
        <v>41793</v>
      </c>
      <c r="Q10010" t="s">
        <v>12</v>
      </c>
      <c r="R10010">
        <v>27</v>
      </c>
    </row>
    <row r="10011" spans="16:18" x14ac:dyDescent="0.25">
      <c r="P10011" s="1">
        <v>41794</v>
      </c>
      <c r="Q10011" t="s">
        <v>18</v>
      </c>
      <c r="R10011">
        <v>120</v>
      </c>
    </row>
    <row r="10012" spans="16:18" x14ac:dyDescent="0.25">
      <c r="P10012" s="1">
        <v>41795</v>
      </c>
      <c r="Q10012" t="s">
        <v>8</v>
      </c>
      <c r="R10012">
        <v>33</v>
      </c>
    </row>
    <row r="10013" spans="16:18" x14ac:dyDescent="0.25">
      <c r="P10013" s="1">
        <v>41796</v>
      </c>
      <c r="Q10013" t="s">
        <v>18</v>
      </c>
      <c r="R10013">
        <v>90</v>
      </c>
    </row>
    <row r="10014" spans="16:18" x14ac:dyDescent="0.25">
      <c r="P10014" s="1">
        <v>41797</v>
      </c>
      <c r="Q10014" t="s">
        <v>17</v>
      </c>
      <c r="R10014">
        <v>176</v>
      </c>
    </row>
    <row r="10015" spans="16:18" x14ac:dyDescent="0.25">
      <c r="P10015" s="1">
        <v>41798</v>
      </c>
      <c r="Q10015" t="s">
        <v>8</v>
      </c>
      <c r="R10015">
        <v>197</v>
      </c>
    </row>
    <row r="10016" spans="16:18" x14ac:dyDescent="0.25">
      <c r="P10016" s="1">
        <v>41799</v>
      </c>
      <c r="Q10016" t="s">
        <v>15</v>
      </c>
      <c r="R10016">
        <v>110</v>
      </c>
    </row>
    <row r="10017" spans="16:18" x14ac:dyDescent="0.25">
      <c r="P10017" s="1">
        <v>41800</v>
      </c>
      <c r="Q10017" t="s">
        <v>18</v>
      </c>
      <c r="R10017">
        <v>56</v>
      </c>
    </row>
    <row r="10018" spans="16:18" x14ac:dyDescent="0.25">
      <c r="P10018" s="1">
        <v>41801</v>
      </c>
      <c r="Q10018" t="s">
        <v>5</v>
      </c>
      <c r="R10018">
        <v>86</v>
      </c>
    </row>
    <row r="10019" spans="16:18" x14ac:dyDescent="0.25">
      <c r="P10019" s="1">
        <v>41802</v>
      </c>
      <c r="Q10019" t="s">
        <v>8</v>
      </c>
      <c r="R10019">
        <v>63</v>
      </c>
    </row>
    <row r="10020" spans="16:18" x14ac:dyDescent="0.25">
      <c r="P10020" s="1">
        <v>41803</v>
      </c>
      <c r="Q10020" t="s">
        <v>13</v>
      </c>
      <c r="R10020">
        <v>54</v>
      </c>
    </row>
    <row r="10021" spans="16:18" x14ac:dyDescent="0.25">
      <c r="P10021" s="1">
        <v>41804</v>
      </c>
      <c r="Q10021" t="s">
        <v>1</v>
      </c>
      <c r="R10021">
        <v>104</v>
      </c>
    </row>
    <row r="10022" spans="16:18" x14ac:dyDescent="0.25">
      <c r="P10022" s="1">
        <v>41805</v>
      </c>
      <c r="Q10022" t="s">
        <v>9</v>
      </c>
      <c r="R10022">
        <v>139</v>
      </c>
    </row>
    <row r="10023" spans="16:18" x14ac:dyDescent="0.25">
      <c r="P10023" s="1">
        <v>41806</v>
      </c>
      <c r="Q10023" t="s">
        <v>13</v>
      </c>
      <c r="R10023">
        <v>152</v>
      </c>
    </row>
    <row r="10024" spans="16:18" x14ac:dyDescent="0.25">
      <c r="P10024" s="1">
        <v>41807</v>
      </c>
      <c r="Q10024" t="s">
        <v>15</v>
      </c>
      <c r="R10024">
        <v>11</v>
      </c>
    </row>
    <row r="10025" spans="16:18" x14ac:dyDescent="0.25">
      <c r="P10025" s="1">
        <v>41808</v>
      </c>
      <c r="Q10025" t="s">
        <v>2</v>
      </c>
      <c r="R10025">
        <v>88</v>
      </c>
    </row>
    <row r="10026" spans="16:18" x14ac:dyDescent="0.25">
      <c r="P10026" s="1">
        <v>41809</v>
      </c>
      <c r="Q10026" t="s">
        <v>5</v>
      </c>
      <c r="R10026">
        <v>106</v>
      </c>
    </row>
    <row r="10027" spans="16:18" x14ac:dyDescent="0.25">
      <c r="P10027" s="1">
        <v>41810</v>
      </c>
      <c r="Q10027" t="s">
        <v>18</v>
      </c>
      <c r="R10027">
        <v>92</v>
      </c>
    </row>
    <row r="10028" spans="16:18" x14ac:dyDescent="0.25">
      <c r="P10028" s="1">
        <v>41811</v>
      </c>
      <c r="Q10028" t="s">
        <v>1</v>
      </c>
      <c r="R10028">
        <v>32</v>
      </c>
    </row>
    <row r="10029" spans="16:18" x14ac:dyDescent="0.25">
      <c r="P10029" s="1">
        <v>41812</v>
      </c>
      <c r="Q10029" t="s">
        <v>15</v>
      </c>
      <c r="R10029">
        <v>117</v>
      </c>
    </row>
    <row r="10030" spans="16:18" x14ac:dyDescent="0.25">
      <c r="P10030" s="1">
        <v>41813</v>
      </c>
      <c r="Q10030" t="s">
        <v>13</v>
      </c>
      <c r="R10030">
        <v>16</v>
      </c>
    </row>
    <row r="10031" spans="16:18" x14ac:dyDescent="0.25">
      <c r="P10031" s="1">
        <v>41814</v>
      </c>
      <c r="Q10031" t="s">
        <v>15</v>
      </c>
      <c r="R10031">
        <v>68</v>
      </c>
    </row>
    <row r="10032" spans="16:18" x14ac:dyDescent="0.25">
      <c r="P10032" s="1">
        <v>41815</v>
      </c>
      <c r="Q10032" t="s">
        <v>2</v>
      </c>
      <c r="R10032">
        <v>174</v>
      </c>
    </row>
    <row r="10033" spans="16:18" x14ac:dyDescent="0.25">
      <c r="P10033" s="1">
        <v>41816</v>
      </c>
      <c r="Q10033" t="s">
        <v>5</v>
      </c>
      <c r="R10033">
        <v>39</v>
      </c>
    </row>
    <row r="10034" spans="16:18" x14ac:dyDescent="0.25">
      <c r="P10034" s="1">
        <v>41817</v>
      </c>
      <c r="Q10034" t="s">
        <v>1</v>
      </c>
      <c r="R10034">
        <v>47</v>
      </c>
    </row>
    <row r="10035" spans="16:18" x14ac:dyDescent="0.25">
      <c r="P10035" s="1">
        <v>41818</v>
      </c>
      <c r="Q10035" t="s">
        <v>15</v>
      </c>
      <c r="R10035">
        <v>60</v>
      </c>
    </row>
    <row r="10036" spans="16:18" x14ac:dyDescent="0.25">
      <c r="P10036" s="1">
        <v>41819</v>
      </c>
      <c r="Q10036" t="s">
        <v>2</v>
      </c>
      <c r="R10036">
        <v>97</v>
      </c>
    </row>
    <row r="10037" spans="16:18" x14ac:dyDescent="0.25">
      <c r="P10037" s="1">
        <v>41820</v>
      </c>
      <c r="Q10037" t="s">
        <v>17</v>
      </c>
      <c r="R10037">
        <v>24</v>
      </c>
    </row>
    <row r="10038" spans="16:18" x14ac:dyDescent="0.25">
      <c r="P10038" s="1">
        <v>41821</v>
      </c>
      <c r="Q10038" t="s">
        <v>2</v>
      </c>
      <c r="R10038">
        <v>66</v>
      </c>
    </row>
    <row r="10039" spans="16:18" x14ac:dyDescent="0.25">
      <c r="P10039" s="1">
        <v>41822</v>
      </c>
      <c r="Q10039" t="s">
        <v>9</v>
      </c>
      <c r="R10039">
        <v>51</v>
      </c>
    </row>
    <row r="10040" spans="16:18" x14ac:dyDescent="0.25">
      <c r="P10040" s="1">
        <v>41823</v>
      </c>
      <c r="Q10040" t="s">
        <v>9</v>
      </c>
      <c r="R10040">
        <v>26</v>
      </c>
    </row>
    <row r="10041" spans="16:18" x14ac:dyDescent="0.25">
      <c r="P10041" s="1">
        <v>41824</v>
      </c>
      <c r="Q10041" t="s">
        <v>9</v>
      </c>
      <c r="R10041">
        <v>116</v>
      </c>
    </row>
    <row r="10042" spans="16:18" x14ac:dyDescent="0.25">
      <c r="P10042" s="1">
        <v>41825</v>
      </c>
      <c r="Q10042" t="s">
        <v>3</v>
      </c>
      <c r="R10042">
        <v>173</v>
      </c>
    </row>
    <row r="10043" spans="16:18" x14ac:dyDescent="0.25">
      <c r="P10043" s="1">
        <v>41826</v>
      </c>
      <c r="Q10043" t="s">
        <v>16</v>
      </c>
      <c r="R10043">
        <v>198</v>
      </c>
    </row>
    <row r="10044" spans="16:18" x14ac:dyDescent="0.25">
      <c r="P10044" s="1">
        <v>41827</v>
      </c>
      <c r="Q10044" t="s">
        <v>8</v>
      </c>
      <c r="R10044">
        <v>84</v>
      </c>
    </row>
    <row r="10045" spans="16:18" x14ac:dyDescent="0.25">
      <c r="P10045" s="1">
        <v>41828</v>
      </c>
      <c r="Q10045" t="s">
        <v>1</v>
      </c>
      <c r="R10045">
        <v>38</v>
      </c>
    </row>
    <row r="10046" spans="16:18" x14ac:dyDescent="0.25">
      <c r="P10046" s="1">
        <v>41829</v>
      </c>
      <c r="Q10046" t="s">
        <v>8</v>
      </c>
      <c r="R10046">
        <v>198</v>
      </c>
    </row>
    <row r="10047" spans="16:18" x14ac:dyDescent="0.25">
      <c r="P10047" s="1">
        <v>41830</v>
      </c>
      <c r="Q10047" t="s">
        <v>18</v>
      </c>
      <c r="R10047">
        <v>62</v>
      </c>
    </row>
    <row r="10048" spans="16:18" x14ac:dyDescent="0.25">
      <c r="P10048" s="1">
        <v>41831</v>
      </c>
      <c r="Q10048" t="s">
        <v>8</v>
      </c>
      <c r="R10048">
        <v>151</v>
      </c>
    </row>
    <row r="10049" spans="16:18" x14ac:dyDescent="0.25">
      <c r="P10049" s="1">
        <v>41832</v>
      </c>
      <c r="Q10049" t="s">
        <v>3</v>
      </c>
      <c r="R10049">
        <v>151</v>
      </c>
    </row>
    <row r="10050" spans="16:18" x14ac:dyDescent="0.25">
      <c r="P10050" s="1">
        <v>41833</v>
      </c>
      <c r="Q10050" t="s">
        <v>2</v>
      </c>
      <c r="R10050">
        <v>146</v>
      </c>
    </row>
    <row r="10051" spans="16:18" x14ac:dyDescent="0.25">
      <c r="P10051" s="1">
        <v>41834</v>
      </c>
      <c r="Q10051" t="s">
        <v>9</v>
      </c>
      <c r="R10051">
        <v>102</v>
      </c>
    </row>
    <row r="10052" spans="16:18" x14ac:dyDescent="0.25">
      <c r="P10052" s="1">
        <v>41835</v>
      </c>
      <c r="Q10052" t="s">
        <v>9</v>
      </c>
      <c r="R10052">
        <v>48</v>
      </c>
    </row>
    <row r="10053" spans="16:18" x14ac:dyDescent="0.25">
      <c r="P10053" s="1">
        <v>41836</v>
      </c>
      <c r="Q10053" t="s">
        <v>4</v>
      </c>
      <c r="R10053">
        <v>48</v>
      </c>
    </row>
    <row r="10054" spans="16:18" x14ac:dyDescent="0.25">
      <c r="P10054" s="1">
        <v>41837</v>
      </c>
      <c r="Q10054" t="s">
        <v>3</v>
      </c>
      <c r="R10054">
        <v>88</v>
      </c>
    </row>
    <row r="10055" spans="16:18" x14ac:dyDescent="0.25">
      <c r="P10055" s="1">
        <v>41838</v>
      </c>
      <c r="Q10055" t="s">
        <v>17</v>
      </c>
      <c r="R10055">
        <v>166</v>
      </c>
    </row>
    <row r="10056" spans="16:18" x14ac:dyDescent="0.25">
      <c r="P10056" s="1">
        <v>41839</v>
      </c>
      <c r="Q10056" t="s">
        <v>17</v>
      </c>
      <c r="R10056">
        <v>22</v>
      </c>
    </row>
    <row r="10057" spans="16:18" x14ac:dyDescent="0.25">
      <c r="P10057" s="1">
        <v>41840</v>
      </c>
      <c r="Q10057" t="s">
        <v>17</v>
      </c>
      <c r="R10057">
        <v>76</v>
      </c>
    </row>
    <row r="10058" spans="16:18" x14ac:dyDescent="0.25">
      <c r="P10058" s="1">
        <v>41841</v>
      </c>
      <c r="Q10058" t="s">
        <v>2</v>
      </c>
      <c r="R10058">
        <v>195</v>
      </c>
    </row>
    <row r="10059" spans="16:18" x14ac:dyDescent="0.25">
      <c r="P10059" s="1">
        <v>41842</v>
      </c>
      <c r="Q10059" t="s">
        <v>9</v>
      </c>
      <c r="R10059">
        <v>49</v>
      </c>
    </row>
    <row r="10060" spans="16:18" x14ac:dyDescent="0.25">
      <c r="P10060" s="1">
        <v>41843</v>
      </c>
      <c r="Q10060" t="s">
        <v>1</v>
      </c>
      <c r="R10060">
        <v>138</v>
      </c>
    </row>
    <row r="10061" spans="16:18" x14ac:dyDescent="0.25">
      <c r="P10061" s="1">
        <v>41844</v>
      </c>
      <c r="Q10061" t="s">
        <v>18</v>
      </c>
      <c r="R10061">
        <v>176</v>
      </c>
    </row>
    <row r="10062" spans="16:18" x14ac:dyDescent="0.25">
      <c r="P10062" s="1">
        <v>41845</v>
      </c>
      <c r="Q10062" t="s">
        <v>15</v>
      </c>
      <c r="R10062">
        <v>166</v>
      </c>
    </row>
    <row r="10063" spans="16:18" x14ac:dyDescent="0.25">
      <c r="P10063" s="1">
        <v>41846</v>
      </c>
      <c r="Q10063" t="s">
        <v>13</v>
      </c>
      <c r="R10063">
        <v>190</v>
      </c>
    </row>
    <row r="10064" spans="16:18" x14ac:dyDescent="0.25">
      <c r="P10064" s="1">
        <v>41847</v>
      </c>
      <c r="Q10064" t="s">
        <v>12</v>
      </c>
      <c r="R10064">
        <v>150</v>
      </c>
    </row>
    <row r="10065" spans="16:18" x14ac:dyDescent="0.25">
      <c r="P10065" s="1">
        <v>41848</v>
      </c>
      <c r="Q10065" t="s">
        <v>15</v>
      </c>
      <c r="R10065">
        <v>40</v>
      </c>
    </row>
    <row r="10066" spans="16:18" x14ac:dyDescent="0.25">
      <c r="P10066" s="1">
        <v>41849</v>
      </c>
      <c r="Q10066" t="s">
        <v>9</v>
      </c>
      <c r="R10066">
        <v>30</v>
      </c>
    </row>
    <row r="10067" spans="16:18" x14ac:dyDescent="0.25">
      <c r="P10067" s="1">
        <v>41850</v>
      </c>
      <c r="Q10067" t="s">
        <v>2</v>
      </c>
      <c r="R10067">
        <v>192</v>
      </c>
    </row>
    <row r="10068" spans="16:18" x14ac:dyDescent="0.25">
      <c r="P10068" s="1">
        <v>41851</v>
      </c>
      <c r="Q10068" t="s">
        <v>18</v>
      </c>
      <c r="R10068">
        <v>133</v>
      </c>
    </row>
    <row r="10069" spans="16:18" x14ac:dyDescent="0.25">
      <c r="P10069" s="1">
        <v>41852</v>
      </c>
      <c r="Q10069" t="s">
        <v>13</v>
      </c>
      <c r="R10069">
        <v>51</v>
      </c>
    </row>
    <row r="10070" spans="16:18" x14ac:dyDescent="0.25">
      <c r="P10070" s="1">
        <v>41853</v>
      </c>
      <c r="Q10070" t="s">
        <v>1</v>
      </c>
      <c r="R10070">
        <v>118</v>
      </c>
    </row>
    <row r="10071" spans="16:18" x14ac:dyDescent="0.25">
      <c r="P10071" s="1">
        <v>41854</v>
      </c>
      <c r="Q10071" t="s">
        <v>8</v>
      </c>
      <c r="R10071">
        <v>153</v>
      </c>
    </row>
    <row r="10072" spans="16:18" x14ac:dyDescent="0.25">
      <c r="P10072" s="1">
        <v>41855</v>
      </c>
      <c r="Q10072" t="s">
        <v>4</v>
      </c>
      <c r="R10072">
        <v>75</v>
      </c>
    </row>
    <row r="10073" spans="16:18" x14ac:dyDescent="0.25">
      <c r="P10073" s="1">
        <v>41856</v>
      </c>
      <c r="Q10073" t="s">
        <v>5</v>
      </c>
      <c r="R10073">
        <v>184</v>
      </c>
    </row>
    <row r="10074" spans="16:18" x14ac:dyDescent="0.25">
      <c r="P10074" s="1">
        <v>41857</v>
      </c>
      <c r="Q10074" t="s">
        <v>3</v>
      </c>
      <c r="R10074">
        <v>90</v>
      </c>
    </row>
    <row r="10075" spans="16:18" x14ac:dyDescent="0.25">
      <c r="P10075" s="1">
        <v>41858</v>
      </c>
      <c r="Q10075" t="s">
        <v>5</v>
      </c>
      <c r="R10075">
        <v>31</v>
      </c>
    </row>
    <row r="10076" spans="16:18" x14ac:dyDescent="0.25">
      <c r="P10076" s="1">
        <v>41859</v>
      </c>
      <c r="Q10076" t="s">
        <v>3</v>
      </c>
      <c r="R10076">
        <v>63</v>
      </c>
    </row>
    <row r="10077" spans="16:18" x14ac:dyDescent="0.25">
      <c r="P10077" s="1">
        <v>41860</v>
      </c>
      <c r="Q10077" t="s">
        <v>13</v>
      </c>
      <c r="R10077">
        <v>109</v>
      </c>
    </row>
    <row r="10078" spans="16:18" x14ac:dyDescent="0.25">
      <c r="P10078" s="1">
        <v>41861</v>
      </c>
      <c r="Q10078" t="s">
        <v>2</v>
      </c>
      <c r="R10078">
        <v>108</v>
      </c>
    </row>
    <row r="10079" spans="16:18" x14ac:dyDescent="0.25">
      <c r="P10079" s="1">
        <v>41862</v>
      </c>
      <c r="Q10079" t="s">
        <v>15</v>
      </c>
      <c r="R10079">
        <v>16</v>
      </c>
    </row>
    <row r="10080" spans="16:18" x14ac:dyDescent="0.25">
      <c r="P10080" s="1">
        <v>41863</v>
      </c>
      <c r="Q10080" t="s">
        <v>3</v>
      </c>
      <c r="R10080">
        <v>174</v>
      </c>
    </row>
    <row r="10081" spans="16:18" x14ac:dyDescent="0.25">
      <c r="P10081" s="1">
        <v>41864</v>
      </c>
      <c r="Q10081" t="s">
        <v>18</v>
      </c>
      <c r="R10081">
        <v>142</v>
      </c>
    </row>
    <row r="10082" spans="16:18" x14ac:dyDescent="0.25">
      <c r="P10082" s="1">
        <v>41865</v>
      </c>
      <c r="Q10082" t="s">
        <v>4</v>
      </c>
      <c r="R10082">
        <v>80</v>
      </c>
    </row>
    <row r="10083" spans="16:18" x14ac:dyDescent="0.25">
      <c r="P10083" s="1">
        <v>41866</v>
      </c>
      <c r="Q10083" t="s">
        <v>12</v>
      </c>
      <c r="R10083">
        <v>160</v>
      </c>
    </row>
    <row r="10084" spans="16:18" x14ac:dyDescent="0.25">
      <c r="P10084" s="1">
        <v>41867</v>
      </c>
      <c r="Q10084" t="s">
        <v>17</v>
      </c>
      <c r="R10084">
        <v>160</v>
      </c>
    </row>
    <row r="10085" spans="16:18" x14ac:dyDescent="0.25">
      <c r="P10085" s="1">
        <v>41868</v>
      </c>
      <c r="Q10085" t="s">
        <v>17</v>
      </c>
      <c r="R10085">
        <v>124</v>
      </c>
    </row>
    <row r="10086" spans="16:18" x14ac:dyDescent="0.25">
      <c r="P10086" s="1">
        <v>41869</v>
      </c>
      <c r="Q10086" t="s">
        <v>9</v>
      </c>
      <c r="R10086">
        <v>184</v>
      </c>
    </row>
    <row r="10087" spans="16:18" x14ac:dyDescent="0.25">
      <c r="P10087" s="1">
        <v>41870</v>
      </c>
      <c r="Q10087" t="s">
        <v>1</v>
      </c>
      <c r="R10087">
        <v>146</v>
      </c>
    </row>
    <row r="10088" spans="16:18" x14ac:dyDescent="0.25">
      <c r="P10088" s="1">
        <v>41871</v>
      </c>
      <c r="Q10088" t="s">
        <v>16</v>
      </c>
      <c r="R10088">
        <v>191</v>
      </c>
    </row>
    <row r="10089" spans="16:18" x14ac:dyDescent="0.25">
      <c r="P10089" s="1">
        <v>41872</v>
      </c>
      <c r="Q10089" t="s">
        <v>9</v>
      </c>
      <c r="R10089">
        <v>58</v>
      </c>
    </row>
    <row r="10090" spans="16:18" x14ac:dyDescent="0.25">
      <c r="P10090" s="1">
        <v>41873</v>
      </c>
      <c r="Q10090" t="s">
        <v>17</v>
      </c>
      <c r="R10090">
        <v>199</v>
      </c>
    </row>
    <row r="10091" spans="16:18" x14ac:dyDescent="0.25">
      <c r="P10091" s="1">
        <v>41874</v>
      </c>
      <c r="Q10091" t="s">
        <v>3</v>
      </c>
      <c r="R10091">
        <v>62</v>
      </c>
    </row>
    <row r="10092" spans="16:18" x14ac:dyDescent="0.25">
      <c r="P10092" s="1">
        <v>41875</v>
      </c>
      <c r="Q10092" t="s">
        <v>3</v>
      </c>
      <c r="R10092">
        <v>47</v>
      </c>
    </row>
    <row r="10093" spans="16:18" x14ac:dyDescent="0.25">
      <c r="P10093" s="1">
        <v>41876</v>
      </c>
      <c r="Q10093" t="s">
        <v>9</v>
      </c>
      <c r="R10093">
        <v>160</v>
      </c>
    </row>
    <row r="10094" spans="16:18" x14ac:dyDescent="0.25">
      <c r="P10094" s="1">
        <v>41877</v>
      </c>
      <c r="Q10094" t="s">
        <v>9</v>
      </c>
      <c r="R10094">
        <v>175</v>
      </c>
    </row>
    <row r="10095" spans="16:18" x14ac:dyDescent="0.25">
      <c r="P10095" s="1">
        <v>41878</v>
      </c>
      <c r="Q10095" t="s">
        <v>12</v>
      </c>
      <c r="R10095">
        <v>158</v>
      </c>
    </row>
    <row r="10096" spans="16:18" x14ac:dyDescent="0.25">
      <c r="P10096" s="1">
        <v>41879</v>
      </c>
      <c r="Q10096" t="s">
        <v>2</v>
      </c>
      <c r="R10096">
        <v>176</v>
      </c>
    </row>
    <row r="10097" spans="16:18" x14ac:dyDescent="0.25">
      <c r="P10097" s="1">
        <v>41880</v>
      </c>
      <c r="Q10097" t="s">
        <v>13</v>
      </c>
      <c r="R10097">
        <v>56</v>
      </c>
    </row>
    <row r="10098" spans="16:18" x14ac:dyDescent="0.25">
      <c r="P10098" s="1">
        <v>41881</v>
      </c>
      <c r="Q10098" t="s">
        <v>18</v>
      </c>
      <c r="R10098">
        <v>144</v>
      </c>
    </row>
    <row r="10099" spans="16:18" x14ac:dyDescent="0.25">
      <c r="P10099" s="1">
        <v>41882</v>
      </c>
      <c r="Q10099" t="s">
        <v>12</v>
      </c>
      <c r="R10099">
        <v>173</v>
      </c>
    </row>
    <row r="10100" spans="16:18" x14ac:dyDescent="0.25">
      <c r="P10100" s="1">
        <v>41883</v>
      </c>
      <c r="Q10100" t="s">
        <v>3</v>
      </c>
      <c r="R10100">
        <v>149</v>
      </c>
    </row>
    <row r="10101" spans="16:18" x14ac:dyDescent="0.25">
      <c r="P10101" s="1">
        <v>41884</v>
      </c>
      <c r="Q10101" t="s">
        <v>17</v>
      </c>
      <c r="R10101">
        <v>74</v>
      </c>
    </row>
    <row r="10102" spans="16:18" x14ac:dyDescent="0.25">
      <c r="P10102" s="1">
        <v>41885</v>
      </c>
      <c r="Q10102" t="s">
        <v>3</v>
      </c>
      <c r="R10102">
        <v>13</v>
      </c>
    </row>
    <row r="10103" spans="16:18" x14ac:dyDescent="0.25">
      <c r="P10103" s="1">
        <v>41886</v>
      </c>
      <c r="Q10103" t="s">
        <v>18</v>
      </c>
      <c r="R10103">
        <v>21</v>
      </c>
    </row>
    <row r="10104" spans="16:18" x14ac:dyDescent="0.25">
      <c r="P10104" s="1">
        <v>41887</v>
      </c>
      <c r="Q10104" t="s">
        <v>16</v>
      </c>
      <c r="R10104">
        <v>76</v>
      </c>
    </row>
    <row r="10105" spans="16:18" x14ac:dyDescent="0.25">
      <c r="P10105" s="1">
        <v>41888</v>
      </c>
      <c r="Q10105" t="s">
        <v>4</v>
      </c>
      <c r="R10105">
        <v>41</v>
      </c>
    </row>
    <row r="10106" spans="16:18" x14ac:dyDescent="0.25">
      <c r="P10106" s="1">
        <v>41889</v>
      </c>
      <c r="Q10106" t="s">
        <v>4</v>
      </c>
      <c r="R10106">
        <v>30</v>
      </c>
    </row>
    <row r="10107" spans="16:18" x14ac:dyDescent="0.25">
      <c r="P10107" s="1">
        <v>41890</v>
      </c>
      <c r="Q10107" t="s">
        <v>16</v>
      </c>
      <c r="R10107">
        <v>173</v>
      </c>
    </row>
    <row r="10108" spans="16:18" x14ac:dyDescent="0.25">
      <c r="P10108" s="1">
        <v>41891</v>
      </c>
      <c r="Q10108" t="s">
        <v>15</v>
      </c>
      <c r="R10108">
        <v>10</v>
      </c>
    </row>
    <row r="10109" spans="16:18" x14ac:dyDescent="0.25">
      <c r="P10109" s="1">
        <v>41892</v>
      </c>
      <c r="Q10109" t="s">
        <v>12</v>
      </c>
      <c r="R10109">
        <v>31</v>
      </c>
    </row>
    <row r="10110" spans="16:18" x14ac:dyDescent="0.25">
      <c r="P10110" s="1">
        <v>41893</v>
      </c>
      <c r="Q10110" t="s">
        <v>5</v>
      </c>
      <c r="R10110">
        <v>145</v>
      </c>
    </row>
    <row r="10111" spans="16:18" x14ac:dyDescent="0.25">
      <c r="P10111" s="1">
        <v>41894</v>
      </c>
      <c r="Q10111" t="s">
        <v>5</v>
      </c>
      <c r="R10111">
        <v>167</v>
      </c>
    </row>
    <row r="10112" spans="16:18" x14ac:dyDescent="0.25">
      <c r="P10112" s="1">
        <v>41895</v>
      </c>
      <c r="Q10112" t="s">
        <v>9</v>
      </c>
      <c r="R10112">
        <v>110</v>
      </c>
    </row>
    <row r="10113" spans="16:18" x14ac:dyDescent="0.25">
      <c r="P10113" s="1">
        <v>41896</v>
      </c>
      <c r="Q10113" t="s">
        <v>17</v>
      </c>
      <c r="R10113">
        <v>116</v>
      </c>
    </row>
    <row r="10114" spans="16:18" x14ac:dyDescent="0.25">
      <c r="P10114" s="1">
        <v>41897</v>
      </c>
      <c r="Q10114" t="s">
        <v>12</v>
      </c>
      <c r="R10114">
        <v>20</v>
      </c>
    </row>
    <row r="10115" spans="16:18" x14ac:dyDescent="0.25">
      <c r="P10115" s="1">
        <v>41898</v>
      </c>
      <c r="Q10115" t="s">
        <v>12</v>
      </c>
      <c r="R10115">
        <v>113</v>
      </c>
    </row>
    <row r="10116" spans="16:18" x14ac:dyDescent="0.25">
      <c r="P10116" s="1">
        <v>41899</v>
      </c>
      <c r="Q10116" t="s">
        <v>4</v>
      </c>
      <c r="R10116">
        <v>109</v>
      </c>
    </row>
    <row r="10117" spans="16:18" x14ac:dyDescent="0.25">
      <c r="P10117" s="1">
        <v>41900</v>
      </c>
      <c r="Q10117" t="s">
        <v>8</v>
      </c>
      <c r="R10117">
        <v>24</v>
      </c>
    </row>
    <row r="10118" spans="16:18" x14ac:dyDescent="0.25">
      <c r="P10118" s="1">
        <v>41901</v>
      </c>
      <c r="Q10118" t="s">
        <v>15</v>
      </c>
      <c r="R10118">
        <v>100</v>
      </c>
    </row>
    <row r="10119" spans="16:18" x14ac:dyDescent="0.25">
      <c r="P10119" s="1">
        <v>41902</v>
      </c>
      <c r="Q10119" t="s">
        <v>12</v>
      </c>
      <c r="R10119">
        <v>13</v>
      </c>
    </row>
    <row r="10120" spans="16:18" x14ac:dyDescent="0.25">
      <c r="P10120" s="1">
        <v>41903</v>
      </c>
      <c r="Q10120" t="s">
        <v>2</v>
      </c>
      <c r="R10120">
        <v>70</v>
      </c>
    </row>
    <row r="10121" spans="16:18" x14ac:dyDescent="0.25">
      <c r="P10121" s="1">
        <v>41904</v>
      </c>
      <c r="Q10121" t="s">
        <v>13</v>
      </c>
      <c r="R10121">
        <v>186</v>
      </c>
    </row>
    <row r="10122" spans="16:18" x14ac:dyDescent="0.25">
      <c r="P10122" s="1">
        <v>41905</v>
      </c>
      <c r="Q10122" t="s">
        <v>13</v>
      </c>
      <c r="R10122">
        <v>16</v>
      </c>
    </row>
    <row r="10123" spans="16:18" x14ac:dyDescent="0.25">
      <c r="P10123" s="1">
        <v>41906</v>
      </c>
      <c r="Q10123" t="s">
        <v>8</v>
      </c>
      <c r="R10123">
        <v>147</v>
      </c>
    </row>
    <row r="10124" spans="16:18" x14ac:dyDescent="0.25">
      <c r="P10124" s="1">
        <v>41907</v>
      </c>
      <c r="Q10124" t="s">
        <v>5</v>
      </c>
      <c r="R10124">
        <v>138</v>
      </c>
    </row>
    <row r="10125" spans="16:18" x14ac:dyDescent="0.25">
      <c r="P10125" s="1">
        <v>41908</v>
      </c>
      <c r="Q10125" t="s">
        <v>17</v>
      </c>
      <c r="R10125">
        <v>22</v>
      </c>
    </row>
    <row r="10126" spans="16:18" x14ac:dyDescent="0.25">
      <c r="P10126" s="1">
        <v>41909</v>
      </c>
      <c r="Q10126" t="s">
        <v>12</v>
      </c>
      <c r="R10126">
        <v>50</v>
      </c>
    </row>
    <row r="10127" spans="16:18" x14ac:dyDescent="0.25">
      <c r="P10127" s="1">
        <v>41910</v>
      </c>
      <c r="Q10127" t="s">
        <v>16</v>
      </c>
      <c r="R10127">
        <v>145</v>
      </c>
    </row>
    <row r="10128" spans="16:18" x14ac:dyDescent="0.25">
      <c r="P10128" s="1">
        <v>41911</v>
      </c>
      <c r="Q10128" t="s">
        <v>9</v>
      </c>
      <c r="R10128">
        <v>52</v>
      </c>
    </row>
    <row r="10129" spans="16:18" x14ac:dyDescent="0.25">
      <c r="P10129" s="1">
        <v>41912</v>
      </c>
      <c r="Q10129" t="s">
        <v>12</v>
      </c>
      <c r="R10129">
        <v>188</v>
      </c>
    </row>
    <row r="10130" spans="16:18" x14ac:dyDescent="0.25">
      <c r="P10130" s="1">
        <v>41913</v>
      </c>
      <c r="Q10130" t="s">
        <v>1</v>
      </c>
      <c r="R10130">
        <v>44</v>
      </c>
    </row>
    <row r="10131" spans="16:18" x14ac:dyDescent="0.25">
      <c r="P10131" s="1">
        <v>41914</v>
      </c>
      <c r="Q10131" t="s">
        <v>4</v>
      </c>
      <c r="R10131">
        <v>42</v>
      </c>
    </row>
    <row r="10132" spans="16:18" x14ac:dyDescent="0.25">
      <c r="P10132" s="1">
        <v>41915</v>
      </c>
      <c r="Q10132" t="s">
        <v>3</v>
      </c>
      <c r="R10132">
        <v>101</v>
      </c>
    </row>
    <row r="10133" spans="16:18" x14ac:dyDescent="0.25">
      <c r="P10133" s="1">
        <v>41916</v>
      </c>
      <c r="Q10133" t="s">
        <v>5</v>
      </c>
      <c r="R10133">
        <v>161</v>
      </c>
    </row>
    <row r="10134" spans="16:18" x14ac:dyDescent="0.25">
      <c r="P10134" s="1">
        <v>41917</v>
      </c>
      <c r="Q10134" t="s">
        <v>8</v>
      </c>
      <c r="R10134">
        <v>113</v>
      </c>
    </row>
    <row r="10135" spans="16:18" x14ac:dyDescent="0.25">
      <c r="P10135" s="1">
        <v>41918</v>
      </c>
      <c r="Q10135" t="s">
        <v>12</v>
      </c>
      <c r="R10135">
        <v>171</v>
      </c>
    </row>
    <row r="10136" spans="16:18" x14ac:dyDescent="0.25">
      <c r="P10136" s="1">
        <v>41919</v>
      </c>
      <c r="Q10136" t="s">
        <v>1</v>
      </c>
      <c r="R10136">
        <v>55</v>
      </c>
    </row>
    <row r="10137" spans="16:18" x14ac:dyDescent="0.25">
      <c r="P10137" s="1">
        <v>41920</v>
      </c>
      <c r="Q10137" t="s">
        <v>18</v>
      </c>
      <c r="R10137">
        <v>28</v>
      </c>
    </row>
    <row r="10138" spans="16:18" x14ac:dyDescent="0.25">
      <c r="P10138" s="1">
        <v>41921</v>
      </c>
      <c r="Q10138" t="s">
        <v>17</v>
      </c>
      <c r="R10138">
        <v>126</v>
      </c>
    </row>
    <row r="10139" spans="16:18" x14ac:dyDescent="0.25">
      <c r="P10139" s="1">
        <v>41922</v>
      </c>
      <c r="Q10139" t="s">
        <v>13</v>
      </c>
      <c r="R10139">
        <v>150</v>
      </c>
    </row>
    <row r="10140" spans="16:18" x14ac:dyDescent="0.25">
      <c r="P10140" s="1">
        <v>41923</v>
      </c>
      <c r="Q10140" t="s">
        <v>8</v>
      </c>
      <c r="R10140">
        <v>121</v>
      </c>
    </row>
    <row r="10141" spans="16:18" x14ac:dyDescent="0.25">
      <c r="P10141" s="1">
        <v>41924</v>
      </c>
      <c r="Q10141" t="s">
        <v>8</v>
      </c>
      <c r="R10141">
        <v>112</v>
      </c>
    </row>
    <row r="10142" spans="16:18" x14ac:dyDescent="0.25">
      <c r="P10142" s="1">
        <v>41925</v>
      </c>
      <c r="Q10142" t="s">
        <v>15</v>
      </c>
      <c r="R10142">
        <v>39</v>
      </c>
    </row>
    <row r="10143" spans="16:18" x14ac:dyDescent="0.25">
      <c r="P10143" s="1">
        <v>41926</v>
      </c>
      <c r="Q10143" t="s">
        <v>9</v>
      </c>
      <c r="R10143">
        <v>115</v>
      </c>
    </row>
    <row r="10144" spans="16:18" x14ac:dyDescent="0.25">
      <c r="P10144" s="1">
        <v>41927</v>
      </c>
      <c r="Q10144" t="s">
        <v>3</v>
      </c>
      <c r="R10144">
        <v>190</v>
      </c>
    </row>
    <row r="10145" spans="16:18" x14ac:dyDescent="0.25">
      <c r="P10145" s="1">
        <v>41928</v>
      </c>
      <c r="Q10145" t="s">
        <v>17</v>
      </c>
      <c r="R10145">
        <v>26</v>
      </c>
    </row>
    <row r="10146" spans="16:18" x14ac:dyDescent="0.25">
      <c r="P10146" s="1">
        <v>41929</v>
      </c>
      <c r="Q10146" t="s">
        <v>15</v>
      </c>
      <c r="R10146">
        <v>51</v>
      </c>
    </row>
    <row r="10147" spans="16:18" x14ac:dyDescent="0.25">
      <c r="P10147" s="1">
        <v>41930</v>
      </c>
      <c r="Q10147" t="s">
        <v>8</v>
      </c>
      <c r="R10147">
        <v>106</v>
      </c>
    </row>
    <row r="10148" spans="16:18" x14ac:dyDescent="0.25">
      <c r="P10148" s="1">
        <v>41931</v>
      </c>
      <c r="Q10148" t="s">
        <v>4</v>
      </c>
      <c r="R10148">
        <v>133</v>
      </c>
    </row>
    <row r="10149" spans="16:18" x14ac:dyDescent="0.25">
      <c r="P10149" s="1">
        <v>41932</v>
      </c>
      <c r="Q10149" t="s">
        <v>3</v>
      </c>
      <c r="R10149">
        <v>102</v>
      </c>
    </row>
    <row r="10150" spans="16:18" x14ac:dyDescent="0.25">
      <c r="P10150" s="1">
        <v>41933</v>
      </c>
      <c r="Q10150" t="s">
        <v>12</v>
      </c>
      <c r="R10150">
        <v>130</v>
      </c>
    </row>
    <row r="10151" spans="16:18" x14ac:dyDescent="0.25">
      <c r="P10151" s="1">
        <v>41934</v>
      </c>
      <c r="Q10151" t="s">
        <v>2</v>
      </c>
      <c r="R10151">
        <v>126</v>
      </c>
    </row>
    <row r="10152" spans="16:18" x14ac:dyDescent="0.25">
      <c r="P10152" s="1">
        <v>41935</v>
      </c>
      <c r="Q10152" t="s">
        <v>15</v>
      </c>
      <c r="R10152">
        <v>119</v>
      </c>
    </row>
    <row r="10153" spans="16:18" x14ac:dyDescent="0.25">
      <c r="P10153" s="1">
        <v>41936</v>
      </c>
      <c r="Q10153" t="s">
        <v>1</v>
      </c>
      <c r="R10153">
        <v>91</v>
      </c>
    </row>
    <row r="10154" spans="16:18" x14ac:dyDescent="0.25">
      <c r="P10154" s="1">
        <v>41937</v>
      </c>
      <c r="Q10154" t="s">
        <v>4</v>
      </c>
      <c r="R10154">
        <v>113</v>
      </c>
    </row>
    <row r="10155" spans="16:18" x14ac:dyDescent="0.25">
      <c r="P10155" s="1">
        <v>41938</v>
      </c>
      <c r="Q10155" t="s">
        <v>2</v>
      </c>
      <c r="R10155">
        <v>176</v>
      </c>
    </row>
    <row r="10156" spans="16:18" x14ac:dyDescent="0.25">
      <c r="P10156" s="1">
        <v>41939</v>
      </c>
      <c r="Q10156" t="s">
        <v>2</v>
      </c>
      <c r="R10156">
        <v>125</v>
      </c>
    </row>
    <row r="10157" spans="16:18" x14ac:dyDescent="0.25">
      <c r="P10157" s="1">
        <v>41940</v>
      </c>
      <c r="Q10157" t="s">
        <v>12</v>
      </c>
      <c r="R10157">
        <v>59</v>
      </c>
    </row>
    <row r="10158" spans="16:18" x14ac:dyDescent="0.25">
      <c r="P10158" s="1">
        <v>41941</v>
      </c>
      <c r="Q10158" t="s">
        <v>18</v>
      </c>
      <c r="R10158">
        <v>74</v>
      </c>
    </row>
    <row r="10159" spans="16:18" x14ac:dyDescent="0.25">
      <c r="P10159" s="1">
        <v>41942</v>
      </c>
      <c r="Q10159" t="s">
        <v>18</v>
      </c>
      <c r="R10159">
        <v>12</v>
      </c>
    </row>
    <row r="10160" spans="16:18" x14ac:dyDescent="0.25">
      <c r="P10160" s="1">
        <v>41943</v>
      </c>
      <c r="Q10160" t="s">
        <v>17</v>
      </c>
      <c r="R10160">
        <v>142</v>
      </c>
    </row>
    <row r="10161" spans="16:18" x14ac:dyDescent="0.25">
      <c r="P10161" s="1">
        <v>41944</v>
      </c>
      <c r="Q10161" t="s">
        <v>9</v>
      </c>
      <c r="R10161">
        <v>122</v>
      </c>
    </row>
    <row r="10162" spans="16:18" x14ac:dyDescent="0.25">
      <c r="P10162" s="1">
        <v>41945</v>
      </c>
      <c r="Q10162" t="s">
        <v>12</v>
      </c>
      <c r="R10162">
        <v>181</v>
      </c>
    </row>
    <row r="10163" spans="16:18" x14ac:dyDescent="0.25">
      <c r="P10163" s="1">
        <v>41946</v>
      </c>
      <c r="Q10163" t="s">
        <v>18</v>
      </c>
      <c r="R10163">
        <v>69</v>
      </c>
    </row>
    <row r="10164" spans="16:18" x14ac:dyDescent="0.25">
      <c r="P10164" s="1">
        <v>41947</v>
      </c>
      <c r="Q10164" t="s">
        <v>2</v>
      </c>
      <c r="R10164">
        <v>178</v>
      </c>
    </row>
    <row r="10165" spans="16:18" x14ac:dyDescent="0.25">
      <c r="P10165" s="1">
        <v>41948</v>
      </c>
      <c r="Q10165" t="s">
        <v>17</v>
      </c>
      <c r="R10165">
        <v>106</v>
      </c>
    </row>
    <row r="10166" spans="16:18" x14ac:dyDescent="0.25">
      <c r="P10166" s="1">
        <v>41949</v>
      </c>
      <c r="Q10166" t="s">
        <v>9</v>
      </c>
      <c r="R10166">
        <v>130</v>
      </c>
    </row>
    <row r="10167" spans="16:18" x14ac:dyDescent="0.25">
      <c r="P10167" s="1">
        <v>41950</v>
      </c>
      <c r="Q10167" t="s">
        <v>15</v>
      </c>
      <c r="R10167">
        <v>87</v>
      </c>
    </row>
    <row r="10168" spans="16:18" x14ac:dyDescent="0.25">
      <c r="P10168" s="1">
        <v>41951</v>
      </c>
      <c r="Q10168" t="s">
        <v>16</v>
      </c>
      <c r="R10168">
        <v>190</v>
      </c>
    </row>
    <row r="10169" spans="16:18" x14ac:dyDescent="0.25">
      <c r="P10169" s="1">
        <v>41952</v>
      </c>
      <c r="Q10169" t="s">
        <v>9</v>
      </c>
      <c r="R10169">
        <v>59</v>
      </c>
    </row>
    <row r="10170" spans="16:18" x14ac:dyDescent="0.25">
      <c r="P10170" s="1">
        <v>41953</v>
      </c>
      <c r="Q10170" t="s">
        <v>5</v>
      </c>
      <c r="R10170">
        <v>74</v>
      </c>
    </row>
    <row r="10171" spans="16:18" x14ac:dyDescent="0.25">
      <c r="P10171" s="1">
        <v>41954</v>
      </c>
      <c r="Q10171" t="s">
        <v>17</v>
      </c>
      <c r="R10171">
        <v>183</v>
      </c>
    </row>
    <row r="10172" spans="16:18" x14ac:dyDescent="0.25">
      <c r="P10172" s="1">
        <v>41955</v>
      </c>
      <c r="Q10172" t="s">
        <v>15</v>
      </c>
      <c r="R10172">
        <v>52</v>
      </c>
    </row>
    <row r="10173" spans="16:18" x14ac:dyDescent="0.25">
      <c r="P10173" s="1">
        <v>41956</v>
      </c>
      <c r="Q10173" t="s">
        <v>3</v>
      </c>
      <c r="R10173">
        <v>168</v>
      </c>
    </row>
    <row r="10174" spans="16:18" x14ac:dyDescent="0.25">
      <c r="P10174" s="1">
        <v>41957</v>
      </c>
      <c r="Q10174" t="s">
        <v>1</v>
      </c>
      <c r="R10174">
        <v>76</v>
      </c>
    </row>
    <row r="10175" spans="16:18" x14ac:dyDescent="0.25">
      <c r="P10175" s="1">
        <v>41958</v>
      </c>
      <c r="Q10175" t="s">
        <v>9</v>
      </c>
      <c r="R10175">
        <v>58</v>
      </c>
    </row>
    <row r="10176" spans="16:18" x14ac:dyDescent="0.25">
      <c r="P10176" s="1">
        <v>41959</v>
      </c>
      <c r="Q10176" t="s">
        <v>18</v>
      </c>
      <c r="R10176">
        <v>155</v>
      </c>
    </row>
    <row r="10177" spans="16:18" x14ac:dyDescent="0.25">
      <c r="P10177" s="1">
        <v>41960</v>
      </c>
      <c r="Q10177" t="s">
        <v>8</v>
      </c>
      <c r="R10177">
        <v>186</v>
      </c>
    </row>
    <row r="10178" spans="16:18" x14ac:dyDescent="0.25">
      <c r="P10178" s="1">
        <v>41961</v>
      </c>
      <c r="Q10178" t="s">
        <v>16</v>
      </c>
      <c r="R10178">
        <v>49</v>
      </c>
    </row>
    <row r="10179" spans="16:18" x14ac:dyDescent="0.25">
      <c r="P10179" s="1">
        <v>41962</v>
      </c>
      <c r="Q10179" t="s">
        <v>4</v>
      </c>
      <c r="R10179">
        <v>80</v>
      </c>
    </row>
    <row r="10180" spans="16:18" x14ac:dyDescent="0.25">
      <c r="P10180" s="1">
        <v>41963</v>
      </c>
      <c r="Q10180" t="s">
        <v>9</v>
      </c>
      <c r="R10180">
        <v>144</v>
      </c>
    </row>
    <row r="10181" spans="16:18" x14ac:dyDescent="0.25">
      <c r="P10181" s="1">
        <v>41964</v>
      </c>
      <c r="Q10181" t="s">
        <v>17</v>
      </c>
      <c r="R10181">
        <v>195</v>
      </c>
    </row>
    <row r="10182" spans="16:18" x14ac:dyDescent="0.25">
      <c r="P10182" s="1">
        <v>41965</v>
      </c>
      <c r="Q10182" t="s">
        <v>3</v>
      </c>
      <c r="R10182">
        <v>70</v>
      </c>
    </row>
    <row r="10183" spans="16:18" x14ac:dyDescent="0.25">
      <c r="P10183" s="1">
        <v>41966</v>
      </c>
      <c r="Q10183" t="s">
        <v>2</v>
      </c>
      <c r="R10183">
        <v>31</v>
      </c>
    </row>
    <row r="10184" spans="16:18" x14ac:dyDescent="0.25">
      <c r="P10184" s="1">
        <v>41967</v>
      </c>
      <c r="Q10184" t="s">
        <v>16</v>
      </c>
      <c r="R10184">
        <v>97</v>
      </c>
    </row>
    <row r="10185" spans="16:18" x14ac:dyDescent="0.25">
      <c r="P10185" s="1">
        <v>41968</v>
      </c>
      <c r="Q10185" t="s">
        <v>13</v>
      </c>
      <c r="R10185">
        <v>70</v>
      </c>
    </row>
    <row r="10186" spans="16:18" x14ac:dyDescent="0.25">
      <c r="P10186" s="1">
        <v>41969</v>
      </c>
      <c r="Q10186" t="s">
        <v>12</v>
      </c>
      <c r="R10186">
        <v>189</v>
      </c>
    </row>
    <row r="10187" spans="16:18" x14ac:dyDescent="0.25">
      <c r="P10187" s="1">
        <v>41970</v>
      </c>
      <c r="Q10187" t="s">
        <v>1</v>
      </c>
      <c r="R10187">
        <v>46</v>
      </c>
    </row>
    <row r="10188" spans="16:18" x14ac:dyDescent="0.25">
      <c r="P10188" s="1">
        <v>41971</v>
      </c>
      <c r="Q10188" t="s">
        <v>18</v>
      </c>
      <c r="R10188">
        <v>138</v>
      </c>
    </row>
    <row r="10189" spans="16:18" x14ac:dyDescent="0.25">
      <c r="P10189" s="1">
        <v>41972</v>
      </c>
      <c r="Q10189" t="s">
        <v>15</v>
      </c>
      <c r="R10189">
        <v>56</v>
      </c>
    </row>
    <row r="10190" spans="16:18" x14ac:dyDescent="0.25">
      <c r="P10190" s="1">
        <v>41973</v>
      </c>
      <c r="Q10190" t="s">
        <v>9</v>
      </c>
      <c r="R10190">
        <v>50</v>
      </c>
    </row>
    <row r="10191" spans="16:18" x14ac:dyDescent="0.25">
      <c r="P10191" s="1">
        <v>41974</v>
      </c>
      <c r="Q10191" t="s">
        <v>12</v>
      </c>
      <c r="R10191">
        <v>76</v>
      </c>
    </row>
    <row r="10192" spans="16:18" x14ac:dyDescent="0.25">
      <c r="P10192" s="1">
        <v>41975</v>
      </c>
      <c r="Q10192" t="s">
        <v>16</v>
      </c>
      <c r="R10192">
        <v>187</v>
      </c>
    </row>
    <row r="10193" spans="16:18" x14ac:dyDescent="0.25">
      <c r="P10193" s="1">
        <v>41976</v>
      </c>
      <c r="Q10193" t="s">
        <v>15</v>
      </c>
      <c r="R10193">
        <v>55</v>
      </c>
    </row>
    <row r="10194" spans="16:18" x14ac:dyDescent="0.25">
      <c r="P10194" s="1">
        <v>41977</v>
      </c>
      <c r="Q10194" t="s">
        <v>13</v>
      </c>
      <c r="R10194">
        <v>173</v>
      </c>
    </row>
    <row r="10195" spans="16:18" x14ac:dyDescent="0.25">
      <c r="P10195" s="1">
        <v>41978</v>
      </c>
      <c r="Q10195" t="s">
        <v>9</v>
      </c>
      <c r="R10195">
        <v>191</v>
      </c>
    </row>
    <row r="10196" spans="16:18" x14ac:dyDescent="0.25">
      <c r="P10196" s="1">
        <v>41979</v>
      </c>
      <c r="Q10196" t="s">
        <v>4</v>
      </c>
      <c r="R10196">
        <v>125</v>
      </c>
    </row>
    <row r="10197" spans="16:18" x14ac:dyDescent="0.25">
      <c r="P10197" s="1">
        <v>41980</v>
      </c>
      <c r="Q10197" t="s">
        <v>18</v>
      </c>
      <c r="R10197">
        <v>174</v>
      </c>
    </row>
    <row r="10198" spans="16:18" x14ac:dyDescent="0.25">
      <c r="P10198" s="1">
        <v>41981</v>
      </c>
      <c r="Q10198" t="s">
        <v>3</v>
      </c>
      <c r="R10198">
        <v>77</v>
      </c>
    </row>
    <row r="10199" spans="16:18" x14ac:dyDescent="0.25">
      <c r="P10199" s="1">
        <v>41982</v>
      </c>
      <c r="Q10199" t="s">
        <v>1</v>
      </c>
      <c r="R10199">
        <v>189</v>
      </c>
    </row>
    <row r="10200" spans="16:18" x14ac:dyDescent="0.25">
      <c r="P10200" s="1">
        <v>41983</v>
      </c>
      <c r="Q10200" t="s">
        <v>8</v>
      </c>
      <c r="R10200">
        <v>84</v>
      </c>
    </row>
    <row r="10201" spans="16:18" x14ac:dyDescent="0.25">
      <c r="P10201" s="1">
        <v>41984</v>
      </c>
      <c r="Q10201" t="s">
        <v>13</v>
      </c>
      <c r="R10201">
        <v>173</v>
      </c>
    </row>
    <row r="10202" spans="16:18" x14ac:dyDescent="0.25">
      <c r="P10202" s="1">
        <v>41985</v>
      </c>
      <c r="Q10202" t="s">
        <v>3</v>
      </c>
      <c r="R10202">
        <v>128</v>
      </c>
    </row>
    <row r="10203" spans="16:18" x14ac:dyDescent="0.25">
      <c r="P10203" s="1">
        <v>41986</v>
      </c>
      <c r="Q10203" t="s">
        <v>5</v>
      </c>
      <c r="R10203">
        <v>196</v>
      </c>
    </row>
    <row r="10204" spans="16:18" x14ac:dyDescent="0.25">
      <c r="P10204" s="1">
        <v>41987</v>
      </c>
      <c r="Q10204" t="s">
        <v>1</v>
      </c>
      <c r="R10204">
        <v>92</v>
      </c>
    </row>
    <row r="10205" spans="16:18" x14ac:dyDescent="0.25">
      <c r="P10205" s="1">
        <v>41988</v>
      </c>
      <c r="Q10205" t="s">
        <v>15</v>
      </c>
      <c r="R10205">
        <v>65</v>
      </c>
    </row>
    <row r="10206" spans="16:18" x14ac:dyDescent="0.25">
      <c r="P10206" s="1">
        <v>41989</v>
      </c>
      <c r="Q10206" t="s">
        <v>12</v>
      </c>
      <c r="R10206">
        <v>56</v>
      </c>
    </row>
    <row r="10207" spans="16:18" x14ac:dyDescent="0.25">
      <c r="P10207" s="1">
        <v>41990</v>
      </c>
      <c r="Q10207" t="s">
        <v>8</v>
      </c>
      <c r="R10207">
        <v>106</v>
      </c>
    </row>
    <row r="10208" spans="16:18" x14ac:dyDescent="0.25">
      <c r="P10208" s="1">
        <v>41991</v>
      </c>
      <c r="Q10208" t="s">
        <v>1</v>
      </c>
      <c r="R10208">
        <v>147</v>
      </c>
    </row>
    <row r="10209" spans="16:18" x14ac:dyDescent="0.25">
      <c r="P10209" s="1">
        <v>41992</v>
      </c>
      <c r="Q10209" t="s">
        <v>3</v>
      </c>
      <c r="R10209">
        <v>55</v>
      </c>
    </row>
    <row r="10210" spans="16:18" x14ac:dyDescent="0.25">
      <c r="P10210" s="1">
        <v>41993</v>
      </c>
      <c r="Q10210" t="s">
        <v>9</v>
      </c>
      <c r="R10210">
        <v>131</v>
      </c>
    </row>
    <row r="10211" spans="16:18" x14ac:dyDescent="0.25">
      <c r="P10211" s="1">
        <v>41994</v>
      </c>
      <c r="Q10211" t="s">
        <v>3</v>
      </c>
      <c r="R10211">
        <v>145</v>
      </c>
    </row>
    <row r="10212" spans="16:18" x14ac:dyDescent="0.25">
      <c r="P10212" s="1">
        <v>41995</v>
      </c>
      <c r="Q10212" t="s">
        <v>17</v>
      </c>
      <c r="R10212">
        <v>191</v>
      </c>
    </row>
    <row r="10213" spans="16:18" x14ac:dyDescent="0.25">
      <c r="P10213" s="1">
        <v>41996</v>
      </c>
      <c r="Q10213" t="s">
        <v>9</v>
      </c>
      <c r="R10213">
        <v>53</v>
      </c>
    </row>
    <row r="10214" spans="16:18" x14ac:dyDescent="0.25">
      <c r="P10214" s="1">
        <v>41997</v>
      </c>
      <c r="Q10214" t="s">
        <v>13</v>
      </c>
      <c r="R10214">
        <v>194</v>
      </c>
    </row>
    <row r="10215" spans="16:18" x14ac:dyDescent="0.25">
      <c r="P10215" s="1">
        <v>41998</v>
      </c>
      <c r="Q10215" t="s">
        <v>8</v>
      </c>
      <c r="R10215">
        <v>145</v>
      </c>
    </row>
    <row r="10216" spans="16:18" x14ac:dyDescent="0.25">
      <c r="P10216" s="1">
        <v>41999</v>
      </c>
      <c r="Q10216" t="s">
        <v>16</v>
      </c>
      <c r="R10216">
        <v>123</v>
      </c>
    </row>
    <row r="10217" spans="16:18" x14ac:dyDescent="0.25">
      <c r="P10217" s="1">
        <v>42000</v>
      </c>
      <c r="Q10217" t="s">
        <v>16</v>
      </c>
      <c r="R10217">
        <v>114</v>
      </c>
    </row>
    <row r="10218" spans="16:18" x14ac:dyDescent="0.25">
      <c r="P10218" s="1">
        <v>42001</v>
      </c>
      <c r="Q10218" t="s">
        <v>8</v>
      </c>
      <c r="R10218">
        <v>82</v>
      </c>
    </row>
    <row r="10219" spans="16:18" x14ac:dyDescent="0.25">
      <c r="P10219" s="1">
        <v>42002</v>
      </c>
      <c r="Q10219" t="s">
        <v>18</v>
      </c>
      <c r="R10219">
        <v>181</v>
      </c>
    </row>
    <row r="10220" spans="16:18" x14ac:dyDescent="0.25">
      <c r="P10220" s="1">
        <v>42003</v>
      </c>
      <c r="Q10220" t="s">
        <v>15</v>
      </c>
      <c r="R10220">
        <v>161</v>
      </c>
    </row>
    <row r="10221" spans="16:18" x14ac:dyDescent="0.25">
      <c r="P10221" s="1">
        <v>42004</v>
      </c>
      <c r="Q10221" t="s">
        <v>4</v>
      </c>
      <c r="R10221">
        <v>126</v>
      </c>
    </row>
    <row r="10222" spans="16:18" x14ac:dyDescent="0.25">
      <c r="P10222" s="1">
        <v>41275</v>
      </c>
      <c r="Q10222" t="s">
        <v>4</v>
      </c>
      <c r="R10222">
        <v>71</v>
      </c>
    </row>
    <row r="10223" spans="16:18" x14ac:dyDescent="0.25">
      <c r="P10223" s="1">
        <v>41276</v>
      </c>
      <c r="Q10223" t="s">
        <v>5</v>
      </c>
      <c r="R10223">
        <v>15</v>
      </c>
    </row>
    <row r="10224" spans="16:18" x14ac:dyDescent="0.25">
      <c r="P10224" s="1">
        <v>41277</v>
      </c>
      <c r="Q10224" t="s">
        <v>17</v>
      </c>
      <c r="R10224">
        <v>144</v>
      </c>
    </row>
    <row r="10225" spans="16:18" x14ac:dyDescent="0.25">
      <c r="P10225" s="1">
        <v>41278</v>
      </c>
      <c r="Q10225" t="s">
        <v>17</v>
      </c>
      <c r="R10225">
        <v>37</v>
      </c>
    </row>
    <row r="10226" spans="16:18" x14ac:dyDescent="0.25">
      <c r="P10226" s="1">
        <v>41279</v>
      </c>
      <c r="Q10226" t="s">
        <v>5</v>
      </c>
      <c r="R10226">
        <v>113</v>
      </c>
    </row>
    <row r="10227" spans="16:18" x14ac:dyDescent="0.25">
      <c r="P10227" s="1">
        <v>41280</v>
      </c>
      <c r="Q10227" t="s">
        <v>16</v>
      </c>
      <c r="R10227">
        <v>97</v>
      </c>
    </row>
    <row r="10228" spans="16:18" x14ac:dyDescent="0.25">
      <c r="P10228" s="1">
        <v>41281</v>
      </c>
      <c r="Q10228" t="s">
        <v>12</v>
      </c>
      <c r="R10228">
        <v>71</v>
      </c>
    </row>
    <row r="10229" spans="16:18" x14ac:dyDescent="0.25">
      <c r="P10229" s="1">
        <v>41282</v>
      </c>
      <c r="Q10229" t="s">
        <v>2</v>
      </c>
      <c r="R10229">
        <v>78</v>
      </c>
    </row>
    <row r="10230" spans="16:18" x14ac:dyDescent="0.25">
      <c r="P10230" s="1">
        <v>41283</v>
      </c>
      <c r="Q10230" t="s">
        <v>3</v>
      </c>
      <c r="R10230">
        <v>105</v>
      </c>
    </row>
    <row r="10231" spans="16:18" x14ac:dyDescent="0.25">
      <c r="P10231" s="1">
        <v>41284</v>
      </c>
      <c r="Q10231" t="s">
        <v>12</v>
      </c>
      <c r="R10231">
        <v>167</v>
      </c>
    </row>
    <row r="10232" spans="16:18" x14ac:dyDescent="0.25">
      <c r="P10232" s="1">
        <v>41285</v>
      </c>
      <c r="Q10232" t="s">
        <v>5</v>
      </c>
      <c r="R10232">
        <v>135</v>
      </c>
    </row>
    <row r="10233" spans="16:18" x14ac:dyDescent="0.25">
      <c r="P10233" s="1">
        <v>41286</v>
      </c>
      <c r="Q10233" t="s">
        <v>4</v>
      </c>
      <c r="R10233">
        <v>40</v>
      </c>
    </row>
    <row r="10234" spans="16:18" x14ac:dyDescent="0.25">
      <c r="P10234" s="1">
        <v>41287</v>
      </c>
      <c r="Q10234" t="s">
        <v>13</v>
      </c>
      <c r="R10234">
        <v>175</v>
      </c>
    </row>
    <row r="10235" spans="16:18" x14ac:dyDescent="0.25">
      <c r="P10235" s="1">
        <v>41288</v>
      </c>
      <c r="Q10235" t="s">
        <v>8</v>
      </c>
      <c r="R10235">
        <v>110</v>
      </c>
    </row>
    <row r="10236" spans="16:18" x14ac:dyDescent="0.25">
      <c r="P10236" s="1">
        <v>41289</v>
      </c>
      <c r="Q10236" t="s">
        <v>2</v>
      </c>
      <c r="R10236">
        <v>33</v>
      </c>
    </row>
    <row r="10237" spans="16:18" x14ac:dyDescent="0.25">
      <c r="P10237" s="1">
        <v>41290</v>
      </c>
      <c r="Q10237" t="s">
        <v>13</v>
      </c>
      <c r="R10237">
        <v>26</v>
      </c>
    </row>
    <row r="10238" spans="16:18" x14ac:dyDescent="0.25">
      <c r="P10238" s="1">
        <v>41291</v>
      </c>
      <c r="Q10238" t="s">
        <v>4</v>
      </c>
      <c r="R10238">
        <v>106</v>
      </c>
    </row>
    <row r="10239" spans="16:18" x14ac:dyDescent="0.25">
      <c r="P10239" s="1">
        <v>41292</v>
      </c>
      <c r="Q10239" t="s">
        <v>5</v>
      </c>
      <c r="R10239">
        <v>143</v>
      </c>
    </row>
    <row r="10240" spans="16:18" x14ac:dyDescent="0.25">
      <c r="P10240" s="1">
        <v>41293</v>
      </c>
      <c r="Q10240" t="s">
        <v>12</v>
      </c>
      <c r="R10240">
        <v>64</v>
      </c>
    </row>
    <row r="10241" spans="16:18" x14ac:dyDescent="0.25">
      <c r="P10241" s="1">
        <v>41294</v>
      </c>
      <c r="Q10241" t="s">
        <v>5</v>
      </c>
      <c r="R10241">
        <v>195</v>
      </c>
    </row>
    <row r="10242" spans="16:18" x14ac:dyDescent="0.25">
      <c r="P10242" s="1">
        <v>41295</v>
      </c>
      <c r="Q10242" t="s">
        <v>12</v>
      </c>
      <c r="R10242">
        <v>76</v>
      </c>
    </row>
    <row r="10243" spans="16:18" x14ac:dyDescent="0.25">
      <c r="P10243" s="1">
        <v>41296</v>
      </c>
      <c r="Q10243" t="s">
        <v>17</v>
      </c>
      <c r="R10243">
        <v>37</v>
      </c>
    </row>
    <row r="10244" spans="16:18" x14ac:dyDescent="0.25">
      <c r="P10244" s="1">
        <v>41297</v>
      </c>
      <c r="Q10244" t="s">
        <v>12</v>
      </c>
      <c r="R10244">
        <v>85</v>
      </c>
    </row>
    <row r="10245" spans="16:18" x14ac:dyDescent="0.25">
      <c r="P10245" s="1">
        <v>41298</v>
      </c>
      <c r="Q10245" t="s">
        <v>17</v>
      </c>
      <c r="R10245">
        <v>24</v>
      </c>
    </row>
    <row r="10246" spans="16:18" x14ac:dyDescent="0.25">
      <c r="P10246" s="1">
        <v>41299</v>
      </c>
      <c r="Q10246" t="s">
        <v>12</v>
      </c>
      <c r="R10246">
        <v>16</v>
      </c>
    </row>
    <row r="10247" spans="16:18" x14ac:dyDescent="0.25">
      <c r="P10247" s="1">
        <v>41300</v>
      </c>
      <c r="Q10247" t="s">
        <v>2</v>
      </c>
      <c r="R10247">
        <v>183</v>
      </c>
    </row>
    <row r="10248" spans="16:18" x14ac:dyDescent="0.25">
      <c r="P10248" s="1">
        <v>41301</v>
      </c>
      <c r="Q10248" t="s">
        <v>8</v>
      </c>
      <c r="R10248">
        <v>109</v>
      </c>
    </row>
    <row r="10249" spans="16:18" x14ac:dyDescent="0.25">
      <c r="P10249" s="1">
        <v>41302</v>
      </c>
      <c r="Q10249" t="s">
        <v>16</v>
      </c>
      <c r="R10249">
        <v>86</v>
      </c>
    </row>
    <row r="10250" spans="16:18" x14ac:dyDescent="0.25">
      <c r="P10250" s="1">
        <v>41303</v>
      </c>
      <c r="Q10250" t="s">
        <v>15</v>
      </c>
      <c r="R10250">
        <v>40</v>
      </c>
    </row>
    <row r="10251" spans="16:18" x14ac:dyDescent="0.25">
      <c r="P10251" s="1">
        <v>41304</v>
      </c>
      <c r="Q10251" t="s">
        <v>16</v>
      </c>
      <c r="R10251">
        <v>41</v>
      </c>
    </row>
    <row r="10252" spans="16:18" x14ac:dyDescent="0.25">
      <c r="P10252" s="1">
        <v>41305</v>
      </c>
      <c r="Q10252" t="s">
        <v>4</v>
      </c>
      <c r="R10252">
        <v>139</v>
      </c>
    </row>
    <row r="10253" spans="16:18" x14ac:dyDescent="0.25">
      <c r="P10253" s="1">
        <v>41306</v>
      </c>
      <c r="Q10253" t="s">
        <v>16</v>
      </c>
      <c r="R10253">
        <v>31</v>
      </c>
    </row>
    <row r="10254" spans="16:18" x14ac:dyDescent="0.25">
      <c r="P10254" s="1">
        <v>41307</v>
      </c>
      <c r="Q10254" t="s">
        <v>8</v>
      </c>
      <c r="R10254">
        <v>199</v>
      </c>
    </row>
    <row r="10255" spans="16:18" x14ac:dyDescent="0.25">
      <c r="P10255" s="1">
        <v>41308</v>
      </c>
      <c r="Q10255" t="s">
        <v>2</v>
      </c>
      <c r="R10255">
        <v>103</v>
      </c>
    </row>
    <row r="10256" spans="16:18" x14ac:dyDescent="0.25">
      <c r="P10256" s="1">
        <v>41309</v>
      </c>
      <c r="Q10256" t="s">
        <v>2</v>
      </c>
      <c r="R10256">
        <v>103</v>
      </c>
    </row>
    <row r="10257" spans="16:18" x14ac:dyDescent="0.25">
      <c r="P10257" s="1">
        <v>41310</v>
      </c>
      <c r="Q10257" t="s">
        <v>12</v>
      </c>
      <c r="R10257">
        <v>17</v>
      </c>
    </row>
    <row r="10258" spans="16:18" x14ac:dyDescent="0.25">
      <c r="P10258" s="1">
        <v>41311</v>
      </c>
      <c r="Q10258" t="s">
        <v>5</v>
      </c>
      <c r="R10258">
        <v>53</v>
      </c>
    </row>
    <row r="10259" spans="16:18" x14ac:dyDescent="0.25">
      <c r="P10259" s="1">
        <v>41312</v>
      </c>
      <c r="Q10259" t="s">
        <v>2</v>
      </c>
      <c r="R10259">
        <v>60</v>
      </c>
    </row>
    <row r="10260" spans="16:18" x14ac:dyDescent="0.25">
      <c r="P10260" s="1">
        <v>41313</v>
      </c>
      <c r="Q10260" t="s">
        <v>4</v>
      </c>
      <c r="R10260">
        <v>42</v>
      </c>
    </row>
    <row r="10261" spans="16:18" x14ac:dyDescent="0.25">
      <c r="P10261" s="1">
        <v>41314</v>
      </c>
      <c r="Q10261" t="s">
        <v>2</v>
      </c>
      <c r="R10261">
        <v>123</v>
      </c>
    </row>
    <row r="10262" spans="16:18" x14ac:dyDescent="0.25">
      <c r="P10262" s="1">
        <v>41315</v>
      </c>
      <c r="Q10262" t="s">
        <v>18</v>
      </c>
      <c r="R10262">
        <v>78</v>
      </c>
    </row>
    <row r="10263" spans="16:18" x14ac:dyDescent="0.25">
      <c r="P10263" s="1">
        <v>41316</v>
      </c>
      <c r="Q10263" t="s">
        <v>4</v>
      </c>
      <c r="R10263">
        <v>163</v>
      </c>
    </row>
    <row r="10264" spans="16:18" x14ac:dyDescent="0.25">
      <c r="P10264" s="1">
        <v>41317</v>
      </c>
      <c r="Q10264" t="s">
        <v>1</v>
      </c>
      <c r="R10264">
        <v>10</v>
      </c>
    </row>
    <row r="10265" spans="16:18" x14ac:dyDescent="0.25">
      <c r="P10265" s="1">
        <v>41318</v>
      </c>
      <c r="Q10265" t="s">
        <v>12</v>
      </c>
      <c r="R10265">
        <v>167</v>
      </c>
    </row>
    <row r="10266" spans="16:18" x14ac:dyDescent="0.25">
      <c r="P10266" s="1">
        <v>41319</v>
      </c>
      <c r="Q10266" t="s">
        <v>12</v>
      </c>
      <c r="R10266">
        <v>30</v>
      </c>
    </row>
    <row r="10267" spans="16:18" x14ac:dyDescent="0.25">
      <c r="P10267" s="1">
        <v>41320</v>
      </c>
      <c r="Q10267" t="s">
        <v>13</v>
      </c>
      <c r="R10267">
        <v>145</v>
      </c>
    </row>
    <row r="10268" spans="16:18" x14ac:dyDescent="0.25">
      <c r="P10268" s="1">
        <v>41321</v>
      </c>
      <c r="Q10268" t="s">
        <v>2</v>
      </c>
      <c r="R10268">
        <v>155</v>
      </c>
    </row>
    <row r="10269" spans="16:18" x14ac:dyDescent="0.25">
      <c r="P10269" s="1">
        <v>41322</v>
      </c>
      <c r="Q10269" t="s">
        <v>8</v>
      </c>
      <c r="R10269">
        <v>107</v>
      </c>
    </row>
    <row r="10270" spans="16:18" x14ac:dyDescent="0.25">
      <c r="P10270" s="1">
        <v>41323</v>
      </c>
      <c r="Q10270" t="s">
        <v>18</v>
      </c>
      <c r="R10270">
        <v>34</v>
      </c>
    </row>
    <row r="10271" spans="16:18" x14ac:dyDescent="0.25">
      <c r="P10271" s="1">
        <v>41324</v>
      </c>
      <c r="Q10271" t="s">
        <v>8</v>
      </c>
      <c r="R10271">
        <v>127</v>
      </c>
    </row>
    <row r="10272" spans="16:18" x14ac:dyDescent="0.25">
      <c r="P10272" s="1">
        <v>41325</v>
      </c>
      <c r="Q10272" t="s">
        <v>2</v>
      </c>
      <c r="R10272">
        <v>42</v>
      </c>
    </row>
    <row r="10273" spans="16:18" x14ac:dyDescent="0.25">
      <c r="P10273" s="1">
        <v>41326</v>
      </c>
      <c r="Q10273" t="s">
        <v>5</v>
      </c>
      <c r="R10273">
        <v>69</v>
      </c>
    </row>
    <row r="10274" spans="16:18" x14ac:dyDescent="0.25">
      <c r="P10274" s="1">
        <v>41327</v>
      </c>
      <c r="Q10274" t="s">
        <v>8</v>
      </c>
      <c r="R10274">
        <v>134</v>
      </c>
    </row>
    <row r="10275" spans="16:18" x14ac:dyDescent="0.25">
      <c r="P10275" s="1">
        <v>41328</v>
      </c>
      <c r="Q10275" t="s">
        <v>15</v>
      </c>
      <c r="R10275">
        <v>111</v>
      </c>
    </row>
    <row r="10276" spans="16:18" x14ac:dyDescent="0.25">
      <c r="P10276" s="1">
        <v>41329</v>
      </c>
      <c r="Q10276" t="s">
        <v>5</v>
      </c>
      <c r="R10276">
        <v>37</v>
      </c>
    </row>
    <row r="10277" spans="16:18" x14ac:dyDescent="0.25">
      <c r="P10277" s="1">
        <v>41330</v>
      </c>
      <c r="Q10277" t="s">
        <v>15</v>
      </c>
      <c r="R10277">
        <v>189</v>
      </c>
    </row>
    <row r="10278" spans="16:18" x14ac:dyDescent="0.25">
      <c r="P10278" s="1">
        <v>41331</v>
      </c>
      <c r="Q10278" t="s">
        <v>15</v>
      </c>
      <c r="R10278">
        <v>136</v>
      </c>
    </row>
    <row r="10279" spans="16:18" x14ac:dyDescent="0.25">
      <c r="P10279" s="1">
        <v>41332</v>
      </c>
      <c r="Q10279" t="s">
        <v>1</v>
      </c>
      <c r="R10279">
        <v>133</v>
      </c>
    </row>
    <row r="10280" spans="16:18" x14ac:dyDescent="0.25">
      <c r="P10280" s="1">
        <v>41333</v>
      </c>
      <c r="Q10280" t="s">
        <v>9</v>
      </c>
      <c r="R10280">
        <v>109</v>
      </c>
    </row>
    <row r="10281" spans="16:18" x14ac:dyDescent="0.25">
      <c r="P10281" s="1">
        <v>41334</v>
      </c>
      <c r="Q10281" t="s">
        <v>12</v>
      </c>
      <c r="R10281">
        <v>160</v>
      </c>
    </row>
    <row r="10282" spans="16:18" x14ac:dyDescent="0.25">
      <c r="P10282" s="1">
        <v>41335</v>
      </c>
      <c r="Q10282" t="s">
        <v>9</v>
      </c>
      <c r="R10282">
        <v>59</v>
      </c>
    </row>
    <row r="10283" spans="16:18" x14ac:dyDescent="0.25">
      <c r="P10283" s="1">
        <v>41336</v>
      </c>
      <c r="Q10283" t="s">
        <v>2</v>
      </c>
      <c r="R10283">
        <v>76</v>
      </c>
    </row>
    <row r="10284" spans="16:18" x14ac:dyDescent="0.25">
      <c r="P10284" s="1">
        <v>41337</v>
      </c>
      <c r="Q10284" t="s">
        <v>2</v>
      </c>
      <c r="R10284">
        <v>178</v>
      </c>
    </row>
    <row r="10285" spans="16:18" x14ac:dyDescent="0.25">
      <c r="P10285" s="1">
        <v>41338</v>
      </c>
      <c r="Q10285" t="s">
        <v>18</v>
      </c>
      <c r="R10285">
        <v>79</v>
      </c>
    </row>
    <row r="10286" spans="16:18" x14ac:dyDescent="0.25">
      <c r="P10286" s="1">
        <v>41339</v>
      </c>
      <c r="Q10286" t="s">
        <v>13</v>
      </c>
      <c r="R10286">
        <v>10</v>
      </c>
    </row>
    <row r="10287" spans="16:18" x14ac:dyDescent="0.25">
      <c r="P10287" s="1">
        <v>41340</v>
      </c>
      <c r="Q10287" t="s">
        <v>2</v>
      </c>
      <c r="R10287">
        <v>32</v>
      </c>
    </row>
    <row r="10288" spans="16:18" x14ac:dyDescent="0.25">
      <c r="P10288" s="1">
        <v>41341</v>
      </c>
      <c r="Q10288" t="s">
        <v>17</v>
      </c>
      <c r="R10288">
        <v>97</v>
      </c>
    </row>
    <row r="10289" spans="16:18" x14ac:dyDescent="0.25">
      <c r="P10289" s="1">
        <v>41342</v>
      </c>
      <c r="Q10289" t="s">
        <v>9</v>
      </c>
      <c r="R10289">
        <v>87</v>
      </c>
    </row>
    <row r="10290" spans="16:18" x14ac:dyDescent="0.25">
      <c r="P10290" s="1">
        <v>41343</v>
      </c>
      <c r="Q10290" t="s">
        <v>17</v>
      </c>
      <c r="R10290">
        <v>65</v>
      </c>
    </row>
    <row r="10291" spans="16:18" x14ac:dyDescent="0.25">
      <c r="P10291" s="1">
        <v>41344</v>
      </c>
      <c r="Q10291" t="s">
        <v>16</v>
      </c>
      <c r="R10291">
        <v>178</v>
      </c>
    </row>
    <row r="10292" spans="16:18" x14ac:dyDescent="0.25">
      <c r="P10292" s="1">
        <v>41345</v>
      </c>
      <c r="Q10292" t="s">
        <v>5</v>
      </c>
      <c r="R10292">
        <v>76</v>
      </c>
    </row>
    <row r="10293" spans="16:18" x14ac:dyDescent="0.25">
      <c r="P10293" s="1">
        <v>41346</v>
      </c>
      <c r="Q10293" t="s">
        <v>1</v>
      </c>
      <c r="R10293">
        <v>12</v>
      </c>
    </row>
    <row r="10294" spans="16:18" x14ac:dyDescent="0.25">
      <c r="P10294" s="1">
        <v>41347</v>
      </c>
      <c r="Q10294" t="s">
        <v>2</v>
      </c>
      <c r="R10294">
        <v>72</v>
      </c>
    </row>
    <row r="10295" spans="16:18" x14ac:dyDescent="0.25">
      <c r="P10295" s="1">
        <v>41348</v>
      </c>
      <c r="Q10295" t="s">
        <v>9</v>
      </c>
      <c r="R10295">
        <v>155</v>
      </c>
    </row>
    <row r="10296" spans="16:18" x14ac:dyDescent="0.25">
      <c r="P10296" s="1">
        <v>41349</v>
      </c>
      <c r="Q10296" t="s">
        <v>3</v>
      </c>
      <c r="R10296">
        <v>170</v>
      </c>
    </row>
    <row r="10297" spans="16:18" x14ac:dyDescent="0.25">
      <c r="P10297" s="1">
        <v>41350</v>
      </c>
      <c r="Q10297" t="s">
        <v>4</v>
      </c>
      <c r="R10297">
        <v>28</v>
      </c>
    </row>
    <row r="10298" spans="16:18" x14ac:dyDescent="0.25">
      <c r="P10298" s="1">
        <v>41351</v>
      </c>
      <c r="Q10298" t="s">
        <v>15</v>
      </c>
      <c r="R10298">
        <v>27</v>
      </c>
    </row>
    <row r="10299" spans="16:18" x14ac:dyDescent="0.25">
      <c r="P10299" s="1">
        <v>41352</v>
      </c>
      <c r="Q10299" t="s">
        <v>9</v>
      </c>
      <c r="R10299">
        <v>106</v>
      </c>
    </row>
    <row r="10300" spans="16:18" x14ac:dyDescent="0.25">
      <c r="P10300" s="1">
        <v>41353</v>
      </c>
      <c r="Q10300" t="s">
        <v>13</v>
      </c>
      <c r="R10300">
        <v>128</v>
      </c>
    </row>
    <row r="10301" spans="16:18" x14ac:dyDescent="0.25">
      <c r="P10301" s="1">
        <v>41354</v>
      </c>
      <c r="Q10301" t="s">
        <v>17</v>
      </c>
      <c r="R10301">
        <v>155</v>
      </c>
    </row>
    <row r="10302" spans="16:18" x14ac:dyDescent="0.25">
      <c r="P10302" s="1">
        <v>41355</v>
      </c>
      <c r="Q10302" t="s">
        <v>3</v>
      </c>
      <c r="R10302">
        <v>133</v>
      </c>
    </row>
    <row r="10303" spans="16:18" x14ac:dyDescent="0.25">
      <c r="P10303" s="1">
        <v>41356</v>
      </c>
      <c r="Q10303" t="s">
        <v>17</v>
      </c>
      <c r="R10303">
        <v>195</v>
      </c>
    </row>
    <row r="10304" spans="16:18" x14ac:dyDescent="0.25">
      <c r="P10304" s="1">
        <v>41357</v>
      </c>
      <c r="Q10304" t="s">
        <v>1</v>
      </c>
      <c r="R10304">
        <v>23</v>
      </c>
    </row>
    <row r="10305" spans="16:18" x14ac:dyDescent="0.25">
      <c r="P10305" s="1">
        <v>41358</v>
      </c>
      <c r="Q10305" t="s">
        <v>9</v>
      </c>
      <c r="R10305">
        <v>185</v>
      </c>
    </row>
    <row r="10306" spans="16:18" x14ac:dyDescent="0.25">
      <c r="P10306" s="1">
        <v>41359</v>
      </c>
      <c r="Q10306" t="s">
        <v>12</v>
      </c>
      <c r="R10306">
        <v>36</v>
      </c>
    </row>
    <row r="10307" spans="16:18" x14ac:dyDescent="0.25">
      <c r="P10307" s="1">
        <v>41360</v>
      </c>
      <c r="Q10307" t="s">
        <v>17</v>
      </c>
      <c r="R10307">
        <v>168</v>
      </c>
    </row>
    <row r="10308" spans="16:18" x14ac:dyDescent="0.25">
      <c r="P10308" s="1">
        <v>41361</v>
      </c>
      <c r="Q10308" t="s">
        <v>12</v>
      </c>
      <c r="R10308">
        <v>102</v>
      </c>
    </row>
    <row r="10309" spans="16:18" x14ac:dyDescent="0.25">
      <c r="P10309" s="1">
        <v>41362</v>
      </c>
      <c r="Q10309" t="s">
        <v>4</v>
      </c>
      <c r="R10309">
        <v>23</v>
      </c>
    </row>
    <row r="10310" spans="16:18" x14ac:dyDescent="0.25">
      <c r="P10310" s="1">
        <v>41363</v>
      </c>
      <c r="Q10310" t="s">
        <v>15</v>
      </c>
      <c r="R10310">
        <v>193</v>
      </c>
    </row>
    <row r="10311" spans="16:18" x14ac:dyDescent="0.25">
      <c r="P10311" s="1">
        <v>41364</v>
      </c>
      <c r="Q10311" t="s">
        <v>2</v>
      </c>
      <c r="R10311">
        <v>30</v>
      </c>
    </row>
    <row r="10312" spans="16:18" x14ac:dyDescent="0.25">
      <c r="P10312" s="1">
        <v>41365</v>
      </c>
      <c r="Q10312" t="s">
        <v>9</v>
      </c>
      <c r="R10312">
        <v>120</v>
      </c>
    </row>
    <row r="10313" spans="16:18" x14ac:dyDescent="0.25">
      <c r="P10313" s="1">
        <v>41366</v>
      </c>
      <c r="Q10313" t="s">
        <v>3</v>
      </c>
      <c r="R10313">
        <v>168</v>
      </c>
    </row>
    <row r="10314" spans="16:18" x14ac:dyDescent="0.25">
      <c r="P10314" s="1">
        <v>41367</v>
      </c>
      <c r="Q10314" t="s">
        <v>5</v>
      </c>
      <c r="R10314">
        <v>171</v>
      </c>
    </row>
    <row r="10315" spans="16:18" x14ac:dyDescent="0.25">
      <c r="P10315" s="1">
        <v>41368</v>
      </c>
      <c r="Q10315" t="s">
        <v>9</v>
      </c>
      <c r="R10315">
        <v>82</v>
      </c>
    </row>
    <row r="10316" spans="16:18" x14ac:dyDescent="0.25">
      <c r="P10316" s="1">
        <v>41369</v>
      </c>
      <c r="Q10316" t="s">
        <v>13</v>
      </c>
      <c r="R10316">
        <v>93</v>
      </c>
    </row>
    <row r="10317" spans="16:18" x14ac:dyDescent="0.25">
      <c r="P10317" s="1">
        <v>41370</v>
      </c>
      <c r="Q10317" t="s">
        <v>12</v>
      </c>
      <c r="R10317">
        <v>98</v>
      </c>
    </row>
    <row r="10318" spans="16:18" x14ac:dyDescent="0.25">
      <c r="P10318" s="1">
        <v>41371</v>
      </c>
      <c r="Q10318" t="s">
        <v>17</v>
      </c>
      <c r="R10318">
        <v>185</v>
      </c>
    </row>
    <row r="10319" spans="16:18" x14ac:dyDescent="0.25">
      <c r="P10319" s="1">
        <v>41372</v>
      </c>
      <c r="Q10319" t="s">
        <v>15</v>
      </c>
      <c r="R10319">
        <v>119</v>
      </c>
    </row>
    <row r="10320" spans="16:18" x14ac:dyDescent="0.25">
      <c r="P10320" s="1">
        <v>41373</v>
      </c>
      <c r="Q10320" t="s">
        <v>17</v>
      </c>
      <c r="R10320">
        <v>132</v>
      </c>
    </row>
    <row r="10321" spans="16:18" x14ac:dyDescent="0.25">
      <c r="P10321" s="1">
        <v>41374</v>
      </c>
      <c r="Q10321" t="s">
        <v>13</v>
      </c>
      <c r="R10321">
        <v>97</v>
      </c>
    </row>
    <row r="10322" spans="16:18" x14ac:dyDescent="0.25">
      <c r="P10322" s="1">
        <v>41375</v>
      </c>
      <c r="Q10322" t="s">
        <v>12</v>
      </c>
      <c r="R10322">
        <v>63</v>
      </c>
    </row>
    <row r="10323" spans="16:18" x14ac:dyDescent="0.25">
      <c r="P10323" s="1">
        <v>41376</v>
      </c>
      <c r="Q10323" t="s">
        <v>15</v>
      </c>
      <c r="R10323">
        <v>174</v>
      </c>
    </row>
    <row r="10324" spans="16:18" x14ac:dyDescent="0.25">
      <c r="P10324" s="1">
        <v>41377</v>
      </c>
      <c r="Q10324" t="s">
        <v>4</v>
      </c>
      <c r="R10324">
        <v>86</v>
      </c>
    </row>
    <row r="10325" spans="16:18" x14ac:dyDescent="0.25">
      <c r="P10325" s="1">
        <v>41378</v>
      </c>
      <c r="Q10325" t="s">
        <v>2</v>
      </c>
      <c r="R10325">
        <v>129</v>
      </c>
    </row>
    <row r="10326" spans="16:18" x14ac:dyDescent="0.25">
      <c r="P10326" s="1">
        <v>41379</v>
      </c>
      <c r="Q10326" t="s">
        <v>9</v>
      </c>
      <c r="R10326">
        <v>129</v>
      </c>
    </row>
    <row r="10327" spans="16:18" x14ac:dyDescent="0.25">
      <c r="P10327" s="1">
        <v>41380</v>
      </c>
      <c r="Q10327" t="s">
        <v>18</v>
      </c>
      <c r="R10327">
        <v>124</v>
      </c>
    </row>
    <row r="10328" spans="16:18" x14ac:dyDescent="0.25">
      <c r="P10328" s="1">
        <v>41381</v>
      </c>
      <c r="Q10328" t="s">
        <v>17</v>
      </c>
      <c r="R10328">
        <v>115</v>
      </c>
    </row>
    <row r="10329" spans="16:18" x14ac:dyDescent="0.25">
      <c r="P10329" s="1">
        <v>41382</v>
      </c>
      <c r="Q10329" t="s">
        <v>15</v>
      </c>
      <c r="R10329">
        <v>84</v>
      </c>
    </row>
    <row r="10330" spans="16:18" x14ac:dyDescent="0.25">
      <c r="P10330" s="1">
        <v>41383</v>
      </c>
      <c r="Q10330" t="s">
        <v>4</v>
      </c>
      <c r="R10330">
        <v>175</v>
      </c>
    </row>
    <row r="10331" spans="16:18" x14ac:dyDescent="0.25">
      <c r="P10331" s="1">
        <v>41384</v>
      </c>
      <c r="Q10331" t="s">
        <v>3</v>
      </c>
      <c r="R10331">
        <v>88</v>
      </c>
    </row>
    <row r="10332" spans="16:18" x14ac:dyDescent="0.25">
      <c r="P10332" s="1">
        <v>41385</v>
      </c>
      <c r="Q10332" t="s">
        <v>2</v>
      </c>
      <c r="R10332">
        <v>85</v>
      </c>
    </row>
    <row r="10333" spans="16:18" x14ac:dyDescent="0.25">
      <c r="P10333" s="1">
        <v>41386</v>
      </c>
      <c r="Q10333" t="s">
        <v>18</v>
      </c>
      <c r="R10333">
        <v>99</v>
      </c>
    </row>
    <row r="10334" spans="16:18" x14ac:dyDescent="0.25">
      <c r="P10334" s="1">
        <v>41387</v>
      </c>
      <c r="Q10334" t="s">
        <v>1</v>
      </c>
      <c r="R10334">
        <v>127</v>
      </c>
    </row>
    <row r="10335" spans="16:18" x14ac:dyDescent="0.25">
      <c r="P10335" s="1">
        <v>41388</v>
      </c>
      <c r="Q10335" t="s">
        <v>5</v>
      </c>
      <c r="R10335">
        <v>160</v>
      </c>
    </row>
    <row r="10336" spans="16:18" x14ac:dyDescent="0.25">
      <c r="P10336" s="1">
        <v>41389</v>
      </c>
      <c r="Q10336" t="s">
        <v>4</v>
      </c>
      <c r="R10336">
        <v>95</v>
      </c>
    </row>
    <row r="10337" spans="16:18" x14ac:dyDescent="0.25">
      <c r="P10337" s="1">
        <v>41390</v>
      </c>
      <c r="Q10337" t="s">
        <v>8</v>
      </c>
      <c r="R10337">
        <v>21</v>
      </c>
    </row>
    <row r="10338" spans="16:18" x14ac:dyDescent="0.25">
      <c r="P10338" s="1">
        <v>41391</v>
      </c>
      <c r="Q10338" t="s">
        <v>18</v>
      </c>
      <c r="R10338">
        <v>110</v>
      </c>
    </row>
    <row r="10339" spans="16:18" x14ac:dyDescent="0.25">
      <c r="P10339" s="1">
        <v>41392</v>
      </c>
      <c r="Q10339" t="s">
        <v>4</v>
      </c>
      <c r="R10339">
        <v>80</v>
      </c>
    </row>
    <row r="10340" spans="16:18" x14ac:dyDescent="0.25">
      <c r="P10340" s="1">
        <v>41393</v>
      </c>
      <c r="Q10340" t="s">
        <v>3</v>
      </c>
      <c r="R10340">
        <v>100</v>
      </c>
    </row>
    <row r="10341" spans="16:18" x14ac:dyDescent="0.25">
      <c r="P10341" s="1">
        <v>41394</v>
      </c>
      <c r="Q10341" t="s">
        <v>17</v>
      </c>
      <c r="R10341">
        <v>180</v>
      </c>
    </row>
    <row r="10342" spans="16:18" x14ac:dyDescent="0.25">
      <c r="P10342" s="1">
        <v>41395</v>
      </c>
      <c r="Q10342" t="s">
        <v>13</v>
      </c>
      <c r="R10342">
        <v>27</v>
      </c>
    </row>
    <row r="10343" spans="16:18" x14ac:dyDescent="0.25">
      <c r="P10343" s="1">
        <v>41396</v>
      </c>
      <c r="Q10343" t="s">
        <v>9</v>
      </c>
      <c r="R10343">
        <v>72</v>
      </c>
    </row>
    <row r="10344" spans="16:18" x14ac:dyDescent="0.25">
      <c r="P10344" s="1">
        <v>41397</v>
      </c>
      <c r="Q10344" t="s">
        <v>17</v>
      </c>
      <c r="R10344">
        <v>148</v>
      </c>
    </row>
    <row r="10345" spans="16:18" x14ac:dyDescent="0.25">
      <c r="P10345" s="1">
        <v>41398</v>
      </c>
      <c r="Q10345" t="s">
        <v>12</v>
      </c>
      <c r="R10345">
        <v>157</v>
      </c>
    </row>
    <row r="10346" spans="16:18" x14ac:dyDescent="0.25">
      <c r="P10346" s="1">
        <v>41399</v>
      </c>
      <c r="Q10346" t="s">
        <v>17</v>
      </c>
      <c r="R10346">
        <v>31</v>
      </c>
    </row>
    <row r="10347" spans="16:18" x14ac:dyDescent="0.25">
      <c r="P10347" s="1">
        <v>41400</v>
      </c>
      <c r="Q10347" t="s">
        <v>1</v>
      </c>
      <c r="R10347">
        <v>18</v>
      </c>
    </row>
    <row r="10348" spans="16:18" x14ac:dyDescent="0.25">
      <c r="P10348" s="1">
        <v>41401</v>
      </c>
      <c r="Q10348" t="s">
        <v>18</v>
      </c>
      <c r="R10348">
        <v>24</v>
      </c>
    </row>
    <row r="10349" spans="16:18" x14ac:dyDescent="0.25">
      <c r="P10349" s="1">
        <v>41402</v>
      </c>
      <c r="Q10349" t="s">
        <v>17</v>
      </c>
      <c r="R10349">
        <v>39</v>
      </c>
    </row>
    <row r="10350" spans="16:18" x14ac:dyDescent="0.25">
      <c r="P10350" s="1">
        <v>41403</v>
      </c>
      <c r="Q10350" t="s">
        <v>2</v>
      </c>
      <c r="R10350">
        <v>197</v>
      </c>
    </row>
    <row r="10351" spans="16:18" x14ac:dyDescent="0.25">
      <c r="P10351" s="1">
        <v>41404</v>
      </c>
      <c r="Q10351" t="s">
        <v>18</v>
      </c>
      <c r="R10351">
        <v>191</v>
      </c>
    </row>
    <row r="10352" spans="16:18" x14ac:dyDescent="0.25">
      <c r="P10352" s="1">
        <v>41405</v>
      </c>
      <c r="Q10352" t="s">
        <v>4</v>
      </c>
      <c r="R10352">
        <v>65</v>
      </c>
    </row>
    <row r="10353" spans="16:18" x14ac:dyDescent="0.25">
      <c r="P10353" s="1">
        <v>41406</v>
      </c>
      <c r="Q10353" t="s">
        <v>8</v>
      </c>
      <c r="R10353">
        <v>85</v>
      </c>
    </row>
    <row r="10354" spans="16:18" x14ac:dyDescent="0.25">
      <c r="P10354" s="1">
        <v>41407</v>
      </c>
      <c r="Q10354" t="s">
        <v>2</v>
      </c>
      <c r="R10354">
        <v>19</v>
      </c>
    </row>
    <row r="10355" spans="16:18" x14ac:dyDescent="0.25">
      <c r="P10355" s="1">
        <v>41408</v>
      </c>
      <c r="Q10355" t="s">
        <v>8</v>
      </c>
      <c r="R10355">
        <v>102</v>
      </c>
    </row>
    <row r="10356" spans="16:18" x14ac:dyDescent="0.25">
      <c r="P10356" s="1">
        <v>41409</v>
      </c>
      <c r="Q10356" t="s">
        <v>5</v>
      </c>
      <c r="R10356">
        <v>180</v>
      </c>
    </row>
    <row r="10357" spans="16:18" x14ac:dyDescent="0.25">
      <c r="P10357" s="1">
        <v>41410</v>
      </c>
      <c r="Q10357" t="s">
        <v>3</v>
      </c>
      <c r="R10357">
        <v>184</v>
      </c>
    </row>
    <row r="10358" spans="16:18" x14ac:dyDescent="0.25">
      <c r="P10358" s="1">
        <v>41411</v>
      </c>
      <c r="Q10358" t="s">
        <v>5</v>
      </c>
      <c r="R10358">
        <v>124</v>
      </c>
    </row>
    <row r="10359" spans="16:18" x14ac:dyDescent="0.25">
      <c r="P10359" s="1">
        <v>41412</v>
      </c>
      <c r="Q10359" t="s">
        <v>8</v>
      </c>
      <c r="R10359">
        <v>180</v>
      </c>
    </row>
    <row r="10360" spans="16:18" x14ac:dyDescent="0.25">
      <c r="P10360" s="1">
        <v>41413</v>
      </c>
      <c r="Q10360" t="s">
        <v>15</v>
      </c>
      <c r="R10360">
        <v>45</v>
      </c>
    </row>
    <row r="10361" spans="16:18" x14ac:dyDescent="0.25">
      <c r="P10361" s="1">
        <v>41414</v>
      </c>
      <c r="Q10361" t="s">
        <v>2</v>
      </c>
      <c r="R10361">
        <v>33</v>
      </c>
    </row>
    <row r="10362" spans="16:18" x14ac:dyDescent="0.25">
      <c r="P10362" s="1">
        <v>41415</v>
      </c>
      <c r="Q10362" t="s">
        <v>13</v>
      </c>
      <c r="R10362">
        <v>142</v>
      </c>
    </row>
    <row r="10363" spans="16:18" x14ac:dyDescent="0.25">
      <c r="P10363" s="1">
        <v>41416</v>
      </c>
      <c r="Q10363" t="s">
        <v>4</v>
      </c>
      <c r="R10363">
        <v>97</v>
      </c>
    </row>
    <row r="10364" spans="16:18" x14ac:dyDescent="0.25">
      <c r="P10364" s="1">
        <v>41417</v>
      </c>
      <c r="Q10364" t="s">
        <v>3</v>
      </c>
      <c r="R10364">
        <v>30</v>
      </c>
    </row>
    <row r="10365" spans="16:18" x14ac:dyDescent="0.25">
      <c r="P10365" s="1">
        <v>41418</v>
      </c>
      <c r="Q10365" t="s">
        <v>18</v>
      </c>
      <c r="R10365">
        <v>109</v>
      </c>
    </row>
    <row r="10366" spans="16:18" x14ac:dyDescent="0.25">
      <c r="P10366" s="1">
        <v>41419</v>
      </c>
      <c r="Q10366" t="s">
        <v>16</v>
      </c>
      <c r="R10366">
        <v>14</v>
      </c>
    </row>
    <row r="10367" spans="16:18" x14ac:dyDescent="0.25">
      <c r="P10367" s="1">
        <v>41420</v>
      </c>
      <c r="Q10367" t="s">
        <v>1</v>
      </c>
      <c r="R10367">
        <v>91</v>
      </c>
    </row>
    <row r="10368" spans="16:18" x14ac:dyDescent="0.25">
      <c r="P10368" s="1">
        <v>41421</v>
      </c>
      <c r="Q10368" t="s">
        <v>16</v>
      </c>
      <c r="R10368">
        <v>58</v>
      </c>
    </row>
    <row r="10369" spans="16:18" x14ac:dyDescent="0.25">
      <c r="P10369" s="1">
        <v>41422</v>
      </c>
      <c r="Q10369" t="s">
        <v>4</v>
      </c>
      <c r="R10369">
        <v>185</v>
      </c>
    </row>
    <row r="10370" spans="16:18" x14ac:dyDescent="0.25">
      <c r="P10370" s="1">
        <v>41423</v>
      </c>
      <c r="Q10370" t="s">
        <v>16</v>
      </c>
      <c r="R10370">
        <v>48</v>
      </c>
    </row>
    <row r="10371" spans="16:18" x14ac:dyDescent="0.25">
      <c r="P10371" s="1">
        <v>41424</v>
      </c>
      <c r="Q10371" t="s">
        <v>2</v>
      </c>
      <c r="R10371">
        <v>173</v>
      </c>
    </row>
    <row r="10372" spans="16:18" x14ac:dyDescent="0.25">
      <c r="P10372" s="1">
        <v>41425</v>
      </c>
      <c r="Q10372" t="s">
        <v>2</v>
      </c>
      <c r="R10372">
        <v>73</v>
      </c>
    </row>
    <row r="10373" spans="16:18" x14ac:dyDescent="0.25">
      <c r="P10373" s="1">
        <v>41426</v>
      </c>
      <c r="Q10373" t="s">
        <v>3</v>
      </c>
      <c r="R10373">
        <v>150</v>
      </c>
    </row>
    <row r="10374" spans="16:18" x14ac:dyDescent="0.25">
      <c r="P10374" s="1">
        <v>41427</v>
      </c>
      <c r="Q10374" t="s">
        <v>2</v>
      </c>
      <c r="R10374">
        <v>174</v>
      </c>
    </row>
    <row r="10375" spans="16:18" x14ac:dyDescent="0.25">
      <c r="P10375" s="1">
        <v>41428</v>
      </c>
      <c r="Q10375" t="s">
        <v>16</v>
      </c>
      <c r="R10375">
        <v>124</v>
      </c>
    </row>
    <row r="10376" spans="16:18" x14ac:dyDescent="0.25">
      <c r="P10376" s="1">
        <v>41429</v>
      </c>
      <c r="Q10376" t="s">
        <v>18</v>
      </c>
      <c r="R10376">
        <v>153</v>
      </c>
    </row>
    <row r="10377" spans="16:18" x14ac:dyDescent="0.25">
      <c r="P10377" s="1">
        <v>41430</v>
      </c>
      <c r="Q10377" t="s">
        <v>4</v>
      </c>
      <c r="R10377">
        <v>70</v>
      </c>
    </row>
    <row r="10378" spans="16:18" x14ac:dyDescent="0.25">
      <c r="P10378" s="1">
        <v>41431</v>
      </c>
      <c r="Q10378" t="s">
        <v>16</v>
      </c>
      <c r="R10378">
        <v>19</v>
      </c>
    </row>
    <row r="10379" spans="16:18" x14ac:dyDescent="0.25">
      <c r="P10379" s="1">
        <v>41432</v>
      </c>
      <c r="Q10379" t="s">
        <v>9</v>
      </c>
      <c r="R10379">
        <v>89</v>
      </c>
    </row>
    <row r="10380" spans="16:18" x14ac:dyDescent="0.25">
      <c r="P10380" s="1">
        <v>41433</v>
      </c>
      <c r="Q10380" t="s">
        <v>15</v>
      </c>
      <c r="R10380">
        <v>94</v>
      </c>
    </row>
    <row r="10381" spans="16:18" x14ac:dyDescent="0.25">
      <c r="P10381" s="1">
        <v>41434</v>
      </c>
      <c r="Q10381" t="s">
        <v>13</v>
      </c>
      <c r="R10381">
        <v>115</v>
      </c>
    </row>
    <row r="10382" spans="16:18" x14ac:dyDescent="0.25">
      <c r="P10382" s="1">
        <v>41435</v>
      </c>
      <c r="Q10382" t="s">
        <v>18</v>
      </c>
      <c r="R10382">
        <v>108</v>
      </c>
    </row>
    <row r="10383" spans="16:18" x14ac:dyDescent="0.25">
      <c r="P10383" s="1">
        <v>41436</v>
      </c>
      <c r="Q10383" t="s">
        <v>8</v>
      </c>
      <c r="R10383">
        <v>35</v>
      </c>
    </row>
    <row r="10384" spans="16:18" x14ac:dyDescent="0.25">
      <c r="P10384" s="1">
        <v>41437</v>
      </c>
      <c r="Q10384" t="s">
        <v>12</v>
      </c>
      <c r="R10384">
        <v>146</v>
      </c>
    </row>
    <row r="10385" spans="16:18" x14ac:dyDescent="0.25">
      <c r="P10385" s="1">
        <v>41438</v>
      </c>
      <c r="Q10385" t="s">
        <v>17</v>
      </c>
      <c r="R10385">
        <v>177</v>
      </c>
    </row>
    <row r="10386" spans="16:18" x14ac:dyDescent="0.25">
      <c r="P10386" s="1">
        <v>41439</v>
      </c>
      <c r="Q10386" t="s">
        <v>16</v>
      </c>
      <c r="R10386">
        <v>113</v>
      </c>
    </row>
    <row r="10387" spans="16:18" x14ac:dyDescent="0.25">
      <c r="P10387" s="1">
        <v>41440</v>
      </c>
      <c r="Q10387" t="s">
        <v>9</v>
      </c>
      <c r="R10387">
        <v>87</v>
      </c>
    </row>
    <row r="10388" spans="16:18" x14ac:dyDescent="0.25">
      <c r="P10388" s="1">
        <v>41441</v>
      </c>
      <c r="Q10388" t="s">
        <v>16</v>
      </c>
      <c r="R10388">
        <v>71</v>
      </c>
    </row>
    <row r="10389" spans="16:18" x14ac:dyDescent="0.25">
      <c r="P10389" s="1">
        <v>41442</v>
      </c>
      <c r="Q10389" t="s">
        <v>2</v>
      </c>
      <c r="R10389">
        <v>68</v>
      </c>
    </row>
    <row r="10390" spans="16:18" x14ac:dyDescent="0.25">
      <c r="P10390" s="1">
        <v>41443</v>
      </c>
      <c r="Q10390" t="s">
        <v>9</v>
      </c>
      <c r="R10390">
        <v>118</v>
      </c>
    </row>
    <row r="10391" spans="16:18" x14ac:dyDescent="0.25">
      <c r="P10391" s="1">
        <v>41444</v>
      </c>
      <c r="Q10391" t="s">
        <v>4</v>
      </c>
      <c r="R10391">
        <v>135</v>
      </c>
    </row>
    <row r="10392" spans="16:18" x14ac:dyDescent="0.25">
      <c r="P10392" s="1">
        <v>41445</v>
      </c>
      <c r="Q10392" t="s">
        <v>1</v>
      </c>
      <c r="R10392">
        <v>159</v>
      </c>
    </row>
    <row r="10393" spans="16:18" x14ac:dyDescent="0.25">
      <c r="P10393" s="1">
        <v>41446</v>
      </c>
      <c r="Q10393" t="s">
        <v>8</v>
      </c>
      <c r="R10393">
        <v>139</v>
      </c>
    </row>
    <row r="10394" spans="16:18" x14ac:dyDescent="0.25">
      <c r="P10394" s="1">
        <v>41447</v>
      </c>
      <c r="Q10394" t="s">
        <v>5</v>
      </c>
      <c r="R10394">
        <v>67</v>
      </c>
    </row>
    <row r="10395" spans="16:18" x14ac:dyDescent="0.25">
      <c r="P10395" s="1">
        <v>41448</v>
      </c>
      <c r="Q10395" t="s">
        <v>8</v>
      </c>
      <c r="R10395">
        <v>82</v>
      </c>
    </row>
    <row r="10396" spans="16:18" x14ac:dyDescent="0.25">
      <c r="P10396" s="1">
        <v>41449</v>
      </c>
      <c r="Q10396" t="s">
        <v>16</v>
      </c>
      <c r="R10396">
        <v>160</v>
      </c>
    </row>
    <row r="10397" spans="16:18" x14ac:dyDescent="0.25">
      <c r="P10397" s="1">
        <v>41450</v>
      </c>
      <c r="Q10397" t="s">
        <v>17</v>
      </c>
      <c r="R10397">
        <v>85</v>
      </c>
    </row>
    <row r="10398" spans="16:18" x14ac:dyDescent="0.25">
      <c r="P10398" s="1">
        <v>41451</v>
      </c>
      <c r="Q10398" t="s">
        <v>4</v>
      </c>
      <c r="R10398">
        <v>87</v>
      </c>
    </row>
    <row r="10399" spans="16:18" x14ac:dyDescent="0.25">
      <c r="P10399" s="1">
        <v>41452</v>
      </c>
      <c r="Q10399" t="s">
        <v>12</v>
      </c>
      <c r="R10399">
        <v>48</v>
      </c>
    </row>
    <row r="10400" spans="16:18" x14ac:dyDescent="0.25">
      <c r="P10400" s="1">
        <v>41453</v>
      </c>
      <c r="Q10400" t="s">
        <v>1</v>
      </c>
      <c r="R10400">
        <v>20</v>
      </c>
    </row>
    <row r="10401" spans="16:18" x14ac:dyDescent="0.25">
      <c r="P10401" s="1">
        <v>41454</v>
      </c>
      <c r="Q10401" t="s">
        <v>2</v>
      </c>
      <c r="R10401">
        <v>121</v>
      </c>
    </row>
    <row r="10402" spans="16:18" x14ac:dyDescent="0.25">
      <c r="P10402" s="1">
        <v>41455</v>
      </c>
      <c r="Q10402" t="s">
        <v>17</v>
      </c>
      <c r="R10402">
        <v>118</v>
      </c>
    </row>
    <row r="10403" spans="16:18" x14ac:dyDescent="0.25">
      <c r="P10403" s="1">
        <v>41456</v>
      </c>
      <c r="Q10403" t="s">
        <v>8</v>
      </c>
      <c r="R10403">
        <v>123</v>
      </c>
    </row>
    <row r="10404" spans="16:18" x14ac:dyDescent="0.25">
      <c r="P10404" s="1">
        <v>41457</v>
      </c>
      <c r="Q10404" t="s">
        <v>17</v>
      </c>
      <c r="R10404">
        <v>101</v>
      </c>
    </row>
    <row r="10405" spans="16:18" x14ac:dyDescent="0.25">
      <c r="P10405" s="1">
        <v>41458</v>
      </c>
      <c r="Q10405" t="s">
        <v>5</v>
      </c>
      <c r="R10405">
        <v>20</v>
      </c>
    </row>
    <row r="10406" spans="16:18" x14ac:dyDescent="0.25">
      <c r="P10406" s="1">
        <v>41459</v>
      </c>
      <c r="Q10406" t="s">
        <v>16</v>
      </c>
      <c r="R10406">
        <v>131</v>
      </c>
    </row>
    <row r="10407" spans="16:18" x14ac:dyDescent="0.25">
      <c r="P10407" s="1">
        <v>41460</v>
      </c>
      <c r="Q10407" t="s">
        <v>13</v>
      </c>
      <c r="R10407">
        <v>137</v>
      </c>
    </row>
    <row r="10408" spans="16:18" x14ac:dyDescent="0.25">
      <c r="P10408" s="1">
        <v>41461</v>
      </c>
      <c r="Q10408" t="s">
        <v>2</v>
      </c>
      <c r="R10408">
        <v>47</v>
      </c>
    </row>
    <row r="10409" spans="16:18" x14ac:dyDescent="0.25">
      <c r="P10409" s="1">
        <v>41462</v>
      </c>
      <c r="Q10409" t="s">
        <v>9</v>
      </c>
      <c r="R10409">
        <v>136</v>
      </c>
    </row>
    <row r="10410" spans="16:18" x14ac:dyDescent="0.25">
      <c r="P10410" s="1">
        <v>41463</v>
      </c>
      <c r="Q10410" t="s">
        <v>12</v>
      </c>
      <c r="R10410">
        <v>54</v>
      </c>
    </row>
    <row r="10411" spans="16:18" x14ac:dyDescent="0.25">
      <c r="P10411" s="1">
        <v>41464</v>
      </c>
      <c r="Q10411" t="s">
        <v>8</v>
      </c>
      <c r="R10411">
        <v>162</v>
      </c>
    </row>
    <row r="10412" spans="16:18" x14ac:dyDescent="0.25">
      <c r="P10412" s="1">
        <v>41465</v>
      </c>
      <c r="Q10412" t="s">
        <v>9</v>
      </c>
      <c r="R10412">
        <v>28</v>
      </c>
    </row>
    <row r="10413" spans="16:18" x14ac:dyDescent="0.25">
      <c r="P10413" s="1">
        <v>41466</v>
      </c>
      <c r="Q10413" t="s">
        <v>12</v>
      </c>
      <c r="R10413">
        <v>150</v>
      </c>
    </row>
    <row r="10414" spans="16:18" x14ac:dyDescent="0.25">
      <c r="P10414" s="1">
        <v>41467</v>
      </c>
      <c r="Q10414" t="s">
        <v>3</v>
      </c>
      <c r="R10414">
        <v>15</v>
      </c>
    </row>
    <row r="10415" spans="16:18" x14ac:dyDescent="0.25">
      <c r="P10415" s="1">
        <v>41468</v>
      </c>
      <c r="Q10415" t="s">
        <v>12</v>
      </c>
      <c r="R10415">
        <v>131</v>
      </c>
    </row>
    <row r="10416" spans="16:18" x14ac:dyDescent="0.25">
      <c r="P10416" s="1">
        <v>41469</v>
      </c>
      <c r="Q10416" t="s">
        <v>13</v>
      </c>
      <c r="R10416">
        <v>63</v>
      </c>
    </row>
    <row r="10417" spans="16:18" x14ac:dyDescent="0.25">
      <c r="P10417" s="1">
        <v>41470</v>
      </c>
      <c r="Q10417" t="s">
        <v>16</v>
      </c>
      <c r="R10417">
        <v>72</v>
      </c>
    </row>
    <row r="10418" spans="16:18" x14ac:dyDescent="0.25">
      <c r="P10418" s="1">
        <v>41471</v>
      </c>
      <c r="Q10418" t="s">
        <v>12</v>
      </c>
      <c r="R10418">
        <v>121</v>
      </c>
    </row>
    <row r="10419" spans="16:18" x14ac:dyDescent="0.25">
      <c r="P10419" s="1">
        <v>41472</v>
      </c>
      <c r="Q10419" t="s">
        <v>2</v>
      </c>
      <c r="R10419">
        <v>26</v>
      </c>
    </row>
    <row r="10420" spans="16:18" x14ac:dyDescent="0.25">
      <c r="P10420" s="1">
        <v>41473</v>
      </c>
      <c r="Q10420" t="s">
        <v>16</v>
      </c>
      <c r="R10420">
        <v>69</v>
      </c>
    </row>
    <row r="10421" spans="16:18" x14ac:dyDescent="0.25">
      <c r="P10421" s="1">
        <v>41474</v>
      </c>
      <c r="Q10421" t="s">
        <v>3</v>
      </c>
      <c r="R10421">
        <v>19</v>
      </c>
    </row>
    <row r="10422" spans="16:18" x14ac:dyDescent="0.25">
      <c r="P10422" s="1">
        <v>41475</v>
      </c>
      <c r="Q10422" t="s">
        <v>2</v>
      </c>
      <c r="R10422">
        <v>79</v>
      </c>
    </row>
    <row r="10423" spans="16:18" x14ac:dyDescent="0.25">
      <c r="P10423" s="1">
        <v>41476</v>
      </c>
      <c r="Q10423" t="s">
        <v>2</v>
      </c>
      <c r="R10423">
        <v>86</v>
      </c>
    </row>
    <row r="10424" spans="16:18" x14ac:dyDescent="0.25">
      <c r="P10424" s="1">
        <v>41477</v>
      </c>
      <c r="Q10424" t="s">
        <v>4</v>
      </c>
      <c r="R10424">
        <v>22</v>
      </c>
    </row>
    <row r="10425" spans="16:18" x14ac:dyDescent="0.25">
      <c r="P10425" s="1">
        <v>41478</v>
      </c>
      <c r="Q10425" t="s">
        <v>15</v>
      </c>
      <c r="R10425">
        <v>118</v>
      </c>
    </row>
    <row r="10426" spans="16:18" x14ac:dyDescent="0.25">
      <c r="P10426" s="1">
        <v>41479</v>
      </c>
      <c r="Q10426" t="s">
        <v>12</v>
      </c>
      <c r="R10426">
        <v>145</v>
      </c>
    </row>
    <row r="10427" spans="16:18" x14ac:dyDescent="0.25">
      <c r="P10427" s="1">
        <v>41480</v>
      </c>
      <c r="Q10427" t="s">
        <v>5</v>
      </c>
      <c r="R10427">
        <v>92</v>
      </c>
    </row>
    <row r="10428" spans="16:18" x14ac:dyDescent="0.25">
      <c r="P10428" s="1">
        <v>41481</v>
      </c>
      <c r="Q10428" t="s">
        <v>15</v>
      </c>
      <c r="R10428">
        <v>72</v>
      </c>
    </row>
    <row r="10429" spans="16:18" x14ac:dyDescent="0.25">
      <c r="P10429" s="1">
        <v>41482</v>
      </c>
      <c r="Q10429" t="s">
        <v>12</v>
      </c>
      <c r="R10429">
        <v>174</v>
      </c>
    </row>
    <row r="10430" spans="16:18" x14ac:dyDescent="0.25">
      <c r="P10430" s="1">
        <v>41483</v>
      </c>
      <c r="Q10430" t="s">
        <v>3</v>
      </c>
      <c r="R10430">
        <v>64</v>
      </c>
    </row>
    <row r="10431" spans="16:18" x14ac:dyDescent="0.25">
      <c r="P10431" s="1">
        <v>41484</v>
      </c>
      <c r="Q10431" t="s">
        <v>3</v>
      </c>
      <c r="R10431">
        <v>126</v>
      </c>
    </row>
    <row r="10432" spans="16:18" x14ac:dyDescent="0.25">
      <c r="P10432" s="1">
        <v>41485</v>
      </c>
      <c r="Q10432" t="s">
        <v>3</v>
      </c>
      <c r="R10432">
        <v>15</v>
      </c>
    </row>
    <row r="10433" spans="16:18" x14ac:dyDescent="0.25">
      <c r="P10433" s="1">
        <v>41486</v>
      </c>
      <c r="Q10433" t="s">
        <v>12</v>
      </c>
      <c r="R10433">
        <v>157</v>
      </c>
    </row>
    <row r="10434" spans="16:18" x14ac:dyDescent="0.25">
      <c r="P10434" s="1">
        <v>41487</v>
      </c>
      <c r="Q10434" t="s">
        <v>9</v>
      </c>
      <c r="R10434">
        <v>194</v>
      </c>
    </row>
    <row r="10435" spans="16:18" x14ac:dyDescent="0.25">
      <c r="P10435" s="1">
        <v>41488</v>
      </c>
      <c r="Q10435" t="s">
        <v>12</v>
      </c>
      <c r="R10435">
        <v>88</v>
      </c>
    </row>
    <row r="10436" spans="16:18" x14ac:dyDescent="0.25">
      <c r="P10436" s="1">
        <v>41489</v>
      </c>
      <c r="Q10436" t="s">
        <v>15</v>
      </c>
      <c r="R10436">
        <v>46</v>
      </c>
    </row>
    <row r="10437" spans="16:18" x14ac:dyDescent="0.25">
      <c r="P10437" s="1">
        <v>41490</v>
      </c>
      <c r="Q10437" t="s">
        <v>9</v>
      </c>
      <c r="R10437">
        <v>168</v>
      </c>
    </row>
    <row r="10438" spans="16:18" x14ac:dyDescent="0.25">
      <c r="P10438" s="1">
        <v>41491</v>
      </c>
      <c r="Q10438" t="s">
        <v>16</v>
      </c>
      <c r="R10438">
        <v>25</v>
      </c>
    </row>
    <row r="10439" spans="16:18" x14ac:dyDescent="0.25">
      <c r="P10439" s="1">
        <v>41492</v>
      </c>
      <c r="Q10439" t="s">
        <v>13</v>
      </c>
      <c r="R10439">
        <v>69</v>
      </c>
    </row>
    <row r="10440" spans="16:18" x14ac:dyDescent="0.25">
      <c r="P10440" s="1">
        <v>41493</v>
      </c>
      <c r="Q10440" t="s">
        <v>1</v>
      </c>
      <c r="R10440">
        <v>57</v>
      </c>
    </row>
    <row r="10441" spans="16:18" x14ac:dyDescent="0.25">
      <c r="P10441" s="1">
        <v>41494</v>
      </c>
      <c r="Q10441" t="s">
        <v>16</v>
      </c>
      <c r="R10441">
        <v>115</v>
      </c>
    </row>
    <row r="10442" spans="16:18" x14ac:dyDescent="0.25">
      <c r="P10442" s="1">
        <v>41495</v>
      </c>
      <c r="Q10442" t="s">
        <v>1</v>
      </c>
      <c r="R10442">
        <v>132</v>
      </c>
    </row>
    <row r="10443" spans="16:18" x14ac:dyDescent="0.25">
      <c r="P10443" s="1">
        <v>41496</v>
      </c>
      <c r="Q10443" t="s">
        <v>1</v>
      </c>
      <c r="R10443">
        <v>50</v>
      </c>
    </row>
    <row r="10444" spans="16:18" x14ac:dyDescent="0.25">
      <c r="P10444" s="1">
        <v>41497</v>
      </c>
      <c r="Q10444" t="s">
        <v>9</v>
      </c>
      <c r="R10444">
        <v>150</v>
      </c>
    </row>
    <row r="10445" spans="16:18" x14ac:dyDescent="0.25">
      <c r="P10445" s="1">
        <v>41498</v>
      </c>
      <c r="Q10445" t="s">
        <v>9</v>
      </c>
      <c r="R10445">
        <v>98</v>
      </c>
    </row>
    <row r="10446" spans="16:18" x14ac:dyDescent="0.25">
      <c r="P10446" s="1">
        <v>41499</v>
      </c>
      <c r="Q10446" t="s">
        <v>16</v>
      </c>
      <c r="R10446">
        <v>72</v>
      </c>
    </row>
    <row r="10447" spans="16:18" x14ac:dyDescent="0.25">
      <c r="P10447" s="1">
        <v>41500</v>
      </c>
      <c r="Q10447" t="s">
        <v>15</v>
      </c>
      <c r="R10447">
        <v>26</v>
      </c>
    </row>
    <row r="10448" spans="16:18" x14ac:dyDescent="0.25">
      <c r="P10448" s="1">
        <v>41501</v>
      </c>
      <c r="Q10448" t="s">
        <v>9</v>
      </c>
      <c r="R10448">
        <v>136</v>
      </c>
    </row>
    <row r="10449" spans="16:18" x14ac:dyDescent="0.25">
      <c r="P10449" s="1">
        <v>41502</v>
      </c>
      <c r="Q10449" t="s">
        <v>15</v>
      </c>
      <c r="R10449">
        <v>189</v>
      </c>
    </row>
    <row r="10450" spans="16:18" x14ac:dyDescent="0.25">
      <c r="P10450" s="1">
        <v>41503</v>
      </c>
      <c r="Q10450" t="s">
        <v>4</v>
      </c>
      <c r="R10450">
        <v>82</v>
      </c>
    </row>
    <row r="10451" spans="16:18" x14ac:dyDescent="0.25">
      <c r="P10451" s="1">
        <v>41504</v>
      </c>
      <c r="Q10451" t="s">
        <v>4</v>
      </c>
      <c r="R10451">
        <v>16</v>
      </c>
    </row>
    <row r="10452" spans="16:18" x14ac:dyDescent="0.25">
      <c r="P10452" s="1">
        <v>41505</v>
      </c>
      <c r="Q10452" t="s">
        <v>13</v>
      </c>
      <c r="R10452">
        <v>96</v>
      </c>
    </row>
    <row r="10453" spans="16:18" x14ac:dyDescent="0.25">
      <c r="P10453" s="1">
        <v>41506</v>
      </c>
      <c r="Q10453" t="s">
        <v>9</v>
      </c>
      <c r="R10453">
        <v>77</v>
      </c>
    </row>
    <row r="10454" spans="16:18" x14ac:dyDescent="0.25">
      <c r="P10454" s="1">
        <v>41507</v>
      </c>
      <c r="Q10454" t="s">
        <v>9</v>
      </c>
      <c r="R10454">
        <v>48</v>
      </c>
    </row>
    <row r="10455" spans="16:18" x14ac:dyDescent="0.25">
      <c r="P10455" s="1">
        <v>41508</v>
      </c>
      <c r="Q10455" t="s">
        <v>16</v>
      </c>
      <c r="R10455">
        <v>89</v>
      </c>
    </row>
    <row r="10456" spans="16:18" x14ac:dyDescent="0.25">
      <c r="P10456" s="1">
        <v>41509</v>
      </c>
      <c r="Q10456" t="s">
        <v>1</v>
      </c>
      <c r="R10456">
        <v>45</v>
      </c>
    </row>
    <row r="10457" spans="16:18" x14ac:dyDescent="0.25">
      <c r="P10457" s="1">
        <v>41510</v>
      </c>
      <c r="Q10457" t="s">
        <v>15</v>
      </c>
      <c r="R10457">
        <v>200</v>
      </c>
    </row>
    <row r="10458" spans="16:18" x14ac:dyDescent="0.25">
      <c r="P10458" s="1">
        <v>41511</v>
      </c>
      <c r="Q10458" t="s">
        <v>3</v>
      </c>
      <c r="R10458">
        <v>46</v>
      </c>
    </row>
    <row r="10459" spans="16:18" x14ac:dyDescent="0.25">
      <c r="P10459" s="1">
        <v>41512</v>
      </c>
      <c r="Q10459" t="s">
        <v>15</v>
      </c>
      <c r="R10459">
        <v>40</v>
      </c>
    </row>
    <row r="10460" spans="16:18" x14ac:dyDescent="0.25">
      <c r="P10460" s="1">
        <v>41513</v>
      </c>
      <c r="Q10460" t="s">
        <v>15</v>
      </c>
      <c r="R10460">
        <v>132</v>
      </c>
    </row>
    <row r="10461" spans="16:18" x14ac:dyDescent="0.25">
      <c r="P10461" s="1">
        <v>41514</v>
      </c>
      <c r="Q10461" t="s">
        <v>1</v>
      </c>
      <c r="R10461">
        <v>191</v>
      </c>
    </row>
    <row r="10462" spans="16:18" x14ac:dyDescent="0.25">
      <c r="P10462" s="1">
        <v>41515</v>
      </c>
      <c r="Q10462" t="s">
        <v>18</v>
      </c>
      <c r="R10462">
        <v>80</v>
      </c>
    </row>
    <row r="10463" spans="16:18" x14ac:dyDescent="0.25">
      <c r="P10463" s="1">
        <v>41516</v>
      </c>
      <c r="Q10463" t="s">
        <v>5</v>
      </c>
      <c r="R10463">
        <v>121</v>
      </c>
    </row>
    <row r="10464" spans="16:18" x14ac:dyDescent="0.25">
      <c r="P10464" s="1">
        <v>41517</v>
      </c>
      <c r="Q10464" t="s">
        <v>4</v>
      </c>
      <c r="R10464">
        <v>182</v>
      </c>
    </row>
    <row r="10465" spans="16:18" x14ac:dyDescent="0.25">
      <c r="P10465" s="1">
        <v>41518</v>
      </c>
      <c r="Q10465" t="s">
        <v>9</v>
      </c>
      <c r="R10465">
        <v>68</v>
      </c>
    </row>
    <row r="10466" spans="16:18" x14ac:dyDescent="0.25">
      <c r="P10466" s="1">
        <v>41519</v>
      </c>
      <c r="Q10466" t="s">
        <v>1</v>
      </c>
      <c r="R10466">
        <v>162</v>
      </c>
    </row>
    <row r="10467" spans="16:18" x14ac:dyDescent="0.25">
      <c r="P10467" s="1">
        <v>41520</v>
      </c>
      <c r="Q10467" t="s">
        <v>1</v>
      </c>
      <c r="R10467">
        <v>94</v>
      </c>
    </row>
    <row r="10468" spans="16:18" x14ac:dyDescent="0.25">
      <c r="P10468" s="1">
        <v>41521</v>
      </c>
      <c r="Q10468" t="s">
        <v>16</v>
      </c>
      <c r="R10468">
        <v>37</v>
      </c>
    </row>
    <row r="10469" spans="16:18" x14ac:dyDescent="0.25">
      <c r="P10469" s="1">
        <v>41522</v>
      </c>
      <c r="Q10469" t="s">
        <v>1</v>
      </c>
      <c r="R10469">
        <v>141</v>
      </c>
    </row>
    <row r="10470" spans="16:18" x14ac:dyDescent="0.25">
      <c r="P10470" s="1">
        <v>41523</v>
      </c>
      <c r="Q10470" t="s">
        <v>12</v>
      </c>
      <c r="R10470">
        <v>146</v>
      </c>
    </row>
    <row r="10471" spans="16:18" x14ac:dyDescent="0.25">
      <c r="P10471" s="1">
        <v>41524</v>
      </c>
      <c r="Q10471" t="s">
        <v>1</v>
      </c>
      <c r="R10471">
        <v>12</v>
      </c>
    </row>
    <row r="10472" spans="16:18" x14ac:dyDescent="0.25">
      <c r="P10472" s="1">
        <v>41525</v>
      </c>
      <c r="Q10472" t="s">
        <v>9</v>
      </c>
      <c r="R10472">
        <v>156</v>
      </c>
    </row>
    <row r="10473" spans="16:18" x14ac:dyDescent="0.25">
      <c r="P10473" s="1">
        <v>41526</v>
      </c>
      <c r="Q10473" t="s">
        <v>16</v>
      </c>
      <c r="R10473">
        <v>156</v>
      </c>
    </row>
    <row r="10474" spans="16:18" x14ac:dyDescent="0.25">
      <c r="P10474" s="1">
        <v>41527</v>
      </c>
      <c r="Q10474" t="s">
        <v>1</v>
      </c>
      <c r="R10474">
        <v>24</v>
      </c>
    </row>
    <row r="10475" spans="16:18" x14ac:dyDescent="0.25">
      <c r="P10475" s="1">
        <v>41528</v>
      </c>
      <c r="Q10475" t="s">
        <v>12</v>
      </c>
      <c r="R10475">
        <v>182</v>
      </c>
    </row>
    <row r="10476" spans="16:18" x14ac:dyDescent="0.25">
      <c r="P10476" s="1">
        <v>41529</v>
      </c>
      <c r="Q10476" t="s">
        <v>16</v>
      </c>
      <c r="R10476">
        <v>21</v>
      </c>
    </row>
    <row r="10477" spans="16:18" x14ac:dyDescent="0.25">
      <c r="P10477" s="1">
        <v>41530</v>
      </c>
      <c r="Q10477" t="s">
        <v>1</v>
      </c>
      <c r="R10477">
        <v>27</v>
      </c>
    </row>
    <row r="10478" spans="16:18" x14ac:dyDescent="0.25">
      <c r="P10478" s="1">
        <v>41531</v>
      </c>
      <c r="Q10478" t="s">
        <v>5</v>
      </c>
      <c r="R10478">
        <v>96</v>
      </c>
    </row>
    <row r="10479" spans="16:18" x14ac:dyDescent="0.25">
      <c r="P10479" s="1">
        <v>41532</v>
      </c>
      <c r="Q10479" t="s">
        <v>3</v>
      </c>
      <c r="R10479">
        <v>11</v>
      </c>
    </row>
    <row r="10480" spans="16:18" x14ac:dyDescent="0.25">
      <c r="P10480" s="1">
        <v>41533</v>
      </c>
      <c r="Q10480" t="s">
        <v>1</v>
      </c>
      <c r="R10480">
        <v>189</v>
      </c>
    </row>
    <row r="10481" spans="16:18" x14ac:dyDescent="0.25">
      <c r="P10481" s="1">
        <v>41534</v>
      </c>
      <c r="Q10481" t="s">
        <v>9</v>
      </c>
      <c r="R10481">
        <v>123</v>
      </c>
    </row>
    <row r="10482" spans="16:18" x14ac:dyDescent="0.25">
      <c r="P10482" s="1">
        <v>41535</v>
      </c>
      <c r="Q10482" t="s">
        <v>5</v>
      </c>
      <c r="R10482">
        <v>31</v>
      </c>
    </row>
    <row r="10483" spans="16:18" x14ac:dyDescent="0.25">
      <c r="P10483" s="1">
        <v>41536</v>
      </c>
      <c r="Q10483" t="s">
        <v>8</v>
      </c>
      <c r="R10483">
        <v>185</v>
      </c>
    </row>
    <row r="10484" spans="16:18" x14ac:dyDescent="0.25">
      <c r="P10484" s="1">
        <v>41537</v>
      </c>
      <c r="Q10484" t="s">
        <v>15</v>
      </c>
      <c r="R10484">
        <v>19</v>
      </c>
    </row>
    <row r="10485" spans="16:18" x14ac:dyDescent="0.25">
      <c r="P10485" s="1">
        <v>41538</v>
      </c>
      <c r="Q10485" t="s">
        <v>3</v>
      </c>
      <c r="R10485">
        <v>50</v>
      </c>
    </row>
    <row r="10486" spans="16:18" x14ac:dyDescent="0.25">
      <c r="P10486" s="1">
        <v>41539</v>
      </c>
      <c r="Q10486" t="s">
        <v>2</v>
      </c>
      <c r="R10486">
        <v>143</v>
      </c>
    </row>
    <row r="10487" spans="16:18" x14ac:dyDescent="0.25">
      <c r="P10487" s="1">
        <v>41540</v>
      </c>
      <c r="Q10487" t="s">
        <v>17</v>
      </c>
      <c r="R10487">
        <v>189</v>
      </c>
    </row>
    <row r="10488" spans="16:18" x14ac:dyDescent="0.25">
      <c r="P10488" s="1">
        <v>41541</v>
      </c>
      <c r="Q10488" t="s">
        <v>4</v>
      </c>
      <c r="R10488">
        <v>44</v>
      </c>
    </row>
    <row r="10489" spans="16:18" x14ac:dyDescent="0.25">
      <c r="P10489" s="1">
        <v>41542</v>
      </c>
      <c r="Q10489" t="s">
        <v>5</v>
      </c>
      <c r="R10489">
        <v>184</v>
      </c>
    </row>
    <row r="10490" spans="16:18" x14ac:dyDescent="0.25">
      <c r="P10490" s="1">
        <v>41543</v>
      </c>
      <c r="Q10490" t="s">
        <v>4</v>
      </c>
      <c r="R10490">
        <v>186</v>
      </c>
    </row>
    <row r="10491" spans="16:18" x14ac:dyDescent="0.25">
      <c r="P10491" s="1">
        <v>41544</v>
      </c>
      <c r="Q10491" t="s">
        <v>17</v>
      </c>
      <c r="R10491">
        <v>22</v>
      </c>
    </row>
    <row r="10492" spans="16:18" x14ac:dyDescent="0.25">
      <c r="P10492" s="1">
        <v>41545</v>
      </c>
      <c r="Q10492" t="s">
        <v>1</v>
      </c>
      <c r="R10492">
        <v>134</v>
      </c>
    </row>
    <row r="10493" spans="16:18" x14ac:dyDescent="0.25">
      <c r="P10493" s="1">
        <v>41546</v>
      </c>
      <c r="Q10493" t="s">
        <v>17</v>
      </c>
      <c r="R10493">
        <v>110</v>
      </c>
    </row>
    <row r="10494" spans="16:18" x14ac:dyDescent="0.25">
      <c r="P10494" s="1">
        <v>41547</v>
      </c>
      <c r="Q10494" t="s">
        <v>15</v>
      </c>
      <c r="R10494">
        <v>196</v>
      </c>
    </row>
    <row r="10495" spans="16:18" x14ac:dyDescent="0.25">
      <c r="P10495" s="1">
        <v>41548</v>
      </c>
      <c r="Q10495" t="s">
        <v>18</v>
      </c>
      <c r="R10495">
        <v>172</v>
      </c>
    </row>
    <row r="10496" spans="16:18" x14ac:dyDescent="0.25">
      <c r="P10496" s="1">
        <v>41549</v>
      </c>
      <c r="Q10496" t="s">
        <v>5</v>
      </c>
      <c r="R10496">
        <v>150</v>
      </c>
    </row>
    <row r="10497" spans="16:18" x14ac:dyDescent="0.25">
      <c r="P10497" s="1">
        <v>41550</v>
      </c>
      <c r="Q10497" t="s">
        <v>5</v>
      </c>
      <c r="R10497">
        <v>71</v>
      </c>
    </row>
    <row r="10498" spans="16:18" x14ac:dyDescent="0.25">
      <c r="P10498" s="1">
        <v>41551</v>
      </c>
      <c r="Q10498" t="s">
        <v>16</v>
      </c>
      <c r="R10498">
        <v>54</v>
      </c>
    </row>
    <row r="10499" spans="16:18" x14ac:dyDescent="0.25">
      <c r="P10499" s="1">
        <v>41552</v>
      </c>
      <c r="Q10499" t="s">
        <v>5</v>
      </c>
      <c r="R10499">
        <v>47</v>
      </c>
    </row>
    <row r="10500" spans="16:18" x14ac:dyDescent="0.25">
      <c r="P10500" s="1">
        <v>41553</v>
      </c>
      <c r="Q10500" t="s">
        <v>1</v>
      </c>
      <c r="R10500">
        <v>187</v>
      </c>
    </row>
    <row r="10501" spans="16:18" x14ac:dyDescent="0.25">
      <c r="P10501" s="1">
        <v>41554</v>
      </c>
      <c r="Q10501" t="s">
        <v>9</v>
      </c>
      <c r="R10501">
        <v>11</v>
      </c>
    </row>
    <row r="10502" spans="16:18" x14ac:dyDescent="0.25">
      <c r="P10502" s="1">
        <v>41555</v>
      </c>
      <c r="Q10502" t="s">
        <v>4</v>
      </c>
      <c r="R10502">
        <v>110</v>
      </c>
    </row>
    <row r="10503" spans="16:18" x14ac:dyDescent="0.25">
      <c r="P10503" s="1">
        <v>41556</v>
      </c>
      <c r="Q10503" t="s">
        <v>3</v>
      </c>
      <c r="R10503">
        <v>18</v>
      </c>
    </row>
    <row r="10504" spans="16:18" x14ac:dyDescent="0.25">
      <c r="P10504" s="1">
        <v>41557</v>
      </c>
      <c r="Q10504" t="s">
        <v>18</v>
      </c>
      <c r="R10504">
        <v>115</v>
      </c>
    </row>
    <row r="10505" spans="16:18" x14ac:dyDescent="0.25">
      <c r="P10505" s="1">
        <v>41558</v>
      </c>
      <c r="Q10505" t="s">
        <v>9</v>
      </c>
      <c r="R10505">
        <v>197</v>
      </c>
    </row>
    <row r="10506" spans="16:18" x14ac:dyDescent="0.25">
      <c r="P10506" s="1">
        <v>41559</v>
      </c>
      <c r="Q10506" t="s">
        <v>1</v>
      </c>
      <c r="R10506">
        <v>73</v>
      </c>
    </row>
    <row r="10507" spans="16:18" x14ac:dyDescent="0.25">
      <c r="P10507" s="1">
        <v>41560</v>
      </c>
      <c r="Q10507" t="s">
        <v>4</v>
      </c>
      <c r="R10507">
        <v>102</v>
      </c>
    </row>
    <row r="10508" spans="16:18" x14ac:dyDescent="0.25">
      <c r="P10508" s="1">
        <v>41561</v>
      </c>
      <c r="Q10508" t="s">
        <v>4</v>
      </c>
      <c r="R10508">
        <v>20</v>
      </c>
    </row>
    <row r="10509" spans="16:18" x14ac:dyDescent="0.25">
      <c r="P10509" s="1">
        <v>41562</v>
      </c>
      <c r="Q10509" t="s">
        <v>17</v>
      </c>
      <c r="R10509">
        <v>110</v>
      </c>
    </row>
    <row r="10510" spans="16:18" x14ac:dyDescent="0.25">
      <c r="P10510" s="1">
        <v>41563</v>
      </c>
      <c r="Q10510" t="s">
        <v>4</v>
      </c>
      <c r="R10510">
        <v>183</v>
      </c>
    </row>
    <row r="10511" spans="16:18" x14ac:dyDescent="0.25">
      <c r="P10511" s="1">
        <v>41564</v>
      </c>
      <c r="Q10511" t="s">
        <v>1</v>
      </c>
      <c r="R10511">
        <v>62</v>
      </c>
    </row>
    <row r="10512" spans="16:18" x14ac:dyDescent="0.25">
      <c r="P10512" s="1">
        <v>41565</v>
      </c>
      <c r="Q10512" t="s">
        <v>1</v>
      </c>
      <c r="R10512">
        <v>28</v>
      </c>
    </row>
    <row r="10513" spans="16:18" x14ac:dyDescent="0.25">
      <c r="P10513" s="1">
        <v>41566</v>
      </c>
      <c r="Q10513" t="s">
        <v>5</v>
      </c>
      <c r="R10513">
        <v>134</v>
      </c>
    </row>
    <row r="10514" spans="16:18" x14ac:dyDescent="0.25">
      <c r="P10514" s="1">
        <v>41567</v>
      </c>
      <c r="Q10514" t="s">
        <v>8</v>
      </c>
      <c r="R10514">
        <v>184</v>
      </c>
    </row>
    <row r="10515" spans="16:18" x14ac:dyDescent="0.25">
      <c r="P10515" s="1">
        <v>41568</v>
      </c>
      <c r="Q10515" t="s">
        <v>12</v>
      </c>
      <c r="R10515">
        <v>40</v>
      </c>
    </row>
    <row r="10516" spans="16:18" x14ac:dyDescent="0.25">
      <c r="P10516" s="1">
        <v>41569</v>
      </c>
      <c r="Q10516" t="s">
        <v>13</v>
      </c>
      <c r="R10516">
        <v>134</v>
      </c>
    </row>
    <row r="10517" spans="16:18" x14ac:dyDescent="0.25">
      <c r="P10517" s="1">
        <v>41570</v>
      </c>
      <c r="Q10517" t="s">
        <v>18</v>
      </c>
      <c r="R10517">
        <v>37</v>
      </c>
    </row>
    <row r="10518" spans="16:18" x14ac:dyDescent="0.25">
      <c r="P10518" s="1">
        <v>41571</v>
      </c>
      <c r="Q10518" t="s">
        <v>2</v>
      </c>
      <c r="R10518">
        <v>72</v>
      </c>
    </row>
    <row r="10519" spans="16:18" x14ac:dyDescent="0.25">
      <c r="P10519" s="1">
        <v>41572</v>
      </c>
      <c r="Q10519" t="s">
        <v>4</v>
      </c>
      <c r="R10519">
        <v>197</v>
      </c>
    </row>
    <row r="10520" spans="16:18" x14ac:dyDescent="0.25">
      <c r="P10520" s="1">
        <v>41573</v>
      </c>
      <c r="Q10520" t="s">
        <v>13</v>
      </c>
      <c r="R10520">
        <v>137</v>
      </c>
    </row>
    <row r="10521" spans="16:18" x14ac:dyDescent="0.25">
      <c r="P10521" s="1">
        <v>41574</v>
      </c>
      <c r="Q10521" t="s">
        <v>9</v>
      </c>
      <c r="R10521">
        <v>90</v>
      </c>
    </row>
    <row r="10522" spans="16:18" x14ac:dyDescent="0.25">
      <c r="P10522" s="1">
        <v>41575</v>
      </c>
      <c r="Q10522" t="s">
        <v>15</v>
      </c>
      <c r="R10522">
        <v>166</v>
      </c>
    </row>
    <row r="10523" spans="16:18" x14ac:dyDescent="0.25">
      <c r="P10523" s="1">
        <v>41576</v>
      </c>
      <c r="Q10523" t="s">
        <v>3</v>
      </c>
      <c r="R10523">
        <v>135</v>
      </c>
    </row>
    <row r="10524" spans="16:18" x14ac:dyDescent="0.25">
      <c r="P10524" s="1">
        <v>41577</v>
      </c>
      <c r="Q10524" t="s">
        <v>17</v>
      </c>
      <c r="R10524">
        <v>41</v>
      </c>
    </row>
    <row r="10525" spans="16:18" x14ac:dyDescent="0.25">
      <c r="P10525" s="1">
        <v>41578</v>
      </c>
      <c r="Q10525" t="s">
        <v>9</v>
      </c>
      <c r="R10525">
        <v>180</v>
      </c>
    </row>
    <row r="10526" spans="16:18" x14ac:dyDescent="0.25">
      <c r="P10526" s="1">
        <v>41579</v>
      </c>
      <c r="Q10526" t="s">
        <v>18</v>
      </c>
      <c r="R10526">
        <v>88</v>
      </c>
    </row>
    <row r="10527" spans="16:18" x14ac:dyDescent="0.25">
      <c r="P10527" s="1">
        <v>41580</v>
      </c>
      <c r="Q10527" t="s">
        <v>3</v>
      </c>
      <c r="R10527">
        <v>108</v>
      </c>
    </row>
    <row r="10528" spans="16:18" x14ac:dyDescent="0.25">
      <c r="P10528" s="1">
        <v>41581</v>
      </c>
      <c r="Q10528" t="s">
        <v>8</v>
      </c>
      <c r="R10528">
        <v>44</v>
      </c>
    </row>
    <row r="10529" spans="16:18" x14ac:dyDescent="0.25">
      <c r="P10529" s="1">
        <v>41582</v>
      </c>
      <c r="Q10529" t="s">
        <v>9</v>
      </c>
      <c r="R10529">
        <v>97</v>
      </c>
    </row>
    <row r="10530" spans="16:18" x14ac:dyDescent="0.25">
      <c r="P10530" s="1">
        <v>41583</v>
      </c>
      <c r="Q10530" t="s">
        <v>5</v>
      </c>
      <c r="R10530">
        <v>133</v>
      </c>
    </row>
    <row r="10531" spans="16:18" x14ac:dyDescent="0.25">
      <c r="P10531" s="1">
        <v>41584</v>
      </c>
      <c r="Q10531" t="s">
        <v>2</v>
      </c>
      <c r="R10531">
        <v>156</v>
      </c>
    </row>
    <row r="10532" spans="16:18" x14ac:dyDescent="0.25">
      <c r="P10532" s="1">
        <v>41585</v>
      </c>
      <c r="Q10532" t="s">
        <v>8</v>
      </c>
      <c r="R10532">
        <v>32</v>
      </c>
    </row>
    <row r="10533" spans="16:18" x14ac:dyDescent="0.25">
      <c r="P10533" s="1">
        <v>41586</v>
      </c>
      <c r="Q10533" t="s">
        <v>17</v>
      </c>
      <c r="R10533">
        <v>55</v>
      </c>
    </row>
    <row r="10534" spans="16:18" x14ac:dyDescent="0.25">
      <c r="P10534" s="1">
        <v>41587</v>
      </c>
      <c r="Q10534" t="s">
        <v>9</v>
      </c>
      <c r="R10534">
        <v>25</v>
      </c>
    </row>
    <row r="10535" spans="16:18" x14ac:dyDescent="0.25">
      <c r="P10535" s="1">
        <v>41588</v>
      </c>
      <c r="Q10535" t="s">
        <v>4</v>
      </c>
      <c r="R10535">
        <v>29</v>
      </c>
    </row>
    <row r="10536" spans="16:18" x14ac:dyDescent="0.25">
      <c r="P10536" s="1">
        <v>41589</v>
      </c>
      <c r="Q10536" t="s">
        <v>13</v>
      </c>
      <c r="R10536">
        <v>164</v>
      </c>
    </row>
    <row r="10537" spans="16:18" x14ac:dyDescent="0.25">
      <c r="P10537" s="1">
        <v>41590</v>
      </c>
      <c r="Q10537" t="s">
        <v>16</v>
      </c>
      <c r="R10537">
        <v>84</v>
      </c>
    </row>
    <row r="10538" spans="16:18" x14ac:dyDescent="0.25">
      <c r="P10538" s="1">
        <v>41591</v>
      </c>
      <c r="Q10538" t="s">
        <v>1</v>
      </c>
      <c r="R10538">
        <v>196</v>
      </c>
    </row>
    <row r="10539" spans="16:18" x14ac:dyDescent="0.25">
      <c r="P10539" s="1">
        <v>41592</v>
      </c>
      <c r="Q10539" t="s">
        <v>13</v>
      </c>
      <c r="R10539">
        <v>137</v>
      </c>
    </row>
    <row r="10540" spans="16:18" x14ac:dyDescent="0.25">
      <c r="P10540" s="1">
        <v>41593</v>
      </c>
      <c r="Q10540" t="s">
        <v>13</v>
      </c>
      <c r="R10540">
        <v>48</v>
      </c>
    </row>
    <row r="10541" spans="16:18" x14ac:dyDescent="0.25">
      <c r="P10541" s="1">
        <v>41594</v>
      </c>
      <c r="Q10541" t="s">
        <v>3</v>
      </c>
      <c r="R10541">
        <v>149</v>
      </c>
    </row>
    <row r="10542" spans="16:18" x14ac:dyDescent="0.25">
      <c r="P10542" s="1">
        <v>41595</v>
      </c>
      <c r="Q10542" t="s">
        <v>2</v>
      </c>
      <c r="R10542">
        <v>153</v>
      </c>
    </row>
    <row r="10543" spans="16:18" x14ac:dyDescent="0.25">
      <c r="P10543" s="1">
        <v>41596</v>
      </c>
      <c r="Q10543" t="s">
        <v>13</v>
      </c>
      <c r="R10543">
        <v>60</v>
      </c>
    </row>
    <row r="10544" spans="16:18" x14ac:dyDescent="0.25">
      <c r="P10544" s="1">
        <v>41597</v>
      </c>
      <c r="Q10544" t="s">
        <v>13</v>
      </c>
      <c r="R10544">
        <v>188</v>
      </c>
    </row>
    <row r="10545" spans="16:18" x14ac:dyDescent="0.25">
      <c r="P10545" s="1">
        <v>41598</v>
      </c>
      <c r="Q10545" t="s">
        <v>12</v>
      </c>
      <c r="R10545">
        <v>76</v>
      </c>
    </row>
    <row r="10546" spans="16:18" x14ac:dyDescent="0.25">
      <c r="P10546" s="1">
        <v>41599</v>
      </c>
      <c r="Q10546" t="s">
        <v>1</v>
      </c>
      <c r="R10546">
        <v>55</v>
      </c>
    </row>
    <row r="10547" spans="16:18" x14ac:dyDescent="0.25">
      <c r="P10547" s="1">
        <v>41600</v>
      </c>
      <c r="Q10547" t="s">
        <v>8</v>
      </c>
      <c r="R10547">
        <v>150</v>
      </c>
    </row>
    <row r="10548" spans="16:18" x14ac:dyDescent="0.25">
      <c r="P10548" s="1">
        <v>41601</v>
      </c>
      <c r="Q10548" t="s">
        <v>5</v>
      </c>
      <c r="R10548">
        <v>77</v>
      </c>
    </row>
    <row r="10549" spans="16:18" x14ac:dyDescent="0.25">
      <c r="P10549" s="1">
        <v>41602</v>
      </c>
      <c r="Q10549" t="s">
        <v>12</v>
      </c>
      <c r="R10549">
        <v>92</v>
      </c>
    </row>
    <row r="10550" spans="16:18" x14ac:dyDescent="0.25">
      <c r="P10550" s="1">
        <v>41603</v>
      </c>
      <c r="Q10550" t="s">
        <v>18</v>
      </c>
      <c r="R10550">
        <v>159</v>
      </c>
    </row>
    <row r="10551" spans="16:18" x14ac:dyDescent="0.25">
      <c r="P10551" s="1">
        <v>41604</v>
      </c>
      <c r="Q10551" t="s">
        <v>5</v>
      </c>
      <c r="R10551">
        <v>41</v>
      </c>
    </row>
    <row r="10552" spans="16:18" x14ac:dyDescent="0.25">
      <c r="P10552" s="1">
        <v>41605</v>
      </c>
      <c r="Q10552" t="s">
        <v>17</v>
      </c>
      <c r="R10552">
        <v>86</v>
      </c>
    </row>
    <row r="10553" spans="16:18" x14ac:dyDescent="0.25">
      <c r="P10553" s="1">
        <v>41606</v>
      </c>
      <c r="Q10553" t="s">
        <v>13</v>
      </c>
      <c r="R10553">
        <v>107</v>
      </c>
    </row>
    <row r="10554" spans="16:18" x14ac:dyDescent="0.25">
      <c r="P10554" s="1">
        <v>41607</v>
      </c>
      <c r="Q10554" t="s">
        <v>4</v>
      </c>
      <c r="R10554">
        <v>104</v>
      </c>
    </row>
    <row r="10555" spans="16:18" x14ac:dyDescent="0.25">
      <c r="P10555" s="1">
        <v>41608</v>
      </c>
      <c r="Q10555" t="s">
        <v>8</v>
      </c>
      <c r="R10555">
        <v>112</v>
      </c>
    </row>
    <row r="10556" spans="16:18" x14ac:dyDescent="0.25">
      <c r="P10556" s="1">
        <v>41609</v>
      </c>
      <c r="Q10556" t="s">
        <v>2</v>
      </c>
      <c r="R10556">
        <v>149</v>
      </c>
    </row>
    <row r="10557" spans="16:18" x14ac:dyDescent="0.25">
      <c r="P10557" s="1">
        <v>41610</v>
      </c>
      <c r="Q10557" t="s">
        <v>12</v>
      </c>
      <c r="R10557">
        <v>147</v>
      </c>
    </row>
    <row r="10558" spans="16:18" x14ac:dyDescent="0.25">
      <c r="P10558" s="1">
        <v>41611</v>
      </c>
      <c r="Q10558" t="s">
        <v>12</v>
      </c>
      <c r="R10558">
        <v>48</v>
      </c>
    </row>
    <row r="10559" spans="16:18" x14ac:dyDescent="0.25">
      <c r="P10559" s="1">
        <v>41612</v>
      </c>
      <c r="Q10559" t="s">
        <v>15</v>
      </c>
      <c r="R10559">
        <v>122</v>
      </c>
    </row>
    <row r="10560" spans="16:18" x14ac:dyDescent="0.25">
      <c r="P10560" s="1">
        <v>41613</v>
      </c>
      <c r="Q10560" t="s">
        <v>12</v>
      </c>
      <c r="R10560">
        <v>86</v>
      </c>
    </row>
    <row r="10561" spans="16:18" x14ac:dyDescent="0.25">
      <c r="P10561" s="1">
        <v>41614</v>
      </c>
      <c r="Q10561" t="s">
        <v>15</v>
      </c>
      <c r="R10561">
        <v>70</v>
      </c>
    </row>
    <row r="10562" spans="16:18" x14ac:dyDescent="0.25">
      <c r="P10562" s="1">
        <v>41615</v>
      </c>
      <c r="Q10562" t="s">
        <v>17</v>
      </c>
      <c r="R10562">
        <v>25</v>
      </c>
    </row>
    <row r="10563" spans="16:18" x14ac:dyDescent="0.25">
      <c r="P10563" s="1">
        <v>41616</v>
      </c>
      <c r="Q10563" t="s">
        <v>18</v>
      </c>
      <c r="R10563">
        <v>21</v>
      </c>
    </row>
    <row r="10564" spans="16:18" x14ac:dyDescent="0.25">
      <c r="P10564" s="1">
        <v>41617</v>
      </c>
      <c r="Q10564" t="s">
        <v>4</v>
      </c>
      <c r="R10564">
        <v>15</v>
      </c>
    </row>
    <row r="10565" spans="16:18" x14ac:dyDescent="0.25">
      <c r="P10565" s="1">
        <v>41618</v>
      </c>
      <c r="Q10565" t="s">
        <v>15</v>
      </c>
      <c r="R10565">
        <v>120</v>
      </c>
    </row>
    <row r="10566" spans="16:18" x14ac:dyDescent="0.25">
      <c r="P10566" s="1">
        <v>41619</v>
      </c>
      <c r="Q10566" t="s">
        <v>17</v>
      </c>
      <c r="R10566">
        <v>37</v>
      </c>
    </row>
    <row r="10567" spans="16:18" x14ac:dyDescent="0.25">
      <c r="P10567" s="1">
        <v>41620</v>
      </c>
      <c r="Q10567" t="s">
        <v>8</v>
      </c>
      <c r="R10567">
        <v>142</v>
      </c>
    </row>
    <row r="10568" spans="16:18" x14ac:dyDescent="0.25">
      <c r="P10568" s="1">
        <v>41621</v>
      </c>
      <c r="Q10568" t="s">
        <v>1</v>
      </c>
      <c r="R10568">
        <v>109</v>
      </c>
    </row>
    <row r="10569" spans="16:18" x14ac:dyDescent="0.25">
      <c r="P10569" s="1">
        <v>41622</v>
      </c>
      <c r="Q10569" t="s">
        <v>18</v>
      </c>
      <c r="R10569">
        <v>44</v>
      </c>
    </row>
    <row r="10570" spans="16:18" x14ac:dyDescent="0.25">
      <c r="P10570" s="1">
        <v>41623</v>
      </c>
      <c r="Q10570" t="s">
        <v>3</v>
      </c>
      <c r="R10570">
        <v>124</v>
      </c>
    </row>
    <row r="10571" spans="16:18" x14ac:dyDescent="0.25">
      <c r="P10571" s="1">
        <v>41624</v>
      </c>
      <c r="Q10571" t="s">
        <v>9</v>
      </c>
      <c r="R10571">
        <v>126</v>
      </c>
    </row>
    <row r="10572" spans="16:18" x14ac:dyDescent="0.25">
      <c r="P10572" s="1">
        <v>41625</v>
      </c>
      <c r="Q10572" t="s">
        <v>12</v>
      </c>
      <c r="R10572">
        <v>71</v>
      </c>
    </row>
    <row r="10573" spans="16:18" x14ac:dyDescent="0.25">
      <c r="P10573" s="1">
        <v>41626</v>
      </c>
      <c r="Q10573" t="s">
        <v>2</v>
      </c>
      <c r="R10573">
        <v>196</v>
      </c>
    </row>
    <row r="10574" spans="16:18" x14ac:dyDescent="0.25">
      <c r="P10574" s="1">
        <v>41627</v>
      </c>
      <c r="Q10574" t="s">
        <v>13</v>
      </c>
      <c r="R10574">
        <v>49</v>
      </c>
    </row>
    <row r="10575" spans="16:18" x14ac:dyDescent="0.25">
      <c r="P10575" s="1">
        <v>41628</v>
      </c>
      <c r="Q10575" t="s">
        <v>9</v>
      </c>
      <c r="R10575">
        <v>84</v>
      </c>
    </row>
    <row r="10576" spans="16:18" x14ac:dyDescent="0.25">
      <c r="P10576" s="1">
        <v>41629</v>
      </c>
      <c r="Q10576" t="s">
        <v>15</v>
      </c>
      <c r="R10576">
        <v>22</v>
      </c>
    </row>
    <row r="10577" spans="16:18" x14ac:dyDescent="0.25">
      <c r="P10577" s="1">
        <v>41630</v>
      </c>
      <c r="Q10577" t="s">
        <v>3</v>
      </c>
      <c r="R10577">
        <v>194</v>
      </c>
    </row>
    <row r="10578" spans="16:18" x14ac:dyDescent="0.25">
      <c r="P10578" s="1">
        <v>41631</v>
      </c>
      <c r="Q10578" t="s">
        <v>13</v>
      </c>
      <c r="R10578">
        <v>188</v>
      </c>
    </row>
    <row r="10579" spans="16:18" x14ac:dyDescent="0.25">
      <c r="P10579" s="1">
        <v>41632</v>
      </c>
      <c r="Q10579" t="s">
        <v>12</v>
      </c>
      <c r="R10579">
        <v>200</v>
      </c>
    </row>
    <row r="10580" spans="16:18" x14ac:dyDescent="0.25">
      <c r="P10580" s="1">
        <v>41633</v>
      </c>
      <c r="Q10580" t="s">
        <v>8</v>
      </c>
      <c r="R10580">
        <v>61</v>
      </c>
    </row>
    <row r="10581" spans="16:18" x14ac:dyDescent="0.25">
      <c r="P10581" s="1">
        <v>41634</v>
      </c>
      <c r="Q10581" t="s">
        <v>4</v>
      </c>
      <c r="R10581">
        <v>165</v>
      </c>
    </row>
    <row r="10582" spans="16:18" x14ac:dyDescent="0.25">
      <c r="P10582" s="1">
        <v>41635</v>
      </c>
      <c r="Q10582" t="s">
        <v>15</v>
      </c>
      <c r="R10582">
        <v>76</v>
      </c>
    </row>
    <row r="10583" spans="16:18" x14ac:dyDescent="0.25">
      <c r="P10583" s="1">
        <v>41636</v>
      </c>
      <c r="Q10583" t="s">
        <v>18</v>
      </c>
      <c r="R10583">
        <v>17</v>
      </c>
    </row>
    <row r="10584" spans="16:18" x14ac:dyDescent="0.25">
      <c r="P10584" s="1">
        <v>41637</v>
      </c>
      <c r="Q10584" t="s">
        <v>15</v>
      </c>
      <c r="R10584">
        <v>45</v>
      </c>
    </row>
    <row r="10585" spans="16:18" x14ac:dyDescent="0.25">
      <c r="P10585" s="1">
        <v>41638</v>
      </c>
      <c r="Q10585" t="s">
        <v>1</v>
      </c>
      <c r="R10585">
        <v>24</v>
      </c>
    </row>
    <row r="10586" spans="16:18" x14ac:dyDescent="0.25">
      <c r="P10586" s="1">
        <v>41639</v>
      </c>
      <c r="Q10586" t="s">
        <v>1</v>
      </c>
      <c r="R10586">
        <v>145</v>
      </c>
    </row>
    <row r="10587" spans="16:18" x14ac:dyDescent="0.25">
      <c r="P10587" s="1">
        <v>41640</v>
      </c>
      <c r="Q10587" t="s">
        <v>3</v>
      </c>
      <c r="R10587">
        <v>16</v>
      </c>
    </row>
    <row r="10588" spans="16:18" x14ac:dyDescent="0.25">
      <c r="P10588" s="1">
        <v>41641</v>
      </c>
      <c r="Q10588" t="s">
        <v>5</v>
      </c>
      <c r="R10588">
        <v>88</v>
      </c>
    </row>
    <row r="10589" spans="16:18" x14ac:dyDescent="0.25">
      <c r="P10589" s="1">
        <v>41642</v>
      </c>
      <c r="Q10589" t="s">
        <v>9</v>
      </c>
      <c r="R10589">
        <v>16</v>
      </c>
    </row>
    <row r="10590" spans="16:18" x14ac:dyDescent="0.25">
      <c r="P10590" s="1">
        <v>41643</v>
      </c>
      <c r="Q10590" t="s">
        <v>8</v>
      </c>
      <c r="R10590">
        <v>90</v>
      </c>
    </row>
    <row r="10591" spans="16:18" x14ac:dyDescent="0.25">
      <c r="P10591" s="1">
        <v>41644</v>
      </c>
      <c r="Q10591" t="s">
        <v>13</v>
      </c>
      <c r="R10591">
        <v>192</v>
      </c>
    </row>
    <row r="10592" spans="16:18" x14ac:dyDescent="0.25">
      <c r="P10592" s="1">
        <v>41645</v>
      </c>
      <c r="Q10592" t="s">
        <v>8</v>
      </c>
      <c r="R10592">
        <v>70</v>
      </c>
    </row>
    <row r="10593" spans="16:18" x14ac:dyDescent="0.25">
      <c r="P10593" s="1">
        <v>41646</v>
      </c>
      <c r="Q10593" t="s">
        <v>5</v>
      </c>
      <c r="R10593">
        <v>59</v>
      </c>
    </row>
    <row r="10594" spans="16:18" x14ac:dyDescent="0.25">
      <c r="P10594" s="1">
        <v>41647</v>
      </c>
      <c r="Q10594" t="s">
        <v>12</v>
      </c>
      <c r="R10594">
        <v>72</v>
      </c>
    </row>
    <row r="10595" spans="16:18" x14ac:dyDescent="0.25">
      <c r="P10595" s="1">
        <v>41648</v>
      </c>
      <c r="Q10595" t="s">
        <v>5</v>
      </c>
      <c r="R10595">
        <v>24</v>
      </c>
    </row>
    <row r="10596" spans="16:18" x14ac:dyDescent="0.25">
      <c r="P10596" s="1">
        <v>41649</v>
      </c>
      <c r="Q10596" t="s">
        <v>2</v>
      </c>
      <c r="R10596">
        <v>103</v>
      </c>
    </row>
    <row r="10597" spans="16:18" x14ac:dyDescent="0.25">
      <c r="P10597" s="1">
        <v>41650</v>
      </c>
      <c r="Q10597" t="s">
        <v>13</v>
      </c>
      <c r="R10597">
        <v>119</v>
      </c>
    </row>
    <row r="10598" spans="16:18" x14ac:dyDescent="0.25">
      <c r="P10598" s="1">
        <v>41651</v>
      </c>
      <c r="Q10598" t="s">
        <v>9</v>
      </c>
      <c r="R10598">
        <v>43</v>
      </c>
    </row>
    <row r="10599" spans="16:18" x14ac:dyDescent="0.25">
      <c r="P10599" s="1">
        <v>41652</v>
      </c>
      <c r="Q10599" t="s">
        <v>1</v>
      </c>
      <c r="R10599">
        <v>145</v>
      </c>
    </row>
    <row r="10600" spans="16:18" x14ac:dyDescent="0.25">
      <c r="P10600" s="1">
        <v>41653</v>
      </c>
      <c r="Q10600" t="s">
        <v>1</v>
      </c>
      <c r="R10600">
        <v>23</v>
      </c>
    </row>
    <row r="10601" spans="16:18" x14ac:dyDescent="0.25">
      <c r="P10601" s="1">
        <v>41654</v>
      </c>
      <c r="Q10601" t="s">
        <v>15</v>
      </c>
      <c r="R10601">
        <v>116</v>
      </c>
    </row>
    <row r="10602" spans="16:18" x14ac:dyDescent="0.25">
      <c r="P10602" s="1">
        <v>41655</v>
      </c>
      <c r="Q10602" t="s">
        <v>12</v>
      </c>
      <c r="R10602">
        <v>23</v>
      </c>
    </row>
    <row r="10603" spans="16:18" x14ac:dyDescent="0.25">
      <c r="P10603" s="1">
        <v>41656</v>
      </c>
      <c r="Q10603" t="s">
        <v>3</v>
      </c>
      <c r="R10603">
        <v>153</v>
      </c>
    </row>
    <row r="10604" spans="16:18" x14ac:dyDescent="0.25">
      <c r="P10604" s="1">
        <v>41657</v>
      </c>
      <c r="Q10604" t="s">
        <v>1</v>
      </c>
      <c r="R10604">
        <v>50</v>
      </c>
    </row>
    <row r="10605" spans="16:18" x14ac:dyDescent="0.25">
      <c r="P10605" s="1">
        <v>41658</v>
      </c>
      <c r="Q10605" t="s">
        <v>3</v>
      </c>
      <c r="R10605">
        <v>105</v>
      </c>
    </row>
    <row r="10606" spans="16:18" x14ac:dyDescent="0.25">
      <c r="P10606" s="1">
        <v>41659</v>
      </c>
      <c r="Q10606" t="s">
        <v>1</v>
      </c>
      <c r="R10606">
        <v>173</v>
      </c>
    </row>
    <row r="10607" spans="16:18" x14ac:dyDescent="0.25">
      <c r="P10607" s="1">
        <v>41660</v>
      </c>
      <c r="Q10607" t="s">
        <v>17</v>
      </c>
      <c r="R10607">
        <v>40</v>
      </c>
    </row>
    <row r="10608" spans="16:18" x14ac:dyDescent="0.25">
      <c r="P10608" s="1">
        <v>41661</v>
      </c>
      <c r="Q10608" t="s">
        <v>13</v>
      </c>
      <c r="R10608">
        <v>34</v>
      </c>
    </row>
    <row r="10609" spans="16:18" x14ac:dyDescent="0.25">
      <c r="P10609" s="1">
        <v>41662</v>
      </c>
      <c r="Q10609" t="s">
        <v>9</v>
      </c>
      <c r="R10609">
        <v>77</v>
      </c>
    </row>
    <row r="10610" spans="16:18" x14ac:dyDescent="0.25">
      <c r="P10610" s="1">
        <v>41663</v>
      </c>
      <c r="Q10610" t="s">
        <v>2</v>
      </c>
      <c r="R10610">
        <v>38</v>
      </c>
    </row>
    <row r="10611" spans="16:18" x14ac:dyDescent="0.25">
      <c r="P10611" s="1">
        <v>41664</v>
      </c>
      <c r="Q10611" t="s">
        <v>16</v>
      </c>
      <c r="R10611">
        <v>134</v>
      </c>
    </row>
    <row r="10612" spans="16:18" x14ac:dyDescent="0.25">
      <c r="P10612" s="1">
        <v>41665</v>
      </c>
      <c r="Q10612" t="s">
        <v>9</v>
      </c>
      <c r="R10612">
        <v>105</v>
      </c>
    </row>
    <row r="10613" spans="16:18" x14ac:dyDescent="0.25">
      <c r="P10613" s="1">
        <v>41666</v>
      </c>
      <c r="Q10613" t="s">
        <v>9</v>
      </c>
      <c r="R10613">
        <v>133</v>
      </c>
    </row>
    <row r="10614" spans="16:18" x14ac:dyDescent="0.25">
      <c r="P10614" s="1">
        <v>41667</v>
      </c>
      <c r="Q10614" t="s">
        <v>3</v>
      </c>
      <c r="R10614">
        <v>78</v>
      </c>
    </row>
    <row r="10615" spans="16:18" x14ac:dyDescent="0.25">
      <c r="P10615" s="1">
        <v>41668</v>
      </c>
      <c r="Q10615" t="s">
        <v>18</v>
      </c>
      <c r="R10615">
        <v>91</v>
      </c>
    </row>
    <row r="10616" spans="16:18" x14ac:dyDescent="0.25">
      <c r="P10616" s="1">
        <v>41669</v>
      </c>
      <c r="Q10616" t="s">
        <v>9</v>
      </c>
      <c r="R10616">
        <v>22</v>
      </c>
    </row>
    <row r="10617" spans="16:18" x14ac:dyDescent="0.25">
      <c r="P10617" s="1">
        <v>41670</v>
      </c>
      <c r="Q10617" t="s">
        <v>18</v>
      </c>
      <c r="R10617">
        <v>148</v>
      </c>
    </row>
    <row r="10618" spans="16:18" x14ac:dyDescent="0.25">
      <c r="P10618" s="1">
        <v>41671</v>
      </c>
      <c r="Q10618" t="s">
        <v>13</v>
      </c>
      <c r="R10618">
        <v>37</v>
      </c>
    </row>
    <row r="10619" spans="16:18" x14ac:dyDescent="0.25">
      <c r="P10619" s="1">
        <v>41672</v>
      </c>
      <c r="Q10619" t="s">
        <v>1</v>
      </c>
      <c r="R10619">
        <v>87</v>
      </c>
    </row>
    <row r="10620" spans="16:18" x14ac:dyDescent="0.25">
      <c r="P10620" s="1">
        <v>41673</v>
      </c>
      <c r="Q10620" t="s">
        <v>12</v>
      </c>
      <c r="R10620">
        <v>189</v>
      </c>
    </row>
    <row r="10621" spans="16:18" x14ac:dyDescent="0.25">
      <c r="P10621" s="1">
        <v>41674</v>
      </c>
      <c r="Q10621" t="s">
        <v>5</v>
      </c>
      <c r="R10621">
        <v>103</v>
      </c>
    </row>
    <row r="10622" spans="16:18" x14ac:dyDescent="0.25">
      <c r="P10622" s="1">
        <v>41675</v>
      </c>
      <c r="Q10622" t="s">
        <v>5</v>
      </c>
      <c r="R10622">
        <v>10</v>
      </c>
    </row>
    <row r="10623" spans="16:18" x14ac:dyDescent="0.25">
      <c r="P10623" s="1">
        <v>41676</v>
      </c>
      <c r="Q10623" t="s">
        <v>12</v>
      </c>
      <c r="R10623">
        <v>70</v>
      </c>
    </row>
    <row r="10624" spans="16:18" x14ac:dyDescent="0.25">
      <c r="P10624" s="1">
        <v>41677</v>
      </c>
      <c r="Q10624" t="s">
        <v>18</v>
      </c>
      <c r="R10624">
        <v>188</v>
      </c>
    </row>
    <row r="10625" spans="16:18" x14ac:dyDescent="0.25">
      <c r="P10625" s="1">
        <v>41678</v>
      </c>
      <c r="Q10625" t="s">
        <v>3</v>
      </c>
      <c r="R10625">
        <v>135</v>
      </c>
    </row>
    <row r="10626" spans="16:18" x14ac:dyDescent="0.25">
      <c r="P10626" s="1">
        <v>41679</v>
      </c>
      <c r="Q10626" t="s">
        <v>9</v>
      </c>
      <c r="R10626">
        <v>117</v>
      </c>
    </row>
    <row r="10627" spans="16:18" x14ac:dyDescent="0.25">
      <c r="P10627" s="1">
        <v>41680</v>
      </c>
      <c r="Q10627" t="s">
        <v>15</v>
      </c>
      <c r="R10627">
        <v>101</v>
      </c>
    </row>
    <row r="10628" spans="16:18" x14ac:dyDescent="0.25">
      <c r="P10628" s="1">
        <v>41681</v>
      </c>
      <c r="Q10628" t="s">
        <v>3</v>
      </c>
      <c r="R10628">
        <v>159</v>
      </c>
    </row>
    <row r="10629" spans="16:18" x14ac:dyDescent="0.25">
      <c r="P10629" s="1">
        <v>41682</v>
      </c>
      <c r="Q10629" t="s">
        <v>16</v>
      </c>
      <c r="R10629">
        <v>57</v>
      </c>
    </row>
    <row r="10630" spans="16:18" x14ac:dyDescent="0.25">
      <c r="P10630" s="1">
        <v>41683</v>
      </c>
      <c r="Q10630" t="s">
        <v>4</v>
      </c>
      <c r="R10630">
        <v>181</v>
      </c>
    </row>
    <row r="10631" spans="16:18" x14ac:dyDescent="0.25">
      <c r="P10631" s="1">
        <v>41684</v>
      </c>
      <c r="Q10631" t="s">
        <v>13</v>
      </c>
      <c r="R10631">
        <v>49</v>
      </c>
    </row>
    <row r="10632" spans="16:18" x14ac:dyDescent="0.25">
      <c r="P10632" s="1">
        <v>41685</v>
      </c>
      <c r="Q10632" t="s">
        <v>1</v>
      </c>
      <c r="R10632">
        <v>38</v>
      </c>
    </row>
    <row r="10633" spans="16:18" x14ac:dyDescent="0.25">
      <c r="P10633" s="1">
        <v>41686</v>
      </c>
      <c r="Q10633" t="s">
        <v>18</v>
      </c>
      <c r="R10633">
        <v>119</v>
      </c>
    </row>
    <row r="10634" spans="16:18" x14ac:dyDescent="0.25">
      <c r="P10634" s="1">
        <v>41687</v>
      </c>
      <c r="Q10634" t="s">
        <v>18</v>
      </c>
      <c r="R10634">
        <v>167</v>
      </c>
    </row>
    <row r="10635" spans="16:18" x14ac:dyDescent="0.25">
      <c r="P10635" s="1">
        <v>41688</v>
      </c>
      <c r="Q10635" t="s">
        <v>5</v>
      </c>
      <c r="R10635">
        <v>131</v>
      </c>
    </row>
    <row r="10636" spans="16:18" x14ac:dyDescent="0.25">
      <c r="P10636" s="1">
        <v>41689</v>
      </c>
      <c r="Q10636" t="s">
        <v>4</v>
      </c>
      <c r="R10636">
        <v>59</v>
      </c>
    </row>
    <row r="10637" spans="16:18" x14ac:dyDescent="0.25">
      <c r="P10637" s="1">
        <v>41690</v>
      </c>
      <c r="Q10637" t="s">
        <v>9</v>
      </c>
      <c r="R10637">
        <v>191</v>
      </c>
    </row>
    <row r="10638" spans="16:18" x14ac:dyDescent="0.25">
      <c r="P10638" s="1">
        <v>41691</v>
      </c>
      <c r="Q10638" t="s">
        <v>8</v>
      </c>
      <c r="R10638">
        <v>27</v>
      </c>
    </row>
    <row r="10639" spans="16:18" x14ac:dyDescent="0.25">
      <c r="P10639" s="1">
        <v>41692</v>
      </c>
      <c r="Q10639" t="s">
        <v>1</v>
      </c>
      <c r="R10639">
        <v>194</v>
      </c>
    </row>
    <row r="10640" spans="16:18" x14ac:dyDescent="0.25">
      <c r="P10640" s="1">
        <v>41693</v>
      </c>
      <c r="Q10640" t="s">
        <v>13</v>
      </c>
      <c r="R10640">
        <v>68</v>
      </c>
    </row>
    <row r="10641" spans="16:18" x14ac:dyDescent="0.25">
      <c r="P10641" s="1">
        <v>41694</v>
      </c>
      <c r="Q10641" t="s">
        <v>17</v>
      </c>
      <c r="R10641">
        <v>172</v>
      </c>
    </row>
    <row r="10642" spans="16:18" x14ac:dyDescent="0.25">
      <c r="P10642" s="1">
        <v>41695</v>
      </c>
      <c r="Q10642" t="s">
        <v>2</v>
      </c>
      <c r="R10642">
        <v>195</v>
      </c>
    </row>
    <row r="10643" spans="16:18" x14ac:dyDescent="0.25">
      <c r="P10643" s="1">
        <v>41696</v>
      </c>
      <c r="Q10643" t="s">
        <v>8</v>
      </c>
      <c r="R10643">
        <v>102</v>
      </c>
    </row>
    <row r="10644" spans="16:18" x14ac:dyDescent="0.25">
      <c r="P10644" s="1">
        <v>41697</v>
      </c>
      <c r="Q10644" t="s">
        <v>1</v>
      </c>
      <c r="R10644">
        <v>117</v>
      </c>
    </row>
    <row r="10645" spans="16:18" x14ac:dyDescent="0.25">
      <c r="P10645" s="1">
        <v>41698</v>
      </c>
      <c r="Q10645" t="s">
        <v>18</v>
      </c>
      <c r="R10645">
        <v>104</v>
      </c>
    </row>
    <row r="10646" spans="16:18" x14ac:dyDescent="0.25">
      <c r="P10646" s="1">
        <v>41699</v>
      </c>
      <c r="Q10646" t="s">
        <v>3</v>
      </c>
      <c r="R10646">
        <v>132</v>
      </c>
    </row>
    <row r="10647" spans="16:18" x14ac:dyDescent="0.25">
      <c r="P10647" s="1">
        <v>41700</v>
      </c>
      <c r="Q10647" t="s">
        <v>8</v>
      </c>
      <c r="R10647">
        <v>56</v>
      </c>
    </row>
    <row r="10648" spans="16:18" x14ac:dyDescent="0.25">
      <c r="P10648" s="1">
        <v>41701</v>
      </c>
      <c r="Q10648" t="s">
        <v>15</v>
      </c>
      <c r="R10648">
        <v>180</v>
      </c>
    </row>
    <row r="10649" spans="16:18" x14ac:dyDescent="0.25">
      <c r="P10649" s="1">
        <v>41702</v>
      </c>
      <c r="Q10649" t="s">
        <v>12</v>
      </c>
      <c r="R10649">
        <v>50</v>
      </c>
    </row>
    <row r="10650" spans="16:18" x14ac:dyDescent="0.25">
      <c r="P10650" s="1">
        <v>41703</v>
      </c>
      <c r="Q10650" t="s">
        <v>2</v>
      </c>
      <c r="R10650">
        <v>66</v>
      </c>
    </row>
    <row r="10651" spans="16:18" x14ac:dyDescent="0.25">
      <c r="P10651" s="1">
        <v>41704</v>
      </c>
      <c r="Q10651" t="s">
        <v>3</v>
      </c>
      <c r="R10651">
        <v>27</v>
      </c>
    </row>
    <row r="10652" spans="16:18" x14ac:dyDescent="0.25">
      <c r="P10652" s="1">
        <v>41705</v>
      </c>
      <c r="Q10652" t="s">
        <v>15</v>
      </c>
      <c r="R10652">
        <v>59</v>
      </c>
    </row>
    <row r="10653" spans="16:18" x14ac:dyDescent="0.25">
      <c r="P10653" s="1">
        <v>41706</v>
      </c>
      <c r="Q10653" t="s">
        <v>5</v>
      </c>
      <c r="R10653">
        <v>92</v>
      </c>
    </row>
    <row r="10654" spans="16:18" x14ac:dyDescent="0.25">
      <c r="P10654" s="1">
        <v>41707</v>
      </c>
      <c r="Q10654" t="s">
        <v>18</v>
      </c>
      <c r="R10654">
        <v>129</v>
      </c>
    </row>
    <row r="10655" spans="16:18" x14ac:dyDescent="0.25">
      <c r="P10655" s="1">
        <v>41708</v>
      </c>
      <c r="Q10655" t="s">
        <v>15</v>
      </c>
      <c r="R10655">
        <v>176</v>
      </c>
    </row>
    <row r="10656" spans="16:18" x14ac:dyDescent="0.25">
      <c r="P10656" s="1">
        <v>41709</v>
      </c>
      <c r="Q10656" t="s">
        <v>9</v>
      </c>
      <c r="R10656">
        <v>194</v>
      </c>
    </row>
    <row r="10657" spans="16:18" x14ac:dyDescent="0.25">
      <c r="P10657" s="1">
        <v>41710</v>
      </c>
      <c r="Q10657" t="s">
        <v>12</v>
      </c>
      <c r="R10657">
        <v>38</v>
      </c>
    </row>
    <row r="10658" spans="16:18" x14ac:dyDescent="0.25">
      <c r="P10658" s="1">
        <v>41711</v>
      </c>
      <c r="Q10658" t="s">
        <v>15</v>
      </c>
      <c r="R10658">
        <v>114</v>
      </c>
    </row>
    <row r="10659" spans="16:18" x14ac:dyDescent="0.25">
      <c r="P10659" s="1">
        <v>41712</v>
      </c>
      <c r="Q10659" t="s">
        <v>5</v>
      </c>
      <c r="R10659">
        <v>200</v>
      </c>
    </row>
    <row r="10660" spans="16:18" x14ac:dyDescent="0.25">
      <c r="P10660" s="1">
        <v>41713</v>
      </c>
      <c r="Q10660" t="s">
        <v>1</v>
      </c>
      <c r="R10660">
        <v>90</v>
      </c>
    </row>
    <row r="10661" spans="16:18" x14ac:dyDescent="0.25">
      <c r="P10661" s="1">
        <v>41714</v>
      </c>
      <c r="Q10661" t="s">
        <v>2</v>
      </c>
      <c r="R10661">
        <v>188</v>
      </c>
    </row>
    <row r="10662" spans="16:18" x14ac:dyDescent="0.25">
      <c r="P10662" s="1">
        <v>41715</v>
      </c>
      <c r="Q10662" t="s">
        <v>3</v>
      </c>
      <c r="R10662">
        <v>98</v>
      </c>
    </row>
    <row r="10663" spans="16:18" x14ac:dyDescent="0.25">
      <c r="P10663" s="1">
        <v>41716</v>
      </c>
      <c r="Q10663" t="s">
        <v>16</v>
      </c>
      <c r="R10663">
        <v>165</v>
      </c>
    </row>
    <row r="10664" spans="16:18" x14ac:dyDescent="0.25">
      <c r="P10664" s="1">
        <v>41717</v>
      </c>
      <c r="Q10664" t="s">
        <v>4</v>
      </c>
      <c r="R10664">
        <v>153</v>
      </c>
    </row>
    <row r="10665" spans="16:18" x14ac:dyDescent="0.25">
      <c r="P10665" s="1">
        <v>41718</v>
      </c>
      <c r="Q10665" t="s">
        <v>3</v>
      </c>
      <c r="R10665">
        <v>26</v>
      </c>
    </row>
    <row r="10666" spans="16:18" x14ac:dyDescent="0.25">
      <c r="P10666" s="1">
        <v>41719</v>
      </c>
      <c r="Q10666" t="s">
        <v>18</v>
      </c>
      <c r="R10666">
        <v>91</v>
      </c>
    </row>
    <row r="10667" spans="16:18" x14ac:dyDescent="0.25">
      <c r="P10667" s="1">
        <v>41720</v>
      </c>
      <c r="Q10667" t="s">
        <v>12</v>
      </c>
      <c r="R10667">
        <v>12</v>
      </c>
    </row>
    <row r="10668" spans="16:18" x14ac:dyDescent="0.25">
      <c r="P10668" s="1">
        <v>41721</v>
      </c>
      <c r="Q10668" t="s">
        <v>15</v>
      </c>
      <c r="R10668">
        <v>101</v>
      </c>
    </row>
    <row r="10669" spans="16:18" x14ac:dyDescent="0.25">
      <c r="P10669" s="1">
        <v>41722</v>
      </c>
      <c r="Q10669" t="s">
        <v>9</v>
      </c>
      <c r="R10669">
        <v>54</v>
      </c>
    </row>
    <row r="10670" spans="16:18" x14ac:dyDescent="0.25">
      <c r="P10670" s="1">
        <v>41723</v>
      </c>
      <c r="Q10670" t="s">
        <v>12</v>
      </c>
      <c r="R10670">
        <v>49</v>
      </c>
    </row>
    <row r="10671" spans="16:18" x14ac:dyDescent="0.25">
      <c r="P10671" s="1">
        <v>41724</v>
      </c>
      <c r="Q10671" t="s">
        <v>13</v>
      </c>
      <c r="R10671">
        <v>197</v>
      </c>
    </row>
    <row r="10672" spans="16:18" x14ac:dyDescent="0.25">
      <c r="P10672" s="1">
        <v>41725</v>
      </c>
      <c r="Q10672" t="s">
        <v>12</v>
      </c>
      <c r="R10672">
        <v>40</v>
      </c>
    </row>
    <row r="10673" spans="16:18" x14ac:dyDescent="0.25">
      <c r="P10673" s="1">
        <v>41726</v>
      </c>
      <c r="Q10673" t="s">
        <v>17</v>
      </c>
      <c r="R10673">
        <v>140</v>
      </c>
    </row>
    <row r="10674" spans="16:18" x14ac:dyDescent="0.25">
      <c r="P10674" s="1">
        <v>41727</v>
      </c>
      <c r="Q10674" t="s">
        <v>16</v>
      </c>
      <c r="R10674">
        <v>14</v>
      </c>
    </row>
    <row r="10675" spans="16:18" x14ac:dyDescent="0.25">
      <c r="P10675" s="1">
        <v>41728</v>
      </c>
      <c r="Q10675" t="s">
        <v>2</v>
      </c>
      <c r="R10675">
        <v>18</v>
      </c>
    </row>
    <row r="10676" spans="16:18" x14ac:dyDescent="0.25">
      <c r="P10676" s="1">
        <v>41729</v>
      </c>
      <c r="Q10676" t="s">
        <v>4</v>
      </c>
      <c r="R10676">
        <v>58</v>
      </c>
    </row>
    <row r="10677" spans="16:18" x14ac:dyDescent="0.25">
      <c r="P10677" s="1">
        <v>41730</v>
      </c>
      <c r="Q10677" t="s">
        <v>12</v>
      </c>
      <c r="R10677">
        <v>79</v>
      </c>
    </row>
    <row r="10678" spans="16:18" x14ac:dyDescent="0.25">
      <c r="P10678" s="1">
        <v>41731</v>
      </c>
      <c r="Q10678" t="s">
        <v>16</v>
      </c>
      <c r="R10678">
        <v>132</v>
      </c>
    </row>
    <row r="10679" spans="16:18" x14ac:dyDescent="0.25">
      <c r="P10679" s="1">
        <v>41732</v>
      </c>
      <c r="Q10679" t="s">
        <v>15</v>
      </c>
      <c r="R10679">
        <v>89</v>
      </c>
    </row>
    <row r="10680" spans="16:18" x14ac:dyDescent="0.25">
      <c r="P10680" s="1">
        <v>41733</v>
      </c>
      <c r="Q10680" t="s">
        <v>13</v>
      </c>
      <c r="R10680">
        <v>121</v>
      </c>
    </row>
    <row r="10681" spans="16:18" x14ac:dyDescent="0.25">
      <c r="P10681" s="1">
        <v>41734</v>
      </c>
      <c r="Q10681" t="s">
        <v>2</v>
      </c>
      <c r="R10681">
        <v>194</v>
      </c>
    </row>
    <row r="10682" spans="16:18" x14ac:dyDescent="0.25">
      <c r="P10682" s="1">
        <v>41735</v>
      </c>
      <c r="Q10682" t="s">
        <v>18</v>
      </c>
      <c r="R10682">
        <v>22</v>
      </c>
    </row>
    <row r="10683" spans="16:18" x14ac:dyDescent="0.25">
      <c r="P10683" s="1">
        <v>41736</v>
      </c>
      <c r="Q10683" t="s">
        <v>2</v>
      </c>
      <c r="R10683">
        <v>164</v>
      </c>
    </row>
    <row r="10684" spans="16:18" x14ac:dyDescent="0.25">
      <c r="P10684" s="1">
        <v>41737</v>
      </c>
      <c r="Q10684" t="s">
        <v>13</v>
      </c>
      <c r="R10684">
        <v>124</v>
      </c>
    </row>
    <row r="10685" spans="16:18" x14ac:dyDescent="0.25">
      <c r="P10685" s="1">
        <v>41738</v>
      </c>
      <c r="Q10685" t="s">
        <v>4</v>
      </c>
      <c r="R10685">
        <v>153</v>
      </c>
    </row>
    <row r="10686" spans="16:18" x14ac:dyDescent="0.25">
      <c r="P10686" s="1">
        <v>41739</v>
      </c>
      <c r="Q10686" t="s">
        <v>16</v>
      </c>
      <c r="R10686">
        <v>90</v>
      </c>
    </row>
    <row r="10687" spans="16:18" x14ac:dyDescent="0.25">
      <c r="P10687" s="1">
        <v>41740</v>
      </c>
      <c r="Q10687" t="s">
        <v>9</v>
      </c>
      <c r="R10687">
        <v>131</v>
      </c>
    </row>
    <row r="10688" spans="16:18" x14ac:dyDescent="0.25">
      <c r="P10688" s="1">
        <v>41741</v>
      </c>
      <c r="Q10688" t="s">
        <v>8</v>
      </c>
      <c r="R10688">
        <v>34</v>
      </c>
    </row>
    <row r="10689" spans="16:18" x14ac:dyDescent="0.25">
      <c r="P10689" s="1">
        <v>41742</v>
      </c>
      <c r="Q10689" t="s">
        <v>2</v>
      </c>
      <c r="R10689">
        <v>26</v>
      </c>
    </row>
    <row r="10690" spans="16:18" x14ac:dyDescent="0.25">
      <c r="P10690" s="1">
        <v>41743</v>
      </c>
      <c r="Q10690" t="s">
        <v>12</v>
      </c>
      <c r="R10690">
        <v>89</v>
      </c>
    </row>
    <row r="10691" spans="16:18" x14ac:dyDescent="0.25">
      <c r="P10691" s="1">
        <v>41744</v>
      </c>
      <c r="Q10691" t="s">
        <v>4</v>
      </c>
      <c r="R10691">
        <v>136</v>
      </c>
    </row>
    <row r="10692" spans="16:18" x14ac:dyDescent="0.25">
      <c r="P10692" s="1">
        <v>41745</v>
      </c>
      <c r="Q10692" t="s">
        <v>17</v>
      </c>
      <c r="R10692">
        <v>110</v>
      </c>
    </row>
    <row r="10693" spans="16:18" x14ac:dyDescent="0.25">
      <c r="P10693" s="1">
        <v>41746</v>
      </c>
      <c r="Q10693" t="s">
        <v>8</v>
      </c>
      <c r="R10693">
        <v>137</v>
      </c>
    </row>
    <row r="10694" spans="16:18" x14ac:dyDescent="0.25">
      <c r="P10694" s="1">
        <v>41747</v>
      </c>
      <c r="Q10694" t="s">
        <v>18</v>
      </c>
      <c r="R10694">
        <v>189</v>
      </c>
    </row>
    <row r="10695" spans="16:18" x14ac:dyDescent="0.25">
      <c r="P10695" s="1">
        <v>41748</v>
      </c>
      <c r="Q10695" t="s">
        <v>1</v>
      </c>
      <c r="R10695">
        <v>107</v>
      </c>
    </row>
    <row r="10696" spans="16:18" x14ac:dyDescent="0.25">
      <c r="P10696" s="1">
        <v>41749</v>
      </c>
      <c r="Q10696" t="s">
        <v>12</v>
      </c>
      <c r="R10696">
        <v>106</v>
      </c>
    </row>
    <row r="10697" spans="16:18" x14ac:dyDescent="0.25">
      <c r="P10697" s="1">
        <v>41750</v>
      </c>
      <c r="Q10697" t="s">
        <v>17</v>
      </c>
      <c r="R10697">
        <v>172</v>
      </c>
    </row>
    <row r="10698" spans="16:18" x14ac:dyDescent="0.25">
      <c r="P10698" s="1">
        <v>41751</v>
      </c>
      <c r="Q10698" t="s">
        <v>8</v>
      </c>
      <c r="R10698">
        <v>125</v>
      </c>
    </row>
    <row r="10699" spans="16:18" x14ac:dyDescent="0.25">
      <c r="P10699" s="1">
        <v>41752</v>
      </c>
      <c r="Q10699" t="s">
        <v>16</v>
      </c>
      <c r="R10699">
        <v>87</v>
      </c>
    </row>
    <row r="10700" spans="16:18" x14ac:dyDescent="0.25">
      <c r="P10700" s="1">
        <v>41753</v>
      </c>
      <c r="Q10700" t="s">
        <v>3</v>
      </c>
      <c r="R10700">
        <v>153</v>
      </c>
    </row>
    <row r="10701" spans="16:18" x14ac:dyDescent="0.25">
      <c r="P10701" s="1">
        <v>41754</v>
      </c>
      <c r="Q10701" t="s">
        <v>15</v>
      </c>
      <c r="R10701">
        <v>45</v>
      </c>
    </row>
    <row r="10702" spans="16:18" x14ac:dyDescent="0.25">
      <c r="P10702" s="1">
        <v>41755</v>
      </c>
      <c r="Q10702" t="s">
        <v>1</v>
      </c>
      <c r="R10702">
        <v>27</v>
      </c>
    </row>
    <row r="10703" spans="16:18" x14ac:dyDescent="0.25">
      <c r="P10703" s="1">
        <v>41756</v>
      </c>
      <c r="Q10703" t="s">
        <v>17</v>
      </c>
      <c r="R10703">
        <v>164</v>
      </c>
    </row>
    <row r="10704" spans="16:18" x14ac:dyDescent="0.25">
      <c r="P10704" s="1">
        <v>41757</v>
      </c>
      <c r="Q10704" t="s">
        <v>15</v>
      </c>
      <c r="R10704">
        <v>181</v>
      </c>
    </row>
    <row r="10705" spans="16:18" x14ac:dyDescent="0.25">
      <c r="P10705" s="1">
        <v>41758</v>
      </c>
      <c r="Q10705" t="s">
        <v>17</v>
      </c>
      <c r="R10705">
        <v>60</v>
      </c>
    </row>
    <row r="10706" spans="16:18" x14ac:dyDescent="0.25">
      <c r="P10706" s="1">
        <v>41759</v>
      </c>
      <c r="Q10706" t="s">
        <v>4</v>
      </c>
      <c r="R10706">
        <v>10</v>
      </c>
    </row>
    <row r="10707" spans="16:18" x14ac:dyDescent="0.25">
      <c r="P10707" s="1">
        <v>41760</v>
      </c>
      <c r="Q10707" t="s">
        <v>1</v>
      </c>
      <c r="R10707">
        <v>111</v>
      </c>
    </row>
    <row r="10708" spans="16:18" x14ac:dyDescent="0.25">
      <c r="P10708" s="1">
        <v>41761</v>
      </c>
      <c r="Q10708" t="s">
        <v>2</v>
      </c>
      <c r="R10708">
        <v>67</v>
      </c>
    </row>
    <row r="10709" spans="16:18" x14ac:dyDescent="0.25">
      <c r="P10709" s="1">
        <v>41762</v>
      </c>
      <c r="Q10709" t="s">
        <v>18</v>
      </c>
      <c r="R10709">
        <v>31</v>
      </c>
    </row>
    <row r="10710" spans="16:18" x14ac:dyDescent="0.25">
      <c r="P10710" s="1">
        <v>41763</v>
      </c>
      <c r="Q10710" t="s">
        <v>4</v>
      </c>
      <c r="R10710">
        <v>185</v>
      </c>
    </row>
    <row r="10711" spans="16:18" x14ac:dyDescent="0.25">
      <c r="P10711" s="1">
        <v>41764</v>
      </c>
      <c r="Q10711" t="s">
        <v>16</v>
      </c>
      <c r="R10711">
        <v>14</v>
      </c>
    </row>
    <row r="10712" spans="16:18" x14ac:dyDescent="0.25">
      <c r="P10712" s="1">
        <v>41765</v>
      </c>
      <c r="Q10712" t="s">
        <v>15</v>
      </c>
      <c r="R10712">
        <v>110</v>
      </c>
    </row>
    <row r="10713" spans="16:18" x14ac:dyDescent="0.25">
      <c r="P10713" s="1">
        <v>41766</v>
      </c>
      <c r="Q10713" t="s">
        <v>2</v>
      </c>
      <c r="R10713">
        <v>55</v>
      </c>
    </row>
    <row r="10714" spans="16:18" x14ac:dyDescent="0.25">
      <c r="P10714" s="1">
        <v>41767</v>
      </c>
      <c r="Q10714" t="s">
        <v>3</v>
      </c>
      <c r="R10714">
        <v>58</v>
      </c>
    </row>
    <row r="10715" spans="16:18" x14ac:dyDescent="0.25">
      <c r="P10715" s="1">
        <v>41768</v>
      </c>
      <c r="Q10715" t="s">
        <v>4</v>
      </c>
      <c r="R10715">
        <v>101</v>
      </c>
    </row>
    <row r="10716" spans="16:18" x14ac:dyDescent="0.25">
      <c r="P10716" s="1">
        <v>41769</v>
      </c>
      <c r="Q10716" t="s">
        <v>17</v>
      </c>
      <c r="R10716">
        <v>73</v>
      </c>
    </row>
    <row r="10717" spans="16:18" x14ac:dyDescent="0.25">
      <c r="P10717" s="1">
        <v>41770</v>
      </c>
      <c r="Q10717" t="s">
        <v>17</v>
      </c>
      <c r="R10717">
        <v>138</v>
      </c>
    </row>
    <row r="10718" spans="16:18" x14ac:dyDescent="0.25">
      <c r="P10718" s="1">
        <v>41771</v>
      </c>
      <c r="Q10718" t="s">
        <v>12</v>
      </c>
      <c r="R10718">
        <v>90</v>
      </c>
    </row>
    <row r="10719" spans="16:18" x14ac:dyDescent="0.25">
      <c r="P10719" s="1">
        <v>41772</v>
      </c>
      <c r="Q10719" t="s">
        <v>18</v>
      </c>
      <c r="R10719">
        <v>13</v>
      </c>
    </row>
    <row r="10720" spans="16:18" x14ac:dyDescent="0.25">
      <c r="P10720" s="1">
        <v>41773</v>
      </c>
      <c r="Q10720" t="s">
        <v>15</v>
      </c>
      <c r="R10720">
        <v>54</v>
      </c>
    </row>
    <row r="10721" spans="16:18" x14ac:dyDescent="0.25">
      <c r="P10721" s="1">
        <v>41774</v>
      </c>
      <c r="Q10721" t="s">
        <v>1</v>
      </c>
      <c r="R10721">
        <v>179</v>
      </c>
    </row>
    <row r="10722" spans="16:18" x14ac:dyDescent="0.25">
      <c r="P10722" s="1">
        <v>41775</v>
      </c>
      <c r="Q10722" t="s">
        <v>17</v>
      </c>
      <c r="R10722">
        <v>95</v>
      </c>
    </row>
    <row r="10723" spans="16:18" x14ac:dyDescent="0.25">
      <c r="P10723" s="1">
        <v>41776</v>
      </c>
      <c r="Q10723" t="s">
        <v>13</v>
      </c>
      <c r="R10723">
        <v>97</v>
      </c>
    </row>
    <row r="10724" spans="16:18" x14ac:dyDescent="0.25">
      <c r="P10724" s="1">
        <v>41777</v>
      </c>
      <c r="Q10724" t="s">
        <v>2</v>
      </c>
      <c r="R10724">
        <v>46</v>
      </c>
    </row>
    <row r="10725" spans="16:18" x14ac:dyDescent="0.25">
      <c r="P10725" s="1">
        <v>41778</v>
      </c>
      <c r="Q10725" t="s">
        <v>5</v>
      </c>
      <c r="R10725">
        <v>137</v>
      </c>
    </row>
    <row r="10726" spans="16:18" x14ac:dyDescent="0.25">
      <c r="P10726" s="1">
        <v>41779</v>
      </c>
      <c r="Q10726" t="s">
        <v>15</v>
      </c>
      <c r="R10726">
        <v>24</v>
      </c>
    </row>
    <row r="10727" spans="16:18" x14ac:dyDescent="0.25">
      <c r="P10727" s="1">
        <v>41780</v>
      </c>
      <c r="Q10727" t="s">
        <v>5</v>
      </c>
      <c r="R10727">
        <v>72</v>
      </c>
    </row>
    <row r="10728" spans="16:18" x14ac:dyDescent="0.25">
      <c r="P10728" s="1">
        <v>41781</v>
      </c>
      <c r="Q10728" t="s">
        <v>12</v>
      </c>
      <c r="R10728">
        <v>168</v>
      </c>
    </row>
    <row r="10729" spans="16:18" x14ac:dyDescent="0.25">
      <c r="P10729" s="1">
        <v>41782</v>
      </c>
      <c r="Q10729" t="s">
        <v>17</v>
      </c>
      <c r="R10729">
        <v>78</v>
      </c>
    </row>
    <row r="10730" spans="16:18" x14ac:dyDescent="0.25">
      <c r="P10730" s="1">
        <v>41783</v>
      </c>
      <c r="Q10730" t="s">
        <v>16</v>
      </c>
      <c r="R10730">
        <v>158</v>
      </c>
    </row>
    <row r="10731" spans="16:18" x14ac:dyDescent="0.25">
      <c r="P10731" s="1">
        <v>41784</v>
      </c>
      <c r="Q10731" t="s">
        <v>1</v>
      </c>
      <c r="R10731">
        <v>120</v>
      </c>
    </row>
    <row r="10732" spans="16:18" x14ac:dyDescent="0.25">
      <c r="P10732" s="1">
        <v>41785</v>
      </c>
      <c r="Q10732" t="s">
        <v>9</v>
      </c>
      <c r="R10732">
        <v>152</v>
      </c>
    </row>
    <row r="10733" spans="16:18" x14ac:dyDescent="0.25">
      <c r="P10733" s="1">
        <v>41786</v>
      </c>
      <c r="Q10733" t="s">
        <v>2</v>
      </c>
      <c r="R10733">
        <v>17</v>
      </c>
    </row>
    <row r="10734" spans="16:18" x14ac:dyDescent="0.25">
      <c r="P10734" s="1">
        <v>41787</v>
      </c>
      <c r="Q10734" t="s">
        <v>9</v>
      </c>
      <c r="R10734">
        <v>129</v>
      </c>
    </row>
    <row r="10735" spans="16:18" x14ac:dyDescent="0.25">
      <c r="P10735" s="1">
        <v>41788</v>
      </c>
      <c r="Q10735" t="s">
        <v>4</v>
      </c>
      <c r="R10735">
        <v>141</v>
      </c>
    </row>
    <row r="10736" spans="16:18" x14ac:dyDescent="0.25">
      <c r="P10736" s="1">
        <v>41789</v>
      </c>
      <c r="Q10736" t="s">
        <v>13</v>
      </c>
      <c r="R10736">
        <v>192</v>
      </c>
    </row>
    <row r="10737" spans="16:18" x14ac:dyDescent="0.25">
      <c r="P10737" s="1">
        <v>41790</v>
      </c>
      <c r="Q10737" t="s">
        <v>8</v>
      </c>
      <c r="R10737">
        <v>59</v>
      </c>
    </row>
    <row r="10738" spans="16:18" x14ac:dyDescent="0.25">
      <c r="P10738" s="1">
        <v>41791</v>
      </c>
      <c r="Q10738" t="s">
        <v>12</v>
      </c>
      <c r="R10738">
        <v>156</v>
      </c>
    </row>
    <row r="10739" spans="16:18" x14ac:dyDescent="0.25">
      <c r="P10739" s="1">
        <v>41792</v>
      </c>
      <c r="Q10739" t="s">
        <v>2</v>
      </c>
      <c r="R10739">
        <v>62</v>
      </c>
    </row>
    <row r="10740" spans="16:18" x14ac:dyDescent="0.25">
      <c r="P10740" s="1">
        <v>41793</v>
      </c>
      <c r="Q10740" t="s">
        <v>15</v>
      </c>
      <c r="R10740">
        <v>199</v>
      </c>
    </row>
    <row r="10741" spans="16:18" x14ac:dyDescent="0.25">
      <c r="P10741" s="1">
        <v>41794</v>
      </c>
      <c r="Q10741" t="s">
        <v>17</v>
      </c>
      <c r="R10741">
        <v>127</v>
      </c>
    </row>
    <row r="10742" spans="16:18" x14ac:dyDescent="0.25">
      <c r="P10742" s="1">
        <v>41795</v>
      </c>
      <c r="Q10742" t="s">
        <v>1</v>
      </c>
      <c r="R10742">
        <v>168</v>
      </c>
    </row>
    <row r="10743" spans="16:18" x14ac:dyDescent="0.25">
      <c r="P10743" s="1">
        <v>41796</v>
      </c>
      <c r="Q10743" t="s">
        <v>12</v>
      </c>
      <c r="R10743">
        <v>194</v>
      </c>
    </row>
    <row r="10744" spans="16:18" x14ac:dyDescent="0.25">
      <c r="P10744" s="1">
        <v>41797</v>
      </c>
      <c r="Q10744" t="s">
        <v>18</v>
      </c>
      <c r="R10744">
        <v>151</v>
      </c>
    </row>
    <row r="10745" spans="16:18" x14ac:dyDescent="0.25">
      <c r="P10745" s="1">
        <v>41798</v>
      </c>
      <c r="Q10745" t="s">
        <v>18</v>
      </c>
      <c r="R10745">
        <v>117</v>
      </c>
    </row>
    <row r="10746" spans="16:18" x14ac:dyDescent="0.25">
      <c r="P10746" s="1">
        <v>41799</v>
      </c>
      <c r="Q10746" t="s">
        <v>3</v>
      </c>
      <c r="R10746">
        <v>194</v>
      </c>
    </row>
    <row r="10747" spans="16:18" x14ac:dyDescent="0.25">
      <c r="P10747" s="1">
        <v>41800</v>
      </c>
      <c r="Q10747" t="s">
        <v>18</v>
      </c>
      <c r="R10747">
        <v>97</v>
      </c>
    </row>
    <row r="10748" spans="16:18" x14ac:dyDescent="0.25">
      <c r="P10748" s="1">
        <v>41801</v>
      </c>
      <c r="Q10748" t="s">
        <v>4</v>
      </c>
      <c r="R10748">
        <v>128</v>
      </c>
    </row>
    <row r="10749" spans="16:18" x14ac:dyDescent="0.25">
      <c r="P10749" s="1">
        <v>41802</v>
      </c>
      <c r="Q10749" t="s">
        <v>18</v>
      </c>
      <c r="R10749">
        <v>74</v>
      </c>
    </row>
    <row r="10750" spans="16:18" x14ac:dyDescent="0.25">
      <c r="P10750" s="1">
        <v>41803</v>
      </c>
      <c r="Q10750" t="s">
        <v>13</v>
      </c>
      <c r="R10750">
        <v>50</v>
      </c>
    </row>
    <row r="10751" spans="16:18" x14ac:dyDescent="0.25">
      <c r="P10751" s="1">
        <v>41804</v>
      </c>
      <c r="Q10751" t="s">
        <v>1</v>
      </c>
      <c r="R10751">
        <v>163</v>
      </c>
    </row>
    <row r="10752" spans="16:18" x14ac:dyDescent="0.25">
      <c r="P10752" s="1">
        <v>41805</v>
      </c>
      <c r="Q10752" t="s">
        <v>9</v>
      </c>
      <c r="R10752">
        <v>88</v>
      </c>
    </row>
    <row r="10753" spans="16:18" x14ac:dyDescent="0.25">
      <c r="P10753" s="1">
        <v>41806</v>
      </c>
      <c r="Q10753" t="s">
        <v>3</v>
      </c>
      <c r="R10753">
        <v>171</v>
      </c>
    </row>
    <row r="10754" spans="16:18" x14ac:dyDescent="0.25">
      <c r="P10754" s="1">
        <v>41807</v>
      </c>
      <c r="Q10754" t="s">
        <v>15</v>
      </c>
      <c r="R10754">
        <v>157</v>
      </c>
    </row>
    <row r="10755" spans="16:18" x14ac:dyDescent="0.25">
      <c r="P10755" s="1">
        <v>41808</v>
      </c>
      <c r="Q10755" t="s">
        <v>17</v>
      </c>
      <c r="R10755">
        <v>67</v>
      </c>
    </row>
    <row r="10756" spans="16:18" x14ac:dyDescent="0.25">
      <c r="P10756" s="1">
        <v>41809</v>
      </c>
      <c r="Q10756" t="s">
        <v>16</v>
      </c>
      <c r="R10756">
        <v>46</v>
      </c>
    </row>
    <row r="10757" spans="16:18" x14ac:dyDescent="0.25">
      <c r="P10757" s="1">
        <v>41810</v>
      </c>
      <c r="Q10757" t="s">
        <v>3</v>
      </c>
      <c r="R10757">
        <v>173</v>
      </c>
    </row>
    <row r="10758" spans="16:18" x14ac:dyDescent="0.25">
      <c r="P10758" s="1">
        <v>41811</v>
      </c>
      <c r="Q10758" t="s">
        <v>8</v>
      </c>
      <c r="R10758">
        <v>120</v>
      </c>
    </row>
    <row r="10759" spans="16:18" x14ac:dyDescent="0.25">
      <c r="P10759" s="1">
        <v>41812</v>
      </c>
      <c r="Q10759" t="s">
        <v>18</v>
      </c>
      <c r="R10759">
        <v>102</v>
      </c>
    </row>
    <row r="10760" spans="16:18" x14ac:dyDescent="0.25">
      <c r="P10760" s="1">
        <v>41813</v>
      </c>
      <c r="Q10760" t="s">
        <v>9</v>
      </c>
      <c r="R10760">
        <v>88</v>
      </c>
    </row>
    <row r="10761" spans="16:18" x14ac:dyDescent="0.25">
      <c r="P10761" s="1">
        <v>41814</v>
      </c>
      <c r="Q10761" t="s">
        <v>18</v>
      </c>
      <c r="R10761">
        <v>19</v>
      </c>
    </row>
    <row r="10762" spans="16:18" x14ac:dyDescent="0.25">
      <c r="P10762" s="1">
        <v>41815</v>
      </c>
      <c r="Q10762" t="s">
        <v>18</v>
      </c>
      <c r="R10762">
        <v>89</v>
      </c>
    </row>
    <row r="10763" spans="16:18" x14ac:dyDescent="0.25">
      <c r="P10763" s="1">
        <v>41816</v>
      </c>
      <c r="Q10763" t="s">
        <v>13</v>
      </c>
      <c r="R10763">
        <v>48</v>
      </c>
    </row>
    <row r="10764" spans="16:18" x14ac:dyDescent="0.25">
      <c r="P10764" s="1">
        <v>41817</v>
      </c>
      <c r="Q10764" t="s">
        <v>9</v>
      </c>
      <c r="R10764">
        <v>11</v>
      </c>
    </row>
    <row r="10765" spans="16:18" x14ac:dyDescent="0.25">
      <c r="P10765" s="1">
        <v>41818</v>
      </c>
      <c r="Q10765" t="s">
        <v>16</v>
      </c>
      <c r="R10765">
        <v>27</v>
      </c>
    </row>
    <row r="10766" spans="16:18" x14ac:dyDescent="0.25">
      <c r="P10766" s="1">
        <v>41819</v>
      </c>
      <c r="Q10766" t="s">
        <v>13</v>
      </c>
      <c r="R10766">
        <v>187</v>
      </c>
    </row>
    <row r="10767" spans="16:18" x14ac:dyDescent="0.25">
      <c r="P10767" s="1">
        <v>41820</v>
      </c>
      <c r="Q10767" t="s">
        <v>16</v>
      </c>
      <c r="R10767">
        <v>147</v>
      </c>
    </row>
    <row r="10768" spans="16:18" x14ac:dyDescent="0.25">
      <c r="P10768" s="1">
        <v>41821</v>
      </c>
      <c r="Q10768" t="s">
        <v>4</v>
      </c>
      <c r="R10768">
        <v>17</v>
      </c>
    </row>
    <row r="10769" spans="16:18" x14ac:dyDescent="0.25">
      <c r="P10769" s="1">
        <v>41822</v>
      </c>
      <c r="Q10769" t="s">
        <v>1</v>
      </c>
      <c r="R10769">
        <v>120</v>
      </c>
    </row>
    <row r="10770" spans="16:18" x14ac:dyDescent="0.25">
      <c r="P10770" s="1">
        <v>41823</v>
      </c>
      <c r="Q10770" t="s">
        <v>12</v>
      </c>
      <c r="R10770">
        <v>49</v>
      </c>
    </row>
    <row r="10771" spans="16:18" x14ac:dyDescent="0.25">
      <c r="P10771" s="1">
        <v>41824</v>
      </c>
      <c r="Q10771" t="s">
        <v>16</v>
      </c>
      <c r="R10771">
        <v>112</v>
      </c>
    </row>
    <row r="10772" spans="16:18" x14ac:dyDescent="0.25">
      <c r="P10772" s="1">
        <v>41825</v>
      </c>
      <c r="Q10772" t="s">
        <v>9</v>
      </c>
      <c r="R10772">
        <v>166</v>
      </c>
    </row>
    <row r="10773" spans="16:18" x14ac:dyDescent="0.25">
      <c r="P10773" s="1">
        <v>41826</v>
      </c>
      <c r="Q10773" t="s">
        <v>13</v>
      </c>
      <c r="R10773">
        <v>65</v>
      </c>
    </row>
    <row r="10774" spans="16:18" x14ac:dyDescent="0.25">
      <c r="P10774" s="1">
        <v>41827</v>
      </c>
      <c r="Q10774" t="s">
        <v>8</v>
      </c>
      <c r="R10774">
        <v>116</v>
      </c>
    </row>
    <row r="10775" spans="16:18" x14ac:dyDescent="0.25">
      <c r="P10775" s="1">
        <v>41828</v>
      </c>
      <c r="Q10775" t="s">
        <v>1</v>
      </c>
      <c r="R10775">
        <v>132</v>
      </c>
    </row>
    <row r="10776" spans="16:18" x14ac:dyDescent="0.25">
      <c r="P10776" s="1">
        <v>41829</v>
      </c>
      <c r="Q10776" t="s">
        <v>18</v>
      </c>
      <c r="R10776">
        <v>160</v>
      </c>
    </row>
    <row r="10777" spans="16:18" x14ac:dyDescent="0.25">
      <c r="P10777" s="1">
        <v>41830</v>
      </c>
      <c r="Q10777" t="s">
        <v>1</v>
      </c>
      <c r="R10777">
        <v>140</v>
      </c>
    </row>
    <row r="10778" spans="16:18" x14ac:dyDescent="0.25">
      <c r="P10778" s="1">
        <v>41831</v>
      </c>
      <c r="Q10778" t="s">
        <v>3</v>
      </c>
      <c r="R10778">
        <v>36</v>
      </c>
    </row>
    <row r="10779" spans="16:18" x14ac:dyDescent="0.25">
      <c r="P10779" s="1">
        <v>41832</v>
      </c>
      <c r="Q10779" t="s">
        <v>18</v>
      </c>
      <c r="R10779">
        <v>199</v>
      </c>
    </row>
    <row r="10780" spans="16:18" x14ac:dyDescent="0.25">
      <c r="P10780" s="1">
        <v>41833</v>
      </c>
      <c r="Q10780" t="s">
        <v>8</v>
      </c>
      <c r="R10780">
        <v>190</v>
      </c>
    </row>
    <row r="10781" spans="16:18" x14ac:dyDescent="0.25">
      <c r="P10781" s="1">
        <v>41834</v>
      </c>
      <c r="Q10781" t="s">
        <v>15</v>
      </c>
      <c r="R10781">
        <v>35</v>
      </c>
    </row>
    <row r="10782" spans="16:18" x14ac:dyDescent="0.25">
      <c r="P10782" s="1">
        <v>41835</v>
      </c>
      <c r="Q10782" t="s">
        <v>18</v>
      </c>
      <c r="R10782">
        <v>69</v>
      </c>
    </row>
    <row r="10783" spans="16:18" x14ac:dyDescent="0.25">
      <c r="P10783" s="1">
        <v>41836</v>
      </c>
      <c r="Q10783" t="s">
        <v>4</v>
      </c>
      <c r="R10783">
        <v>102</v>
      </c>
    </row>
    <row r="10784" spans="16:18" x14ac:dyDescent="0.25">
      <c r="P10784" s="1">
        <v>41837</v>
      </c>
      <c r="Q10784" t="s">
        <v>12</v>
      </c>
      <c r="R10784">
        <v>128</v>
      </c>
    </row>
    <row r="10785" spans="16:18" x14ac:dyDescent="0.25">
      <c r="P10785" s="1">
        <v>41838</v>
      </c>
      <c r="Q10785" t="s">
        <v>8</v>
      </c>
      <c r="R10785">
        <v>146</v>
      </c>
    </row>
    <row r="10786" spans="16:18" x14ac:dyDescent="0.25">
      <c r="P10786" s="1">
        <v>41839</v>
      </c>
      <c r="Q10786" t="s">
        <v>4</v>
      </c>
      <c r="R10786">
        <v>80</v>
      </c>
    </row>
    <row r="10787" spans="16:18" x14ac:dyDescent="0.25">
      <c r="P10787" s="1">
        <v>41840</v>
      </c>
      <c r="Q10787" t="s">
        <v>12</v>
      </c>
      <c r="R10787">
        <v>180</v>
      </c>
    </row>
    <row r="10788" spans="16:18" x14ac:dyDescent="0.25">
      <c r="P10788" s="1">
        <v>41841</v>
      </c>
      <c r="Q10788" t="s">
        <v>5</v>
      </c>
      <c r="R10788">
        <v>141</v>
      </c>
    </row>
    <row r="10789" spans="16:18" x14ac:dyDescent="0.25">
      <c r="P10789" s="1">
        <v>41842</v>
      </c>
      <c r="Q10789" t="s">
        <v>5</v>
      </c>
      <c r="R10789">
        <v>142</v>
      </c>
    </row>
    <row r="10790" spans="16:18" x14ac:dyDescent="0.25">
      <c r="P10790" s="1">
        <v>41843</v>
      </c>
      <c r="Q10790" t="s">
        <v>1</v>
      </c>
      <c r="R10790">
        <v>191</v>
      </c>
    </row>
    <row r="10791" spans="16:18" x14ac:dyDescent="0.25">
      <c r="P10791" s="1">
        <v>41844</v>
      </c>
      <c r="Q10791" t="s">
        <v>8</v>
      </c>
      <c r="R10791">
        <v>169</v>
      </c>
    </row>
    <row r="10792" spans="16:18" x14ac:dyDescent="0.25">
      <c r="P10792" s="1">
        <v>41845</v>
      </c>
      <c r="Q10792" t="s">
        <v>4</v>
      </c>
      <c r="R10792">
        <v>14</v>
      </c>
    </row>
    <row r="10793" spans="16:18" x14ac:dyDescent="0.25">
      <c r="P10793" s="1">
        <v>41846</v>
      </c>
      <c r="Q10793" t="s">
        <v>18</v>
      </c>
      <c r="R10793">
        <v>120</v>
      </c>
    </row>
    <row r="10794" spans="16:18" x14ac:dyDescent="0.25">
      <c r="P10794" s="1">
        <v>41847</v>
      </c>
      <c r="Q10794" t="s">
        <v>5</v>
      </c>
      <c r="R10794">
        <v>188</v>
      </c>
    </row>
    <row r="10795" spans="16:18" x14ac:dyDescent="0.25">
      <c r="P10795" s="1">
        <v>41848</v>
      </c>
      <c r="Q10795" t="s">
        <v>17</v>
      </c>
      <c r="R10795">
        <v>31</v>
      </c>
    </row>
    <row r="10796" spans="16:18" x14ac:dyDescent="0.25">
      <c r="P10796" s="1">
        <v>41849</v>
      </c>
      <c r="Q10796" t="s">
        <v>2</v>
      </c>
      <c r="R10796">
        <v>185</v>
      </c>
    </row>
    <row r="10797" spans="16:18" x14ac:dyDescent="0.25">
      <c r="P10797" s="1">
        <v>41850</v>
      </c>
      <c r="Q10797" t="s">
        <v>1</v>
      </c>
      <c r="R10797">
        <v>113</v>
      </c>
    </row>
    <row r="10798" spans="16:18" x14ac:dyDescent="0.25">
      <c r="P10798" s="1">
        <v>41851</v>
      </c>
      <c r="Q10798" t="s">
        <v>13</v>
      </c>
      <c r="R10798">
        <v>81</v>
      </c>
    </row>
    <row r="10799" spans="16:18" x14ac:dyDescent="0.25">
      <c r="P10799" s="1">
        <v>41852</v>
      </c>
      <c r="Q10799" t="s">
        <v>5</v>
      </c>
      <c r="R10799">
        <v>62</v>
      </c>
    </row>
    <row r="10800" spans="16:18" x14ac:dyDescent="0.25">
      <c r="P10800" s="1">
        <v>41853</v>
      </c>
      <c r="Q10800" t="s">
        <v>13</v>
      </c>
      <c r="R10800">
        <v>176</v>
      </c>
    </row>
    <row r="10801" spans="16:18" x14ac:dyDescent="0.25">
      <c r="P10801" s="1">
        <v>41854</v>
      </c>
      <c r="Q10801" t="s">
        <v>8</v>
      </c>
      <c r="R10801">
        <v>180</v>
      </c>
    </row>
    <row r="10802" spans="16:18" x14ac:dyDescent="0.25">
      <c r="P10802" s="1">
        <v>41855</v>
      </c>
      <c r="Q10802" t="s">
        <v>4</v>
      </c>
      <c r="R10802">
        <v>133</v>
      </c>
    </row>
    <row r="10803" spans="16:18" x14ac:dyDescent="0.25">
      <c r="P10803" s="1">
        <v>41856</v>
      </c>
      <c r="Q10803" t="s">
        <v>2</v>
      </c>
      <c r="R10803">
        <v>139</v>
      </c>
    </row>
    <row r="10804" spans="16:18" x14ac:dyDescent="0.25">
      <c r="P10804" s="1">
        <v>41857</v>
      </c>
      <c r="Q10804" t="s">
        <v>16</v>
      </c>
      <c r="R10804">
        <v>149</v>
      </c>
    </row>
    <row r="10805" spans="16:18" x14ac:dyDescent="0.25">
      <c r="P10805" s="1">
        <v>41858</v>
      </c>
      <c r="Q10805" t="s">
        <v>16</v>
      </c>
      <c r="R10805">
        <v>88</v>
      </c>
    </row>
    <row r="10806" spans="16:18" x14ac:dyDescent="0.25">
      <c r="P10806" s="1">
        <v>41859</v>
      </c>
      <c r="Q10806" t="s">
        <v>18</v>
      </c>
      <c r="R10806">
        <v>172</v>
      </c>
    </row>
    <row r="10807" spans="16:18" x14ac:dyDescent="0.25">
      <c r="P10807" s="1">
        <v>41860</v>
      </c>
      <c r="Q10807" t="s">
        <v>8</v>
      </c>
      <c r="R10807">
        <v>175</v>
      </c>
    </row>
    <row r="10808" spans="16:18" x14ac:dyDescent="0.25">
      <c r="P10808" s="1">
        <v>41861</v>
      </c>
      <c r="Q10808" t="s">
        <v>5</v>
      </c>
      <c r="R10808">
        <v>85</v>
      </c>
    </row>
    <row r="10809" spans="16:18" x14ac:dyDescent="0.25">
      <c r="P10809" s="1">
        <v>41862</v>
      </c>
      <c r="Q10809" t="s">
        <v>13</v>
      </c>
      <c r="R10809">
        <v>41</v>
      </c>
    </row>
    <row r="10810" spans="16:18" x14ac:dyDescent="0.25">
      <c r="P10810" s="1">
        <v>41863</v>
      </c>
      <c r="Q10810" t="s">
        <v>16</v>
      </c>
      <c r="R10810">
        <v>81</v>
      </c>
    </row>
    <row r="10811" spans="16:18" x14ac:dyDescent="0.25">
      <c r="P10811" s="1">
        <v>41864</v>
      </c>
      <c r="Q10811" t="s">
        <v>1</v>
      </c>
      <c r="R10811">
        <v>102</v>
      </c>
    </row>
    <row r="10812" spans="16:18" x14ac:dyDescent="0.25">
      <c r="P10812" s="1">
        <v>41865</v>
      </c>
      <c r="Q10812" t="s">
        <v>18</v>
      </c>
      <c r="R10812">
        <v>98</v>
      </c>
    </row>
    <row r="10813" spans="16:18" x14ac:dyDescent="0.25">
      <c r="P10813" s="1">
        <v>41866</v>
      </c>
      <c r="Q10813" t="s">
        <v>13</v>
      </c>
      <c r="R10813">
        <v>169</v>
      </c>
    </row>
    <row r="10814" spans="16:18" x14ac:dyDescent="0.25">
      <c r="P10814" s="1">
        <v>41867</v>
      </c>
      <c r="Q10814" t="s">
        <v>4</v>
      </c>
      <c r="R10814">
        <v>12</v>
      </c>
    </row>
    <row r="10815" spans="16:18" x14ac:dyDescent="0.25">
      <c r="P10815" s="1">
        <v>41868</v>
      </c>
      <c r="Q10815" t="s">
        <v>1</v>
      </c>
      <c r="R10815">
        <v>187</v>
      </c>
    </row>
    <row r="10816" spans="16:18" x14ac:dyDescent="0.25">
      <c r="P10816" s="1">
        <v>41869</v>
      </c>
      <c r="Q10816" t="s">
        <v>4</v>
      </c>
      <c r="R10816">
        <v>36</v>
      </c>
    </row>
    <row r="10817" spans="16:18" x14ac:dyDescent="0.25">
      <c r="P10817" s="1">
        <v>41870</v>
      </c>
      <c r="Q10817" t="s">
        <v>16</v>
      </c>
      <c r="R10817">
        <v>185</v>
      </c>
    </row>
    <row r="10818" spans="16:18" x14ac:dyDescent="0.25">
      <c r="P10818" s="1">
        <v>41871</v>
      </c>
      <c r="Q10818" t="s">
        <v>8</v>
      </c>
      <c r="R10818">
        <v>116</v>
      </c>
    </row>
    <row r="10819" spans="16:18" x14ac:dyDescent="0.25">
      <c r="P10819" s="1">
        <v>41872</v>
      </c>
      <c r="Q10819" t="s">
        <v>18</v>
      </c>
      <c r="R10819">
        <v>58</v>
      </c>
    </row>
    <row r="10820" spans="16:18" x14ac:dyDescent="0.25">
      <c r="P10820" s="1">
        <v>41873</v>
      </c>
      <c r="Q10820" t="s">
        <v>13</v>
      </c>
      <c r="R10820">
        <v>74</v>
      </c>
    </row>
    <row r="10821" spans="16:18" x14ac:dyDescent="0.25">
      <c r="P10821" s="1">
        <v>41874</v>
      </c>
      <c r="Q10821" t="s">
        <v>13</v>
      </c>
      <c r="R10821">
        <v>54</v>
      </c>
    </row>
    <row r="10822" spans="16:18" x14ac:dyDescent="0.25">
      <c r="P10822" s="1">
        <v>41875</v>
      </c>
      <c r="Q10822" t="s">
        <v>15</v>
      </c>
      <c r="R10822">
        <v>85</v>
      </c>
    </row>
    <row r="10823" spans="16:18" x14ac:dyDescent="0.25">
      <c r="P10823" s="1">
        <v>41876</v>
      </c>
      <c r="Q10823" t="s">
        <v>15</v>
      </c>
      <c r="R10823">
        <v>54</v>
      </c>
    </row>
    <row r="10824" spans="16:18" x14ac:dyDescent="0.25">
      <c r="P10824" s="1">
        <v>41877</v>
      </c>
      <c r="Q10824" t="s">
        <v>18</v>
      </c>
      <c r="R10824">
        <v>34</v>
      </c>
    </row>
    <row r="10825" spans="16:18" x14ac:dyDescent="0.25">
      <c r="P10825" s="1">
        <v>41878</v>
      </c>
      <c r="Q10825" t="s">
        <v>5</v>
      </c>
      <c r="R10825">
        <v>157</v>
      </c>
    </row>
    <row r="10826" spans="16:18" x14ac:dyDescent="0.25">
      <c r="P10826" s="1">
        <v>41879</v>
      </c>
      <c r="Q10826" t="s">
        <v>9</v>
      </c>
      <c r="R10826">
        <v>62</v>
      </c>
    </row>
    <row r="10827" spans="16:18" x14ac:dyDescent="0.25">
      <c r="P10827" s="1">
        <v>41880</v>
      </c>
      <c r="Q10827" t="s">
        <v>9</v>
      </c>
      <c r="R10827">
        <v>76</v>
      </c>
    </row>
    <row r="10828" spans="16:18" x14ac:dyDescent="0.25">
      <c r="P10828" s="1">
        <v>41881</v>
      </c>
      <c r="Q10828" t="s">
        <v>17</v>
      </c>
      <c r="R10828">
        <v>109</v>
      </c>
    </row>
    <row r="10829" spans="16:18" x14ac:dyDescent="0.25">
      <c r="P10829" s="1">
        <v>41882</v>
      </c>
      <c r="Q10829" t="s">
        <v>1</v>
      </c>
      <c r="R10829">
        <v>60</v>
      </c>
    </row>
    <row r="10830" spans="16:18" x14ac:dyDescent="0.25">
      <c r="P10830" s="1">
        <v>41883</v>
      </c>
      <c r="Q10830" t="s">
        <v>8</v>
      </c>
      <c r="R10830">
        <v>35</v>
      </c>
    </row>
    <row r="10831" spans="16:18" x14ac:dyDescent="0.25">
      <c r="P10831" s="1">
        <v>41884</v>
      </c>
      <c r="Q10831" t="s">
        <v>18</v>
      </c>
      <c r="R10831">
        <v>159</v>
      </c>
    </row>
    <row r="10832" spans="16:18" x14ac:dyDescent="0.25">
      <c r="P10832" s="1">
        <v>41885</v>
      </c>
      <c r="Q10832" t="s">
        <v>2</v>
      </c>
      <c r="R10832">
        <v>60</v>
      </c>
    </row>
    <row r="10833" spans="16:18" x14ac:dyDescent="0.25">
      <c r="P10833" s="1">
        <v>41886</v>
      </c>
      <c r="Q10833" t="s">
        <v>12</v>
      </c>
      <c r="R10833">
        <v>71</v>
      </c>
    </row>
    <row r="10834" spans="16:18" x14ac:dyDescent="0.25">
      <c r="P10834" s="1">
        <v>41887</v>
      </c>
      <c r="Q10834" t="s">
        <v>18</v>
      </c>
      <c r="R10834">
        <v>193</v>
      </c>
    </row>
    <row r="10835" spans="16:18" x14ac:dyDescent="0.25">
      <c r="P10835" s="1">
        <v>41888</v>
      </c>
      <c r="Q10835" t="s">
        <v>15</v>
      </c>
      <c r="R10835">
        <v>31</v>
      </c>
    </row>
    <row r="10836" spans="16:18" x14ac:dyDescent="0.25">
      <c r="P10836" s="1">
        <v>41889</v>
      </c>
      <c r="Q10836" t="s">
        <v>2</v>
      </c>
      <c r="R10836">
        <v>57</v>
      </c>
    </row>
    <row r="10837" spans="16:18" x14ac:dyDescent="0.25">
      <c r="P10837" s="1">
        <v>41890</v>
      </c>
      <c r="Q10837" t="s">
        <v>18</v>
      </c>
      <c r="R10837">
        <v>38</v>
      </c>
    </row>
    <row r="10838" spans="16:18" x14ac:dyDescent="0.25">
      <c r="P10838" s="1">
        <v>41891</v>
      </c>
      <c r="Q10838" t="s">
        <v>12</v>
      </c>
      <c r="R10838">
        <v>133</v>
      </c>
    </row>
    <row r="10839" spans="16:18" x14ac:dyDescent="0.25">
      <c r="P10839" s="1">
        <v>41892</v>
      </c>
      <c r="Q10839" t="s">
        <v>9</v>
      </c>
      <c r="R10839">
        <v>111</v>
      </c>
    </row>
    <row r="10840" spans="16:18" x14ac:dyDescent="0.25">
      <c r="P10840" s="1">
        <v>41893</v>
      </c>
      <c r="Q10840" t="s">
        <v>13</v>
      </c>
      <c r="R10840">
        <v>137</v>
      </c>
    </row>
    <row r="10841" spans="16:18" x14ac:dyDescent="0.25">
      <c r="P10841" s="1">
        <v>41894</v>
      </c>
      <c r="Q10841" t="s">
        <v>13</v>
      </c>
      <c r="R10841">
        <v>193</v>
      </c>
    </row>
    <row r="10842" spans="16:18" x14ac:dyDescent="0.25">
      <c r="P10842" s="1">
        <v>41895</v>
      </c>
      <c r="Q10842" t="s">
        <v>5</v>
      </c>
      <c r="R10842">
        <v>119</v>
      </c>
    </row>
    <row r="10843" spans="16:18" x14ac:dyDescent="0.25">
      <c r="P10843" s="1">
        <v>41896</v>
      </c>
      <c r="Q10843" t="s">
        <v>15</v>
      </c>
      <c r="R10843">
        <v>183</v>
      </c>
    </row>
    <row r="10844" spans="16:18" x14ac:dyDescent="0.25">
      <c r="P10844" s="1">
        <v>41897</v>
      </c>
      <c r="Q10844" t="s">
        <v>17</v>
      </c>
      <c r="R10844">
        <v>66</v>
      </c>
    </row>
    <row r="10845" spans="16:18" x14ac:dyDescent="0.25">
      <c r="P10845" s="1">
        <v>41898</v>
      </c>
      <c r="Q10845" t="s">
        <v>4</v>
      </c>
      <c r="R10845">
        <v>118</v>
      </c>
    </row>
    <row r="10846" spans="16:18" x14ac:dyDescent="0.25">
      <c r="P10846" s="1">
        <v>41899</v>
      </c>
      <c r="Q10846" t="s">
        <v>18</v>
      </c>
      <c r="R10846">
        <v>73</v>
      </c>
    </row>
    <row r="10847" spans="16:18" x14ac:dyDescent="0.25">
      <c r="P10847" s="1">
        <v>41900</v>
      </c>
      <c r="Q10847" t="s">
        <v>13</v>
      </c>
      <c r="R10847">
        <v>44</v>
      </c>
    </row>
    <row r="10848" spans="16:18" x14ac:dyDescent="0.25">
      <c r="P10848" s="1">
        <v>41901</v>
      </c>
      <c r="Q10848" t="s">
        <v>9</v>
      </c>
      <c r="R10848">
        <v>58</v>
      </c>
    </row>
    <row r="10849" spans="16:18" x14ac:dyDescent="0.25">
      <c r="P10849" s="1">
        <v>41902</v>
      </c>
      <c r="Q10849" t="s">
        <v>16</v>
      </c>
      <c r="R10849">
        <v>197</v>
      </c>
    </row>
    <row r="10850" spans="16:18" x14ac:dyDescent="0.25">
      <c r="P10850" s="1">
        <v>41903</v>
      </c>
      <c r="Q10850" t="s">
        <v>5</v>
      </c>
      <c r="R10850">
        <v>102</v>
      </c>
    </row>
    <row r="10851" spans="16:18" x14ac:dyDescent="0.25">
      <c r="P10851" s="1">
        <v>41904</v>
      </c>
      <c r="Q10851" t="s">
        <v>12</v>
      </c>
      <c r="R10851">
        <v>169</v>
      </c>
    </row>
    <row r="10852" spans="16:18" x14ac:dyDescent="0.25">
      <c r="P10852" s="1">
        <v>41905</v>
      </c>
      <c r="Q10852" t="s">
        <v>16</v>
      </c>
      <c r="R10852">
        <v>54</v>
      </c>
    </row>
    <row r="10853" spans="16:18" x14ac:dyDescent="0.25">
      <c r="P10853" s="1">
        <v>41906</v>
      </c>
      <c r="Q10853" t="s">
        <v>9</v>
      </c>
      <c r="R10853">
        <v>54</v>
      </c>
    </row>
    <row r="10854" spans="16:18" x14ac:dyDescent="0.25">
      <c r="P10854" s="1">
        <v>41907</v>
      </c>
      <c r="Q10854" t="s">
        <v>15</v>
      </c>
      <c r="R10854">
        <v>186</v>
      </c>
    </row>
    <row r="10855" spans="16:18" x14ac:dyDescent="0.25">
      <c r="P10855" s="1">
        <v>41908</v>
      </c>
      <c r="Q10855" t="s">
        <v>2</v>
      </c>
      <c r="R10855">
        <v>83</v>
      </c>
    </row>
    <row r="10856" spans="16:18" x14ac:dyDescent="0.25">
      <c r="P10856" s="1">
        <v>41909</v>
      </c>
      <c r="Q10856" t="s">
        <v>12</v>
      </c>
      <c r="R10856">
        <v>90</v>
      </c>
    </row>
    <row r="10857" spans="16:18" x14ac:dyDescent="0.25">
      <c r="P10857" s="1">
        <v>41910</v>
      </c>
      <c r="Q10857" t="s">
        <v>5</v>
      </c>
      <c r="R10857">
        <v>131</v>
      </c>
    </row>
    <row r="10858" spans="16:18" x14ac:dyDescent="0.25">
      <c r="P10858" s="1">
        <v>41911</v>
      </c>
      <c r="Q10858" t="s">
        <v>3</v>
      </c>
      <c r="R10858">
        <v>56</v>
      </c>
    </row>
    <row r="10859" spans="16:18" x14ac:dyDescent="0.25">
      <c r="P10859" s="1">
        <v>41912</v>
      </c>
      <c r="Q10859" t="s">
        <v>17</v>
      </c>
      <c r="R10859">
        <v>87</v>
      </c>
    </row>
    <row r="10860" spans="16:18" x14ac:dyDescent="0.25">
      <c r="P10860" s="1">
        <v>41913</v>
      </c>
      <c r="Q10860" t="s">
        <v>16</v>
      </c>
      <c r="R10860">
        <v>133</v>
      </c>
    </row>
    <row r="10861" spans="16:18" x14ac:dyDescent="0.25">
      <c r="P10861" s="1">
        <v>41914</v>
      </c>
      <c r="Q10861" t="s">
        <v>8</v>
      </c>
      <c r="R10861">
        <v>119</v>
      </c>
    </row>
    <row r="10862" spans="16:18" x14ac:dyDescent="0.25">
      <c r="P10862" s="1">
        <v>41915</v>
      </c>
      <c r="Q10862" t="s">
        <v>8</v>
      </c>
      <c r="R10862">
        <v>60</v>
      </c>
    </row>
    <row r="10863" spans="16:18" x14ac:dyDescent="0.25">
      <c r="P10863" s="1">
        <v>41916</v>
      </c>
      <c r="Q10863" t="s">
        <v>9</v>
      </c>
      <c r="R10863">
        <v>50</v>
      </c>
    </row>
    <row r="10864" spans="16:18" x14ac:dyDescent="0.25">
      <c r="P10864" s="1">
        <v>41917</v>
      </c>
      <c r="Q10864" t="s">
        <v>4</v>
      </c>
      <c r="R10864">
        <v>62</v>
      </c>
    </row>
    <row r="10865" spans="16:18" x14ac:dyDescent="0.25">
      <c r="P10865" s="1">
        <v>41918</v>
      </c>
      <c r="Q10865" t="s">
        <v>3</v>
      </c>
      <c r="R10865">
        <v>65</v>
      </c>
    </row>
    <row r="10866" spans="16:18" x14ac:dyDescent="0.25">
      <c r="P10866" s="1">
        <v>41919</v>
      </c>
      <c r="Q10866" t="s">
        <v>12</v>
      </c>
      <c r="R10866">
        <v>125</v>
      </c>
    </row>
    <row r="10867" spans="16:18" x14ac:dyDescent="0.25">
      <c r="P10867" s="1">
        <v>41920</v>
      </c>
      <c r="Q10867" t="s">
        <v>16</v>
      </c>
      <c r="R10867">
        <v>161</v>
      </c>
    </row>
    <row r="10868" spans="16:18" x14ac:dyDescent="0.25">
      <c r="P10868" s="1">
        <v>41921</v>
      </c>
      <c r="Q10868" t="s">
        <v>13</v>
      </c>
      <c r="R10868">
        <v>124</v>
      </c>
    </row>
    <row r="10869" spans="16:18" x14ac:dyDescent="0.25">
      <c r="P10869" s="1">
        <v>41922</v>
      </c>
      <c r="Q10869" t="s">
        <v>16</v>
      </c>
      <c r="R10869">
        <v>113</v>
      </c>
    </row>
    <row r="10870" spans="16:18" x14ac:dyDescent="0.25">
      <c r="P10870" s="1">
        <v>41923</v>
      </c>
      <c r="Q10870" t="s">
        <v>5</v>
      </c>
      <c r="R10870">
        <v>117</v>
      </c>
    </row>
    <row r="10871" spans="16:18" x14ac:dyDescent="0.25">
      <c r="P10871" s="1">
        <v>41924</v>
      </c>
      <c r="Q10871" t="s">
        <v>18</v>
      </c>
      <c r="R10871">
        <v>13</v>
      </c>
    </row>
    <row r="10872" spans="16:18" x14ac:dyDescent="0.25">
      <c r="P10872" s="1">
        <v>41925</v>
      </c>
      <c r="Q10872" t="s">
        <v>8</v>
      </c>
      <c r="R10872">
        <v>57</v>
      </c>
    </row>
    <row r="10873" spans="16:18" x14ac:dyDescent="0.25">
      <c r="P10873" s="1">
        <v>41926</v>
      </c>
      <c r="Q10873" t="s">
        <v>2</v>
      </c>
      <c r="R10873">
        <v>21</v>
      </c>
    </row>
    <row r="10874" spans="16:18" x14ac:dyDescent="0.25">
      <c r="P10874" s="1">
        <v>41927</v>
      </c>
      <c r="Q10874" t="s">
        <v>3</v>
      </c>
      <c r="R10874">
        <v>49</v>
      </c>
    </row>
    <row r="10875" spans="16:18" x14ac:dyDescent="0.25">
      <c r="P10875" s="1">
        <v>41928</v>
      </c>
      <c r="Q10875" t="s">
        <v>16</v>
      </c>
      <c r="R10875">
        <v>132</v>
      </c>
    </row>
    <row r="10876" spans="16:18" x14ac:dyDescent="0.25">
      <c r="P10876" s="1">
        <v>41929</v>
      </c>
      <c r="Q10876" t="s">
        <v>15</v>
      </c>
      <c r="R10876">
        <v>67</v>
      </c>
    </row>
    <row r="10877" spans="16:18" x14ac:dyDescent="0.25">
      <c r="P10877" s="1">
        <v>41930</v>
      </c>
      <c r="Q10877" t="s">
        <v>3</v>
      </c>
      <c r="R10877">
        <v>112</v>
      </c>
    </row>
    <row r="10878" spans="16:18" x14ac:dyDescent="0.25">
      <c r="P10878" s="1">
        <v>41931</v>
      </c>
      <c r="Q10878" t="s">
        <v>15</v>
      </c>
      <c r="R10878">
        <v>177</v>
      </c>
    </row>
    <row r="10879" spans="16:18" x14ac:dyDescent="0.25">
      <c r="P10879" s="1">
        <v>41932</v>
      </c>
      <c r="Q10879" t="s">
        <v>15</v>
      </c>
      <c r="R10879">
        <v>109</v>
      </c>
    </row>
    <row r="10880" spans="16:18" x14ac:dyDescent="0.25">
      <c r="P10880" s="1">
        <v>41933</v>
      </c>
      <c r="Q10880" t="s">
        <v>17</v>
      </c>
      <c r="R10880">
        <v>98</v>
      </c>
    </row>
    <row r="10881" spans="16:18" x14ac:dyDescent="0.25">
      <c r="P10881" s="1">
        <v>41934</v>
      </c>
      <c r="Q10881" t="s">
        <v>8</v>
      </c>
      <c r="R10881">
        <v>138</v>
      </c>
    </row>
    <row r="10882" spans="16:18" x14ac:dyDescent="0.25">
      <c r="P10882" s="1">
        <v>41935</v>
      </c>
      <c r="Q10882" t="s">
        <v>3</v>
      </c>
      <c r="R10882">
        <v>79</v>
      </c>
    </row>
    <row r="10883" spans="16:18" x14ac:dyDescent="0.25">
      <c r="P10883" s="1">
        <v>41936</v>
      </c>
      <c r="Q10883" t="s">
        <v>9</v>
      </c>
      <c r="R10883">
        <v>71</v>
      </c>
    </row>
    <row r="10884" spans="16:18" x14ac:dyDescent="0.25">
      <c r="P10884" s="1">
        <v>41937</v>
      </c>
      <c r="Q10884" t="s">
        <v>18</v>
      </c>
      <c r="R10884">
        <v>56</v>
      </c>
    </row>
    <row r="10885" spans="16:18" x14ac:dyDescent="0.25">
      <c r="P10885" s="1">
        <v>41938</v>
      </c>
      <c r="Q10885" t="s">
        <v>3</v>
      </c>
      <c r="R10885">
        <v>112</v>
      </c>
    </row>
    <row r="10886" spans="16:18" x14ac:dyDescent="0.25">
      <c r="P10886" s="1">
        <v>41939</v>
      </c>
      <c r="Q10886" t="s">
        <v>12</v>
      </c>
      <c r="R10886">
        <v>112</v>
      </c>
    </row>
    <row r="10887" spans="16:18" x14ac:dyDescent="0.25">
      <c r="P10887" s="1">
        <v>41940</v>
      </c>
      <c r="Q10887" t="s">
        <v>9</v>
      </c>
      <c r="R10887">
        <v>118</v>
      </c>
    </row>
    <row r="10888" spans="16:18" x14ac:dyDescent="0.25">
      <c r="P10888" s="1">
        <v>41941</v>
      </c>
      <c r="Q10888" t="s">
        <v>3</v>
      </c>
      <c r="R10888">
        <v>200</v>
      </c>
    </row>
    <row r="10889" spans="16:18" x14ac:dyDescent="0.25">
      <c r="P10889" s="1">
        <v>41942</v>
      </c>
      <c r="Q10889" t="s">
        <v>15</v>
      </c>
      <c r="R10889">
        <v>177</v>
      </c>
    </row>
    <row r="10890" spans="16:18" x14ac:dyDescent="0.25">
      <c r="P10890" s="1">
        <v>41943</v>
      </c>
      <c r="Q10890" t="s">
        <v>16</v>
      </c>
      <c r="R10890">
        <v>136</v>
      </c>
    </row>
    <row r="10891" spans="16:18" x14ac:dyDescent="0.25">
      <c r="P10891" s="1">
        <v>41944</v>
      </c>
      <c r="Q10891" t="s">
        <v>4</v>
      </c>
      <c r="R10891">
        <v>196</v>
      </c>
    </row>
    <row r="10892" spans="16:18" x14ac:dyDescent="0.25">
      <c r="P10892" s="1">
        <v>41945</v>
      </c>
      <c r="Q10892" t="s">
        <v>3</v>
      </c>
      <c r="R10892">
        <v>158</v>
      </c>
    </row>
    <row r="10893" spans="16:18" x14ac:dyDescent="0.25">
      <c r="P10893" s="1">
        <v>41946</v>
      </c>
      <c r="Q10893" t="s">
        <v>15</v>
      </c>
      <c r="R10893">
        <v>137</v>
      </c>
    </row>
    <row r="10894" spans="16:18" x14ac:dyDescent="0.25">
      <c r="P10894" s="1">
        <v>41947</v>
      </c>
      <c r="Q10894" t="s">
        <v>15</v>
      </c>
      <c r="R10894">
        <v>58</v>
      </c>
    </row>
    <row r="10895" spans="16:18" x14ac:dyDescent="0.25">
      <c r="P10895" s="1">
        <v>41948</v>
      </c>
      <c r="Q10895" t="s">
        <v>16</v>
      </c>
      <c r="R10895">
        <v>130</v>
      </c>
    </row>
    <row r="10896" spans="16:18" x14ac:dyDescent="0.25">
      <c r="P10896" s="1">
        <v>41949</v>
      </c>
      <c r="Q10896" t="s">
        <v>9</v>
      </c>
      <c r="R10896">
        <v>197</v>
      </c>
    </row>
    <row r="10897" spans="16:18" x14ac:dyDescent="0.25">
      <c r="P10897" s="1">
        <v>41950</v>
      </c>
      <c r="Q10897" t="s">
        <v>9</v>
      </c>
      <c r="R10897">
        <v>139</v>
      </c>
    </row>
    <row r="10898" spans="16:18" x14ac:dyDescent="0.25">
      <c r="P10898" s="1">
        <v>41951</v>
      </c>
      <c r="Q10898" t="s">
        <v>4</v>
      </c>
      <c r="R10898">
        <v>92</v>
      </c>
    </row>
    <row r="10899" spans="16:18" x14ac:dyDescent="0.25">
      <c r="P10899" s="1">
        <v>41952</v>
      </c>
      <c r="Q10899" t="s">
        <v>15</v>
      </c>
      <c r="R10899">
        <v>176</v>
      </c>
    </row>
    <row r="10900" spans="16:18" x14ac:dyDescent="0.25">
      <c r="P10900" s="1">
        <v>41953</v>
      </c>
      <c r="Q10900" t="s">
        <v>9</v>
      </c>
      <c r="R10900">
        <v>115</v>
      </c>
    </row>
    <row r="10901" spans="16:18" x14ac:dyDescent="0.25">
      <c r="P10901" s="1">
        <v>41954</v>
      </c>
      <c r="Q10901" t="s">
        <v>4</v>
      </c>
      <c r="R10901">
        <v>82</v>
      </c>
    </row>
    <row r="10902" spans="16:18" x14ac:dyDescent="0.25">
      <c r="P10902" s="1">
        <v>41955</v>
      </c>
      <c r="Q10902" t="s">
        <v>17</v>
      </c>
      <c r="R10902">
        <v>16</v>
      </c>
    </row>
    <row r="10903" spans="16:18" x14ac:dyDescent="0.25">
      <c r="P10903" s="1">
        <v>41956</v>
      </c>
      <c r="Q10903" t="s">
        <v>13</v>
      </c>
      <c r="R10903">
        <v>21</v>
      </c>
    </row>
    <row r="10904" spans="16:18" x14ac:dyDescent="0.25">
      <c r="P10904" s="1">
        <v>41957</v>
      </c>
      <c r="Q10904" t="s">
        <v>8</v>
      </c>
      <c r="R10904">
        <v>144</v>
      </c>
    </row>
    <row r="10905" spans="16:18" x14ac:dyDescent="0.25">
      <c r="P10905" s="1">
        <v>41958</v>
      </c>
      <c r="Q10905" t="s">
        <v>12</v>
      </c>
      <c r="R10905">
        <v>168</v>
      </c>
    </row>
    <row r="10906" spans="16:18" x14ac:dyDescent="0.25">
      <c r="P10906" s="1">
        <v>41959</v>
      </c>
      <c r="Q10906" t="s">
        <v>5</v>
      </c>
      <c r="R10906">
        <v>61</v>
      </c>
    </row>
    <row r="10907" spans="16:18" x14ac:dyDescent="0.25">
      <c r="P10907" s="1">
        <v>41960</v>
      </c>
      <c r="Q10907" t="s">
        <v>1</v>
      </c>
      <c r="R10907">
        <v>79</v>
      </c>
    </row>
    <row r="10908" spans="16:18" x14ac:dyDescent="0.25">
      <c r="P10908" s="1">
        <v>41961</v>
      </c>
      <c r="Q10908" t="s">
        <v>16</v>
      </c>
      <c r="R10908">
        <v>139</v>
      </c>
    </row>
    <row r="10909" spans="16:18" x14ac:dyDescent="0.25">
      <c r="P10909" s="1">
        <v>41962</v>
      </c>
      <c r="Q10909" t="s">
        <v>9</v>
      </c>
      <c r="R10909">
        <v>170</v>
      </c>
    </row>
    <row r="10910" spans="16:18" x14ac:dyDescent="0.25">
      <c r="P10910" s="1">
        <v>41963</v>
      </c>
      <c r="Q10910" t="s">
        <v>16</v>
      </c>
      <c r="R10910">
        <v>46</v>
      </c>
    </row>
    <row r="10911" spans="16:18" x14ac:dyDescent="0.25">
      <c r="P10911" s="1">
        <v>41964</v>
      </c>
      <c r="Q10911" t="s">
        <v>15</v>
      </c>
      <c r="R10911">
        <v>144</v>
      </c>
    </row>
    <row r="10912" spans="16:18" x14ac:dyDescent="0.25">
      <c r="P10912" s="1">
        <v>41965</v>
      </c>
      <c r="Q10912" t="s">
        <v>12</v>
      </c>
      <c r="R10912">
        <v>91</v>
      </c>
    </row>
    <row r="10913" spans="16:18" x14ac:dyDescent="0.25">
      <c r="P10913" s="1">
        <v>41966</v>
      </c>
      <c r="Q10913" t="s">
        <v>4</v>
      </c>
      <c r="R10913">
        <v>110</v>
      </c>
    </row>
    <row r="10914" spans="16:18" x14ac:dyDescent="0.25">
      <c r="P10914" s="1">
        <v>41967</v>
      </c>
      <c r="Q10914" t="s">
        <v>4</v>
      </c>
      <c r="R10914">
        <v>146</v>
      </c>
    </row>
    <row r="10915" spans="16:18" x14ac:dyDescent="0.25">
      <c r="P10915" s="1">
        <v>41968</v>
      </c>
      <c r="Q10915" t="s">
        <v>15</v>
      </c>
      <c r="R10915">
        <v>62</v>
      </c>
    </row>
    <row r="10916" spans="16:18" x14ac:dyDescent="0.25">
      <c r="P10916" s="1">
        <v>41969</v>
      </c>
      <c r="Q10916" t="s">
        <v>5</v>
      </c>
      <c r="R10916">
        <v>169</v>
      </c>
    </row>
    <row r="10917" spans="16:18" x14ac:dyDescent="0.25">
      <c r="P10917" s="1">
        <v>41970</v>
      </c>
      <c r="Q10917" t="s">
        <v>15</v>
      </c>
      <c r="R10917">
        <v>63</v>
      </c>
    </row>
    <row r="10918" spans="16:18" x14ac:dyDescent="0.25">
      <c r="P10918" s="1">
        <v>41971</v>
      </c>
      <c r="Q10918" t="s">
        <v>5</v>
      </c>
      <c r="R10918">
        <v>148</v>
      </c>
    </row>
    <row r="10919" spans="16:18" x14ac:dyDescent="0.25">
      <c r="P10919" s="1">
        <v>41972</v>
      </c>
      <c r="Q10919" t="s">
        <v>15</v>
      </c>
      <c r="R10919">
        <v>103</v>
      </c>
    </row>
    <row r="10920" spans="16:18" x14ac:dyDescent="0.25">
      <c r="P10920" s="1">
        <v>41973</v>
      </c>
      <c r="Q10920" t="s">
        <v>2</v>
      </c>
      <c r="R10920">
        <v>136</v>
      </c>
    </row>
    <row r="10921" spans="16:18" x14ac:dyDescent="0.25">
      <c r="P10921" s="1">
        <v>41974</v>
      </c>
      <c r="Q10921" t="s">
        <v>4</v>
      </c>
      <c r="R10921">
        <v>90</v>
      </c>
    </row>
    <row r="10922" spans="16:18" x14ac:dyDescent="0.25">
      <c r="P10922" s="1">
        <v>41975</v>
      </c>
      <c r="Q10922" t="s">
        <v>8</v>
      </c>
      <c r="R10922">
        <v>61</v>
      </c>
    </row>
    <row r="10923" spans="16:18" x14ac:dyDescent="0.25">
      <c r="P10923" s="1">
        <v>41976</v>
      </c>
      <c r="Q10923" t="s">
        <v>5</v>
      </c>
      <c r="R10923">
        <v>20</v>
      </c>
    </row>
    <row r="10924" spans="16:18" x14ac:dyDescent="0.25">
      <c r="P10924" s="1">
        <v>41977</v>
      </c>
      <c r="Q10924" t="s">
        <v>5</v>
      </c>
      <c r="R10924">
        <v>116</v>
      </c>
    </row>
    <row r="10925" spans="16:18" x14ac:dyDescent="0.25">
      <c r="P10925" s="1">
        <v>41978</v>
      </c>
      <c r="Q10925" t="s">
        <v>16</v>
      </c>
      <c r="R10925">
        <v>99</v>
      </c>
    </row>
    <row r="10926" spans="16:18" x14ac:dyDescent="0.25">
      <c r="P10926" s="1">
        <v>41979</v>
      </c>
      <c r="Q10926" t="s">
        <v>2</v>
      </c>
      <c r="R10926">
        <v>150</v>
      </c>
    </row>
    <row r="10927" spans="16:18" x14ac:dyDescent="0.25">
      <c r="P10927" s="1">
        <v>41980</v>
      </c>
      <c r="Q10927" t="s">
        <v>12</v>
      </c>
      <c r="R10927">
        <v>59</v>
      </c>
    </row>
    <row r="10928" spans="16:18" x14ac:dyDescent="0.25">
      <c r="P10928" s="1">
        <v>41981</v>
      </c>
      <c r="Q10928" t="s">
        <v>3</v>
      </c>
      <c r="R10928">
        <v>158</v>
      </c>
    </row>
    <row r="10929" spans="16:18" x14ac:dyDescent="0.25">
      <c r="P10929" s="1">
        <v>41982</v>
      </c>
      <c r="Q10929" t="s">
        <v>12</v>
      </c>
      <c r="R10929">
        <v>144</v>
      </c>
    </row>
    <row r="10930" spans="16:18" x14ac:dyDescent="0.25">
      <c r="P10930" s="1">
        <v>41983</v>
      </c>
      <c r="Q10930" t="s">
        <v>9</v>
      </c>
      <c r="R10930">
        <v>65</v>
      </c>
    </row>
    <row r="10931" spans="16:18" x14ac:dyDescent="0.25">
      <c r="P10931" s="1">
        <v>41984</v>
      </c>
      <c r="Q10931" t="s">
        <v>1</v>
      </c>
      <c r="R10931">
        <v>166</v>
      </c>
    </row>
    <row r="10932" spans="16:18" x14ac:dyDescent="0.25">
      <c r="P10932" s="1">
        <v>41985</v>
      </c>
      <c r="Q10932" t="s">
        <v>13</v>
      </c>
      <c r="R10932">
        <v>101</v>
      </c>
    </row>
    <row r="10933" spans="16:18" x14ac:dyDescent="0.25">
      <c r="P10933" s="1">
        <v>41986</v>
      </c>
      <c r="Q10933" t="s">
        <v>2</v>
      </c>
      <c r="R10933">
        <v>31</v>
      </c>
    </row>
    <row r="10934" spans="16:18" x14ac:dyDescent="0.25">
      <c r="P10934" s="1">
        <v>41987</v>
      </c>
      <c r="Q10934" t="s">
        <v>3</v>
      </c>
      <c r="R10934">
        <v>122</v>
      </c>
    </row>
    <row r="10935" spans="16:18" x14ac:dyDescent="0.25">
      <c r="P10935" s="1">
        <v>41988</v>
      </c>
      <c r="Q10935" t="s">
        <v>5</v>
      </c>
      <c r="R10935">
        <v>84</v>
      </c>
    </row>
    <row r="10936" spans="16:18" x14ac:dyDescent="0.25">
      <c r="P10936" s="1">
        <v>41989</v>
      </c>
      <c r="Q10936" t="s">
        <v>15</v>
      </c>
      <c r="R10936">
        <v>107</v>
      </c>
    </row>
    <row r="10937" spans="16:18" x14ac:dyDescent="0.25">
      <c r="P10937" s="1">
        <v>41990</v>
      </c>
      <c r="Q10937" t="s">
        <v>3</v>
      </c>
      <c r="R10937">
        <v>59</v>
      </c>
    </row>
    <row r="10938" spans="16:18" x14ac:dyDescent="0.25">
      <c r="P10938" s="1">
        <v>41991</v>
      </c>
      <c r="Q10938" t="s">
        <v>13</v>
      </c>
      <c r="R10938">
        <v>45</v>
      </c>
    </row>
    <row r="10939" spans="16:18" x14ac:dyDescent="0.25">
      <c r="P10939" s="1">
        <v>41992</v>
      </c>
      <c r="Q10939" t="s">
        <v>16</v>
      </c>
      <c r="R10939">
        <v>17</v>
      </c>
    </row>
    <row r="10940" spans="16:18" x14ac:dyDescent="0.25">
      <c r="P10940" s="1">
        <v>41993</v>
      </c>
      <c r="Q10940" t="s">
        <v>12</v>
      </c>
      <c r="R10940">
        <v>84</v>
      </c>
    </row>
    <row r="10941" spans="16:18" x14ac:dyDescent="0.25">
      <c r="P10941" s="1">
        <v>41994</v>
      </c>
      <c r="Q10941" t="s">
        <v>9</v>
      </c>
      <c r="R10941">
        <v>99</v>
      </c>
    </row>
    <row r="10942" spans="16:18" x14ac:dyDescent="0.25">
      <c r="P10942" s="1">
        <v>41995</v>
      </c>
      <c r="Q10942" t="s">
        <v>8</v>
      </c>
      <c r="R10942">
        <v>12</v>
      </c>
    </row>
    <row r="10943" spans="16:18" x14ac:dyDescent="0.25">
      <c r="P10943" s="1">
        <v>41996</v>
      </c>
      <c r="Q10943" t="s">
        <v>12</v>
      </c>
      <c r="R10943">
        <v>151</v>
      </c>
    </row>
    <row r="10944" spans="16:18" x14ac:dyDescent="0.25">
      <c r="P10944" s="1">
        <v>41997</v>
      </c>
      <c r="Q10944" t="s">
        <v>17</v>
      </c>
      <c r="R10944">
        <v>178</v>
      </c>
    </row>
    <row r="10945" spans="16:18" x14ac:dyDescent="0.25">
      <c r="P10945" s="1">
        <v>41998</v>
      </c>
      <c r="Q10945" t="s">
        <v>15</v>
      </c>
      <c r="R10945">
        <v>117</v>
      </c>
    </row>
    <row r="10946" spans="16:18" x14ac:dyDescent="0.25">
      <c r="P10946" s="1">
        <v>41999</v>
      </c>
      <c r="Q10946" t="s">
        <v>8</v>
      </c>
      <c r="R10946">
        <v>45</v>
      </c>
    </row>
    <row r="10947" spans="16:18" x14ac:dyDescent="0.25">
      <c r="P10947" s="1">
        <v>42000</v>
      </c>
      <c r="Q10947" t="s">
        <v>8</v>
      </c>
      <c r="R10947">
        <v>46</v>
      </c>
    </row>
    <row r="10948" spans="16:18" x14ac:dyDescent="0.25">
      <c r="P10948" s="1">
        <v>42001</v>
      </c>
      <c r="Q10948" t="s">
        <v>13</v>
      </c>
      <c r="R10948">
        <v>186</v>
      </c>
    </row>
    <row r="10949" spans="16:18" x14ac:dyDescent="0.25">
      <c r="P10949" s="1">
        <v>42002</v>
      </c>
      <c r="Q10949" t="s">
        <v>16</v>
      </c>
      <c r="R10949">
        <v>101</v>
      </c>
    </row>
    <row r="10950" spans="16:18" x14ac:dyDescent="0.25">
      <c r="P10950" s="1">
        <v>42003</v>
      </c>
      <c r="Q10950" t="s">
        <v>13</v>
      </c>
      <c r="R10950">
        <v>157</v>
      </c>
    </row>
    <row r="10951" spans="16:18" x14ac:dyDescent="0.25">
      <c r="P10951" s="1">
        <v>42004</v>
      </c>
      <c r="Q10951" t="s">
        <v>8</v>
      </c>
      <c r="R10951">
        <v>87</v>
      </c>
    </row>
    <row r="10952" spans="16:18" x14ac:dyDescent="0.25">
      <c r="P10952" s="1">
        <v>41275</v>
      </c>
      <c r="Q10952" t="s">
        <v>5</v>
      </c>
      <c r="R10952">
        <v>112</v>
      </c>
    </row>
    <row r="10953" spans="16:18" x14ac:dyDescent="0.25">
      <c r="P10953" s="1">
        <v>41276</v>
      </c>
      <c r="Q10953" t="s">
        <v>12</v>
      </c>
      <c r="R10953">
        <v>36</v>
      </c>
    </row>
    <row r="10954" spans="16:18" x14ac:dyDescent="0.25">
      <c r="P10954" s="1">
        <v>41277</v>
      </c>
      <c r="Q10954" t="s">
        <v>5</v>
      </c>
      <c r="R10954">
        <v>45</v>
      </c>
    </row>
    <row r="10955" spans="16:18" x14ac:dyDescent="0.25">
      <c r="P10955" s="1">
        <v>41278</v>
      </c>
      <c r="Q10955" t="s">
        <v>9</v>
      </c>
      <c r="R10955">
        <v>171</v>
      </c>
    </row>
    <row r="10956" spans="16:18" x14ac:dyDescent="0.25">
      <c r="P10956" s="1">
        <v>41279</v>
      </c>
      <c r="Q10956" t="s">
        <v>13</v>
      </c>
      <c r="R10956">
        <v>116</v>
      </c>
    </row>
    <row r="10957" spans="16:18" x14ac:dyDescent="0.25">
      <c r="P10957" s="1">
        <v>41280</v>
      </c>
      <c r="Q10957" t="s">
        <v>1</v>
      </c>
      <c r="R10957">
        <v>99</v>
      </c>
    </row>
    <row r="10958" spans="16:18" x14ac:dyDescent="0.25">
      <c r="P10958" s="1">
        <v>41281</v>
      </c>
      <c r="Q10958" t="s">
        <v>4</v>
      </c>
      <c r="R10958">
        <v>173</v>
      </c>
    </row>
    <row r="10959" spans="16:18" x14ac:dyDescent="0.25">
      <c r="P10959" s="1">
        <v>41282</v>
      </c>
      <c r="Q10959" t="s">
        <v>17</v>
      </c>
      <c r="R10959">
        <v>86</v>
      </c>
    </row>
    <row r="10960" spans="16:18" x14ac:dyDescent="0.25">
      <c r="P10960" s="1">
        <v>41283</v>
      </c>
      <c r="Q10960" t="s">
        <v>15</v>
      </c>
      <c r="R10960">
        <v>15</v>
      </c>
    </row>
    <row r="10961" spans="16:18" x14ac:dyDescent="0.25">
      <c r="P10961" s="1">
        <v>41284</v>
      </c>
      <c r="Q10961" t="s">
        <v>15</v>
      </c>
      <c r="R10961">
        <v>162</v>
      </c>
    </row>
    <row r="10962" spans="16:18" x14ac:dyDescent="0.25">
      <c r="P10962" s="1">
        <v>41285</v>
      </c>
      <c r="Q10962" t="s">
        <v>8</v>
      </c>
      <c r="R10962">
        <v>194</v>
      </c>
    </row>
    <row r="10963" spans="16:18" x14ac:dyDescent="0.25">
      <c r="P10963" s="1">
        <v>41286</v>
      </c>
      <c r="Q10963" t="s">
        <v>15</v>
      </c>
      <c r="R10963">
        <v>121</v>
      </c>
    </row>
    <row r="10964" spans="16:18" x14ac:dyDescent="0.25">
      <c r="P10964" s="1">
        <v>41287</v>
      </c>
      <c r="Q10964" t="s">
        <v>9</v>
      </c>
      <c r="R10964">
        <v>175</v>
      </c>
    </row>
    <row r="10965" spans="16:18" x14ac:dyDescent="0.25">
      <c r="P10965" s="1">
        <v>41288</v>
      </c>
      <c r="Q10965" t="s">
        <v>8</v>
      </c>
      <c r="R10965">
        <v>41</v>
      </c>
    </row>
    <row r="10966" spans="16:18" x14ac:dyDescent="0.25">
      <c r="P10966" s="1">
        <v>41289</v>
      </c>
      <c r="Q10966" t="s">
        <v>17</v>
      </c>
      <c r="R10966">
        <v>113</v>
      </c>
    </row>
    <row r="10967" spans="16:18" x14ac:dyDescent="0.25">
      <c r="P10967" s="1">
        <v>41290</v>
      </c>
      <c r="Q10967" t="s">
        <v>5</v>
      </c>
      <c r="R10967">
        <v>125</v>
      </c>
    </row>
    <row r="10968" spans="16:18" x14ac:dyDescent="0.25">
      <c r="P10968" s="1">
        <v>41291</v>
      </c>
      <c r="Q10968" t="s">
        <v>4</v>
      </c>
      <c r="R10968">
        <v>110</v>
      </c>
    </row>
    <row r="10969" spans="16:18" x14ac:dyDescent="0.25">
      <c r="P10969" s="1">
        <v>41292</v>
      </c>
      <c r="Q10969" t="s">
        <v>13</v>
      </c>
      <c r="R10969">
        <v>166</v>
      </c>
    </row>
    <row r="10970" spans="16:18" x14ac:dyDescent="0.25">
      <c r="P10970" s="1">
        <v>41293</v>
      </c>
      <c r="Q10970" t="s">
        <v>3</v>
      </c>
      <c r="R10970">
        <v>24</v>
      </c>
    </row>
    <row r="10971" spans="16:18" x14ac:dyDescent="0.25">
      <c r="P10971" s="1">
        <v>41294</v>
      </c>
      <c r="Q10971" t="s">
        <v>18</v>
      </c>
      <c r="R10971">
        <v>46</v>
      </c>
    </row>
    <row r="10972" spans="16:18" x14ac:dyDescent="0.25">
      <c r="P10972" s="1">
        <v>41295</v>
      </c>
      <c r="Q10972" t="s">
        <v>8</v>
      </c>
      <c r="R10972">
        <v>70</v>
      </c>
    </row>
    <row r="10973" spans="16:18" x14ac:dyDescent="0.25">
      <c r="P10973" s="1">
        <v>41296</v>
      </c>
      <c r="Q10973" t="s">
        <v>8</v>
      </c>
      <c r="R10973">
        <v>51</v>
      </c>
    </row>
    <row r="10974" spans="16:18" x14ac:dyDescent="0.25">
      <c r="P10974" s="1">
        <v>41297</v>
      </c>
      <c r="Q10974" t="s">
        <v>12</v>
      </c>
      <c r="R10974">
        <v>164</v>
      </c>
    </row>
    <row r="10975" spans="16:18" x14ac:dyDescent="0.25">
      <c r="P10975" s="1">
        <v>41298</v>
      </c>
      <c r="Q10975" t="s">
        <v>1</v>
      </c>
      <c r="R10975">
        <v>189</v>
      </c>
    </row>
    <row r="10976" spans="16:18" x14ac:dyDescent="0.25">
      <c r="P10976" s="1">
        <v>41299</v>
      </c>
      <c r="Q10976" t="s">
        <v>18</v>
      </c>
      <c r="R10976">
        <v>67</v>
      </c>
    </row>
    <row r="10977" spans="16:18" x14ac:dyDescent="0.25">
      <c r="P10977" s="1">
        <v>41300</v>
      </c>
      <c r="Q10977" t="s">
        <v>4</v>
      </c>
      <c r="R10977">
        <v>11</v>
      </c>
    </row>
    <row r="10978" spans="16:18" x14ac:dyDescent="0.25">
      <c r="P10978" s="1">
        <v>41301</v>
      </c>
      <c r="Q10978" t="s">
        <v>2</v>
      </c>
      <c r="R10978">
        <v>44</v>
      </c>
    </row>
    <row r="10979" spans="16:18" x14ac:dyDescent="0.25">
      <c r="P10979" s="1">
        <v>41302</v>
      </c>
      <c r="Q10979" t="s">
        <v>4</v>
      </c>
      <c r="R10979">
        <v>197</v>
      </c>
    </row>
    <row r="10980" spans="16:18" x14ac:dyDescent="0.25">
      <c r="P10980" s="1">
        <v>41303</v>
      </c>
      <c r="Q10980" t="s">
        <v>4</v>
      </c>
      <c r="R10980">
        <v>168</v>
      </c>
    </row>
    <row r="10981" spans="16:18" x14ac:dyDescent="0.25">
      <c r="P10981" s="1">
        <v>41304</v>
      </c>
      <c r="Q10981" t="s">
        <v>1</v>
      </c>
      <c r="R10981">
        <v>175</v>
      </c>
    </row>
    <row r="10982" spans="16:18" x14ac:dyDescent="0.25">
      <c r="P10982" s="1">
        <v>41305</v>
      </c>
      <c r="Q10982" t="s">
        <v>18</v>
      </c>
      <c r="R10982">
        <v>191</v>
      </c>
    </row>
    <row r="10983" spans="16:18" x14ac:dyDescent="0.25">
      <c r="P10983" s="1">
        <v>41306</v>
      </c>
      <c r="Q10983" t="s">
        <v>3</v>
      </c>
      <c r="R10983">
        <v>128</v>
      </c>
    </row>
    <row r="10984" spans="16:18" x14ac:dyDescent="0.25">
      <c r="P10984" s="1">
        <v>41307</v>
      </c>
      <c r="Q10984" t="s">
        <v>1</v>
      </c>
      <c r="R10984">
        <v>158</v>
      </c>
    </row>
    <row r="10985" spans="16:18" x14ac:dyDescent="0.25">
      <c r="P10985" s="1">
        <v>41308</v>
      </c>
      <c r="Q10985" t="s">
        <v>3</v>
      </c>
      <c r="R10985">
        <v>37</v>
      </c>
    </row>
    <row r="10986" spans="16:18" x14ac:dyDescent="0.25">
      <c r="P10986" s="1">
        <v>41309</v>
      </c>
      <c r="Q10986" t="s">
        <v>2</v>
      </c>
      <c r="R10986">
        <v>76</v>
      </c>
    </row>
    <row r="10987" spans="16:18" x14ac:dyDescent="0.25">
      <c r="P10987" s="1">
        <v>41310</v>
      </c>
      <c r="Q10987" t="s">
        <v>1</v>
      </c>
      <c r="R10987">
        <v>53</v>
      </c>
    </row>
    <row r="10988" spans="16:18" x14ac:dyDescent="0.25">
      <c r="P10988" s="1">
        <v>41311</v>
      </c>
      <c r="Q10988" t="s">
        <v>16</v>
      </c>
      <c r="R10988">
        <v>104</v>
      </c>
    </row>
    <row r="10989" spans="16:18" x14ac:dyDescent="0.25">
      <c r="P10989" s="1">
        <v>41312</v>
      </c>
      <c r="Q10989" t="s">
        <v>17</v>
      </c>
      <c r="R10989">
        <v>199</v>
      </c>
    </row>
    <row r="10990" spans="16:18" x14ac:dyDescent="0.25">
      <c r="P10990" s="1">
        <v>41313</v>
      </c>
      <c r="Q10990" t="s">
        <v>4</v>
      </c>
      <c r="R10990">
        <v>156</v>
      </c>
    </row>
    <row r="10991" spans="16:18" x14ac:dyDescent="0.25">
      <c r="P10991" s="1">
        <v>41314</v>
      </c>
      <c r="Q10991" t="s">
        <v>9</v>
      </c>
      <c r="R10991">
        <v>21</v>
      </c>
    </row>
    <row r="10992" spans="16:18" x14ac:dyDescent="0.25">
      <c r="P10992" s="1">
        <v>41315</v>
      </c>
      <c r="Q10992" t="s">
        <v>16</v>
      </c>
      <c r="R10992">
        <v>30</v>
      </c>
    </row>
    <row r="10993" spans="16:18" x14ac:dyDescent="0.25">
      <c r="P10993" s="1">
        <v>41316</v>
      </c>
      <c r="Q10993" t="s">
        <v>12</v>
      </c>
      <c r="R10993">
        <v>58</v>
      </c>
    </row>
    <row r="10994" spans="16:18" x14ac:dyDescent="0.25">
      <c r="P10994" s="1">
        <v>41317</v>
      </c>
      <c r="Q10994" t="s">
        <v>1</v>
      </c>
      <c r="R10994">
        <v>133</v>
      </c>
    </row>
    <row r="10995" spans="16:18" x14ac:dyDescent="0.25">
      <c r="P10995" s="1">
        <v>41318</v>
      </c>
      <c r="Q10995" t="s">
        <v>1</v>
      </c>
      <c r="R10995">
        <v>33</v>
      </c>
    </row>
    <row r="10996" spans="16:18" x14ac:dyDescent="0.25">
      <c r="P10996" s="1">
        <v>41319</v>
      </c>
      <c r="Q10996" t="s">
        <v>4</v>
      </c>
      <c r="R10996">
        <v>91</v>
      </c>
    </row>
    <row r="10997" spans="16:18" x14ac:dyDescent="0.25">
      <c r="P10997" s="1">
        <v>41320</v>
      </c>
      <c r="Q10997" t="s">
        <v>2</v>
      </c>
      <c r="R10997">
        <v>57</v>
      </c>
    </row>
    <row r="10998" spans="16:18" x14ac:dyDescent="0.25">
      <c r="P10998" s="1">
        <v>41321</v>
      </c>
      <c r="Q10998" t="s">
        <v>3</v>
      </c>
      <c r="R10998">
        <v>91</v>
      </c>
    </row>
    <row r="10999" spans="16:18" x14ac:dyDescent="0.25">
      <c r="P10999" s="1">
        <v>41322</v>
      </c>
      <c r="Q10999" t="s">
        <v>9</v>
      </c>
      <c r="R10999">
        <v>11</v>
      </c>
    </row>
    <row r="11000" spans="16:18" x14ac:dyDescent="0.25">
      <c r="P11000" s="1">
        <v>41323</v>
      </c>
      <c r="Q11000" t="s">
        <v>12</v>
      </c>
      <c r="R11000">
        <v>134</v>
      </c>
    </row>
    <row r="11001" spans="16:18" x14ac:dyDescent="0.25">
      <c r="P11001" s="1">
        <v>41324</v>
      </c>
      <c r="Q11001" t="s">
        <v>13</v>
      </c>
      <c r="R11001">
        <v>162</v>
      </c>
    </row>
    <row r="11002" spans="16:18" x14ac:dyDescent="0.25">
      <c r="P11002" s="1">
        <v>41325</v>
      </c>
      <c r="Q11002" t="s">
        <v>5</v>
      </c>
      <c r="R11002">
        <v>42</v>
      </c>
    </row>
    <row r="11003" spans="16:18" x14ac:dyDescent="0.25">
      <c r="P11003" s="1">
        <v>41326</v>
      </c>
      <c r="Q11003" t="s">
        <v>2</v>
      </c>
      <c r="R11003">
        <v>136</v>
      </c>
    </row>
    <row r="11004" spans="16:18" x14ac:dyDescent="0.25">
      <c r="P11004" s="1">
        <v>41327</v>
      </c>
      <c r="Q11004" t="s">
        <v>17</v>
      </c>
      <c r="R11004">
        <v>36</v>
      </c>
    </row>
    <row r="11005" spans="16:18" x14ac:dyDescent="0.25">
      <c r="P11005" s="1">
        <v>41328</v>
      </c>
      <c r="Q11005" t="s">
        <v>15</v>
      </c>
      <c r="R11005">
        <v>49</v>
      </c>
    </row>
    <row r="11006" spans="16:18" x14ac:dyDescent="0.25">
      <c r="P11006" s="1">
        <v>41329</v>
      </c>
      <c r="Q11006" t="s">
        <v>18</v>
      </c>
      <c r="R11006">
        <v>57</v>
      </c>
    </row>
    <row r="11007" spans="16:18" x14ac:dyDescent="0.25">
      <c r="P11007" s="1">
        <v>41330</v>
      </c>
      <c r="Q11007" t="s">
        <v>9</v>
      </c>
      <c r="R11007">
        <v>29</v>
      </c>
    </row>
    <row r="11008" spans="16:18" x14ac:dyDescent="0.25">
      <c r="P11008" s="1">
        <v>41331</v>
      </c>
      <c r="Q11008" t="s">
        <v>8</v>
      </c>
      <c r="R11008">
        <v>194</v>
      </c>
    </row>
    <row r="11009" spans="16:18" x14ac:dyDescent="0.25">
      <c r="P11009" s="1">
        <v>41332</v>
      </c>
      <c r="Q11009" t="s">
        <v>5</v>
      </c>
      <c r="R11009">
        <v>101</v>
      </c>
    </row>
    <row r="11010" spans="16:18" x14ac:dyDescent="0.25">
      <c r="P11010" s="1">
        <v>41333</v>
      </c>
      <c r="Q11010" t="s">
        <v>5</v>
      </c>
      <c r="R11010">
        <v>145</v>
      </c>
    </row>
    <row r="11011" spans="16:18" x14ac:dyDescent="0.25">
      <c r="P11011" s="1">
        <v>41334</v>
      </c>
      <c r="Q11011" t="s">
        <v>12</v>
      </c>
      <c r="R11011">
        <v>84</v>
      </c>
    </row>
    <row r="11012" spans="16:18" x14ac:dyDescent="0.25">
      <c r="P11012" s="1">
        <v>41335</v>
      </c>
      <c r="Q11012" t="s">
        <v>4</v>
      </c>
      <c r="R11012">
        <v>170</v>
      </c>
    </row>
    <row r="11013" spans="16:18" x14ac:dyDescent="0.25">
      <c r="P11013" s="1">
        <v>41336</v>
      </c>
      <c r="Q11013" t="s">
        <v>15</v>
      </c>
      <c r="R11013">
        <v>180</v>
      </c>
    </row>
    <row r="11014" spans="16:18" x14ac:dyDescent="0.25">
      <c r="P11014" s="1">
        <v>41337</v>
      </c>
      <c r="Q11014" t="s">
        <v>2</v>
      </c>
      <c r="R11014">
        <v>153</v>
      </c>
    </row>
    <row r="11015" spans="16:18" x14ac:dyDescent="0.25">
      <c r="P11015" s="1">
        <v>41338</v>
      </c>
      <c r="Q11015" t="s">
        <v>16</v>
      </c>
      <c r="R11015">
        <v>135</v>
      </c>
    </row>
    <row r="11016" spans="16:18" x14ac:dyDescent="0.25">
      <c r="P11016" s="1">
        <v>41339</v>
      </c>
      <c r="Q11016" t="s">
        <v>3</v>
      </c>
      <c r="R11016">
        <v>92</v>
      </c>
    </row>
    <row r="11017" spans="16:18" x14ac:dyDescent="0.25">
      <c r="P11017" s="1">
        <v>41340</v>
      </c>
      <c r="Q11017" t="s">
        <v>1</v>
      </c>
      <c r="R11017">
        <v>170</v>
      </c>
    </row>
    <row r="11018" spans="16:18" x14ac:dyDescent="0.25">
      <c r="P11018" s="1">
        <v>41341</v>
      </c>
      <c r="Q11018" t="s">
        <v>8</v>
      </c>
      <c r="R11018">
        <v>190</v>
      </c>
    </row>
    <row r="11019" spans="16:18" x14ac:dyDescent="0.25">
      <c r="P11019" s="1">
        <v>41342</v>
      </c>
      <c r="Q11019" t="s">
        <v>1</v>
      </c>
      <c r="R11019">
        <v>136</v>
      </c>
    </row>
    <row r="11020" spans="16:18" x14ac:dyDescent="0.25">
      <c r="P11020" s="1">
        <v>41343</v>
      </c>
      <c r="Q11020" t="s">
        <v>9</v>
      </c>
      <c r="R11020">
        <v>144</v>
      </c>
    </row>
    <row r="11021" spans="16:18" x14ac:dyDescent="0.25">
      <c r="P11021" s="1">
        <v>41344</v>
      </c>
      <c r="Q11021" t="s">
        <v>2</v>
      </c>
      <c r="R11021">
        <v>93</v>
      </c>
    </row>
    <row r="11022" spans="16:18" x14ac:dyDescent="0.25">
      <c r="P11022" s="1">
        <v>41345</v>
      </c>
      <c r="Q11022" t="s">
        <v>1</v>
      </c>
      <c r="R11022">
        <v>94</v>
      </c>
    </row>
    <row r="11023" spans="16:18" x14ac:dyDescent="0.25">
      <c r="P11023" s="1">
        <v>41346</v>
      </c>
      <c r="Q11023" t="s">
        <v>4</v>
      </c>
      <c r="R11023">
        <v>113</v>
      </c>
    </row>
    <row r="11024" spans="16:18" x14ac:dyDescent="0.25">
      <c r="P11024" s="1">
        <v>41347</v>
      </c>
      <c r="Q11024" t="s">
        <v>2</v>
      </c>
      <c r="R11024">
        <v>116</v>
      </c>
    </row>
    <row r="11025" spans="16:18" x14ac:dyDescent="0.25">
      <c r="P11025" s="1">
        <v>41348</v>
      </c>
      <c r="Q11025" t="s">
        <v>3</v>
      </c>
      <c r="R11025">
        <v>51</v>
      </c>
    </row>
    <row r="11026" spans="16:18" x14ac:dyDescent="0.25">
      <c r="P11026" s="1">
        <v>41349</v>
      </c>
      <c r="Q11026" t="s">
        <v>15</v>
      </c>
      <c r="R11026">
        <v>46</v>
      </c>
    </row>
    <row r="11027" spans="16:18" x14ac:dyDescent="0.25">
      <c r="P11027" s="1">
        <v>41350</v>
      </c>
      <c r="Q11027" t="s">
        <v>5</v>
      </c>
      <c r="R11027">
        <v>121</v>
      </c>
    </row>
    <row r="11028" spans="16:18" x14ac:dyDescent="0.25">
      <c r="P11028" s="1">
        <v>41351</v>
      </c>
      <c r="Q11028" t="s">
        <v>12</v>
      </c>
      <c r="R11028">
        <v>76</v>
      </c>
    </row>
    <row r="11029" spans="16:18" x14ac:dyDescent="0.25">
      <c r="P11029" s="1">
        <v>41352</v>
      </c>
      <c r="Q11029" t="s">
        <v>8</v>
      </c>
      <c r="R11029">
        <v>154</v>
      </c>
    </row>
    <row r="11030" spans="16:18" x14ac:dyDescent="0.25">
      <c r="P11030" s="1">
        <v>41353</v>
      </c>
      <c r="Q11030" t="s">
        <v>13</v>
      </c>
      <c r="R11030">
        <v>34</v>
      </c>
    </row>
    <row r="11031" spans="16:18" x14ac:dyDescent="0.25">
      <c r="P11031" s="1">
        <v>41354</v>
      </c>
      <c r="Q11031" t="s">
        <v>16</v>
      </c>
      <c r="R11031">
        <v>123</v>
      </c>
    </row>
    <row r="11032" spans="16:18" x14ac:dyDescent="0.25">
      <c r="P11032" s="1">
        <v>41355</v>
      </c>
      <c r="Q11032" t="s">
        <v>5</v>
      </c>
      <c r="R11032">
        <v>128</v>
      </c>
    </row>
    <row r="11033" spans="16:18" x14ac:dyDescent="0.25">
      <c r="P11033" s="1">
        <v>41356</v>
      </c>
      <c r="Q11033" t="s">
        <v>18</v>
      </c>
      <c r="R11033">
        <v>87</v>
      </c>
    </row>
    <row r="11034" spans="16:18" x14ac:dyDescent="0.25">
      <c r="P11034" s="1">
        <v>41357</v>
      </c>
      <c r="Q11034" t="s">
        <v>5</v>
      </c>
      <c r="R11034">
        <v>46</v>
      </c>
    </row>
    <row r="11035" spans="16:18" x14ac:dyDescent="0.25">
      <c r="P11035" s="1">
        <v>41358</v>
      </c>
      <c r="Q11035" t="s">
        <v>5</v>
      </c>
      <c r="R11035">
        <v>125</v>
      </c>
    </row>
    <row r="11036" spans="16:18" x14ac:dyDescent="0.25">
      <c r="P11036" s="1">
        <v>41359</v>
      </c>
      <c r="Q11036" t="s">
        <v>16</v>
      </c>
      <c r="R11036">
        <v>61</v>
      </c>
    </row>
    <row r="11037" spans="16:18" x14ac:dyDescent="0.25">
      <c r="P11037" s="1">
        <v>41360</v>
      </c>
      <c r="Q11037" t="s">
        <v>18</v>
      </c>
      <c r="R11037">
        <v>31</v>
      </c>
    </row>
    <row r="11038" spans="16:18" x14ac:dyDescent="0.25">
      <c r="P11038" s="1">
        <v>41361</v>
      </c>
      <c r="Q11038" t="s">
        <v>4</v>
      </c>
      <c r="R11038">
        <v>29</v>
      </c>
    </row>
    <row r="11039" spans="16:18" x14ac:dyDescent="0.25">
      <c r="P11039" s="1">
        <v>41362</v>
      </c>
      <c r="Q11039" t="s">
        <v>5</v>
      </c>
      <c r="R11039">
        <v>132</v>
      </c>
    </row>
    <row r="11040" spans="16:18" x14ac:dyDescent="0.25">
      <c r="P11040" s="1">
        <v>41363</v>
      </c>
      <c r="Q11040" t="s">
        <v>4</v>
      </c>
      <c r="R11040">
        <v>22</v>
      </c>
    </row>
    <row r="11041" spans="16:18" x14ac:dyDescent="0.25">
      <c r="P11041" s="1">
        <v>41364</v>
      </c>
      <c r="Q11041" t="s">
        <v>9</v>
      </c>
      <c r="R11041">
        <v>127</v>
      </c>
    </row>
    <row r="11042" spans="16:18" x14ac:dyDescent="0.25">
      <c r="P11042" s="1">
        <v>41365</v>
      </c>
      <c r="Q11042" t="s">
        <v>1</v>
      </c>
      <c r="R11042">
        <v>22</v>
      </c>
    </row>
    <row r="11043" spans="16:18" x14ac:dyDescent="0.25">
      <c r="P11043" s="1">
        <v>41366</v>
      </c>
      <c r="Q11043" t="s">
        <v>12</v>
      </c>
      <c r="R11043">
        <v>192</v>
      </c>
    </row>
    <row r="11044" spans="16:18" x14ac:dyDescent="0.25">
      <c r="P11044" s="1">
        <v>41367</v>
      </c>
      <c r="Q11044" t="s">
        <v>2</v>
      </c>
      <c r="R11044">
        <v>189</v>
      </c>
    </row>
    <row r="11045" spans="16:18" x14ac:dyDescent="0.25">
      <c r="P11045" s="1">
        <v>41368</v>
      </c>
      <c r="Q11045" t="s">
        <v>9</v>
      </c>
      <c r="R11045">
        <v>180</v>
      </c>
    </row>
    <row r="11046" spans="16:18" x14ac:dyDescent="0.25">
      <c r="P11046" s="1">
        <v>41369</v>
      </c>
      <c r="Q11046" t="s">
        <v>1</v>
      </c>
      <c r="R11046">
        <v>74</v>
      </c>
    </row>
    <row r="11047" spans="16:18" x14ac:dyDescent="0.25">
      <c r="P11047" s="1">
        <v>41370</v>
      </c>
      <c r="Q11047" t="s">
        <v>17</v>
      </c>
      <c r="R11047">
        <v>69</v>
      </c>
    </row>
    <row r="11048" spans="16:18" x14ac:dyDescent="0.25">
      <c r="P11048" s="1">
        <v>41371</v>
      </c>
      <c r="Q11048" t="s">
        <v>8</v>
      </c>
      <c r="R11048">
        <v>109</v>
      </c>
    </row>
    <row r="11049" spans="16:18" x14ac:dyDescent="0.25">
      <c r="P11049" s="1">
        <v>41372</v>
      </c>
      <c r="Q11049" t="s">
        <v>15</v>
      </c>
      <c r="R11049">
        <v>153</v>
      </c>
    </row>
    <row r="11050" spans="16:18" x14ac:dyDescent="0.25">
      <c r="P11050" s="1">
        <v>41373</v>
      </c>
      <c r="Q11050" t="s">
        <v>15</v>
      </c>
      <c r="R11050">
        <v>172</v>
      </c>
    </row>
    <row r="11051" spans="16:18" x14ac:dyDescent="0.25">
      <c r="P11051" s="1">
        <v>41374</v>
      </c>
      <c r="Q11051" t="s">
        <v>16</v>
      </c>
      <c r="R11051">
        <v>113</v>
      </c>
    </row>
    <row r="11052" spans="16:18" x14ac:dyDescent="0.25">
      <c r="P11052" s="1">
        <v>41375</v>
      </c>
      <c r="Q11052" t="s">
        <v>12</v>
      </c>
      <c r="R11052">
        <v>197</v>
      </c>
    </row>
    <row r="11053" spans="16:18" x14ac:dyDescent="0.25">
      <c r="P11053" s="1">
        <v>41376</v>
      </c>
      <c r="Q11053" t="s">
        <v>18</v>
      </c>
      <c r="R11053">
        <v>140</v>
      </c>
    </row>
    <row r="11054" spans="16:18" x14ac:dyDescent="0.25">
      <c r="P11054" s="1">
        <v>41377</v>
      </c>
      <c r="Q11054" t="s">
        <v>18</v>
      </c>
      <c r="R11054">
        <v>152</v>
      </c>
    </row>
    <row r="11055" spans="16:18" x14ac:dyDescent="0.25">
      <c r="P11055" s="1">
        <v>41378</v>
      </c>
      <c r="Q11055" t="s">
        <v>18</v>
      </c>
      <c r="R11055">
        <v>59</v>
      </c>
    </row>
    <row r="11056" spans="16:18" x14ac:dyDescent="0.25">
      <c r="P11056" s="1">
        <v>41379</v>
      </c>
      <c r="Q11056" t="s">
        <v>18</v>
      </c>
      <c r="R11056">
        <v>117</v>
      </c>
    </row>
    <row r="11057" spans="16:18" x14ac:dyDescent="0.25">
      <c r="P11057" s="1">
        <v>41380</v>
      </c>
      <c r="Q11057" t="s">
        <v>8</v>
      </c>
      <c r="R11057">
        <v>70</v>
      </c>
    </row>
    <row r="11058" spans="16:18" x14ac:dyDescent="0.25">
      <c r="P11058" s="1">
        <v>41381</v>
      </c>
      <c r="Q11058" t="s">
        <v>12</v>
      </c>
      <c r="R11058">
        <v>23</v>
      </c>
    </row>
    <row r="11059" spans="16:18" x14ac:dyDescent="0.25">
      <c r="P11059" s="1">
        <v>41382</v>
      </c>
      <c r="Q11059" t="s">
        <v>12</v>
      </c>
      <c r="R11059">
        <v>175</v>
      </c>
    </row>
    <row r="11060" spans="16:18" x14ac:dyDescent="0.25">
      <c r="P11060" s="1">
        <v>41383</v>
      </c>
      <c r="Q11060" t="s">
        <v>9</v>
      </c>
      <c r="R11060">
        <v>45</v>
      </c>
    </row>
    <row r="11061" spans="16:18" x14ac:dyDescent="0.25">
      <c r="P11061" s="1">
        <v>41384</v>
      </c>
      <c r="Q11061" t="s">
        <v>15</v>
      </c>
      <c r="R11061">
        <v>30</v>
      </c>
    </row>
    <row r="11062" spans="16:18" x14ac:dyDescent="0.25">
      <c r="P11062" s="1">
        <v>41385</v>
      </c>
      <c r="Q11062" t="s">
        <v>1</v>
      </c>
      <c r="R11062">
        <v>150</v>
      </c>
    </row>
    <row r="11063" spans="16:18" x14ac:dyDescent="0.25">
      <c r="P11063" s="1">
        <v>41386</v>
      </c>
      <c r="Q11063" t="s">
        <v>18</v>
      </c>
      <c r="R11063">
        <v>194</v>
      </c>
    </row>
    <row r="11064" spans="16:18" x14ac:dyDescent="0.25">
      <c r="P11064" s="1">
        <v>41387</v>
      </c>
      <c r="Q11064" t="s">
        <v>4</v>
      </c>
      <c r="R11064">
        <v>112</v>
      </c>
    </row>
    <row r="11065" spans="16:18" x14ac:dyDescent="0.25">
      <c r="P11065" s="1">
        <v>41388</v>
      </c>
      <c r="Q11065" t="s">
        <v>2</v>
      </c>
      <c r="R11065">
        <v>129</v>
      </c>
    </row>
    <row r="11066" spans="16:18" x14ac:dyDescent="0.25">
      <c r="P11066" s="1">
        <v>41389</v>
      </c>
      <c r="Q11066" t="s">
        <v>13</v>
      </c>
      <c r="R11066">
        <v>165</v>
      </c>
    </row>
    <row r="11067" spans="16:18" x14ac:dyDescent="0.25">
      <c r="P11067" s="1">
        <v>41390</v>
      </c>
      <c r="Q11067" t="s">
        <v>15</v>
      </c>
      <c r="R11067">
        <v>13</v>
      </c>
    </row>
    <row r="11068" spans="16:18" x14ac:dyDescent="0.25">
      <c r="P11068" s="1">
        <v>41391</v>
      </c>
      <c r="Q11068" t="s">
        <v>18</v>
      </c>
      <c r="R11068">
        <v>183</v>
      </c>
    </row>
    <row r="11069" spans="16:18" x14ac:dyDescent="0.25">
      <c r="P11069" s="1">
        <v>41392</v>
      </c>
      <c r="Q11069" t="s">
        <v>8</v>
      </c>
      <c r="R11069">
        <v>176</v>
      </c>
    </row>
    <row r="11070" spans="16:18" x14ac:dyDescent="0.25">
      <c r="P11070" s="1">
        <v>41393</v>
      </c>
      <c r="Q11070" t="s">
        <v>4</v>
      </c>
      <c r="R11070">
        <v>200</v>
      </c>
    </row>
    <row r="11071" spans="16:18" x14ac:dyDescent="0.25">
      <c r="P11071" s="1">
        <v>41394</v>
      </c>
      <c r="Q11071" t="s">
        <v>17</v>
      </c>
      <c r="R11071">
        <v>198</v>
      </c>
    </row>
    <row r="11072" spans="16:18" x14ac:dyDescent="0.25">
      <c r="P11072" s="1">
        <v>41395</v>
      </c>
      <c r="Q11072" t="s">
        <v>16</v>
      </c>
      <c r="R11072">
        <v>63</v>
      </c>
    </row>
    <row r="11073" spans="16:18" x14ac:dyDescent="0.25">
      <c r="P11073" s="1">
        <v>41396</v>
      </c>
      <c r="Q11073" t="s">
        <v>18</v>
      </c>
      <c r="R11073">
        <v>109</v>
      </c>
    </row>
    <row r="11074" spans="16:18" x14ac:dyDescent="0.25">
      <c r="P11074" s="1">
        <v>41397</v>
      </c>
      <c r="Q11074" t="s">
        <v>16</v>
      </c>
      <c r="R11074">
        <v>150</v>
      </c>
    </row>
    <row r="11075" spans="16:18" x14ac:dyDescent="0.25">
      <c r="P11075" s="1">
        <v>41398</v>
      </c>
      <c r="Q11075" t="s">
        <v>9</v>
      </c>
      <c r="R11075">
        <v>23</v>
      </c>
    </row>
    <row r="11076" spans="16:18" x14ac:dyDescent="0.25">
      <c r="P11076" s="1">
        <v>41399</v>
      </c>
      <c r="Q11076" t="s">
        <v>8</v>
      </c>
      <c r="R11076">
        <v>163</v>
      </c>
    </row>
    <row r="11077" spans="16:18" x14ac:dyDescent="0.25">
      <c r="P11077" s="1">
        <v>41400</v>
      </c>
      <c r="Q11077" t="s">
        <v>4</v>
      </c>
      <c r="R11077">
        <v>168</v>
      </c>
    </row>
    <row r="11078" spans="16:18" x14ac:dyDescent="0.25">
      <c r="P11078" s="1">
        <v>41401</v>
      </c>
      <c r="Q11078" t="s">
        <v>2</v>
      </c>
      <c r="R11078">
        <v>121</v>
      </c>
    </row>
    <row r="11079" spans="16:18" x14ac:dyDescent="0.25">
      <c r="P11079" s="1">
        <v>41402</v>
      </c>
      <c r="Q11079" t="s">
        <v>15</v>
      </c>
      <c r="R11079">
        <v>17</v>
      </c>
    </row>
    <row r="11080" spans="16:18" x14ac:dyDescent="0.25">
      <c r="P11080" s="1">
        <v>41403</v>
      </c>
      <c r="Q11080" t="s">
        <v>16</v>
      </c>
      <c r="R11080">
        <v>131</v>
      </c>
    </row>
    <row r="11081" spans="16:18" x14ac:dyDescent="0.25">
      <c r="P11081" s="1">
        <v>41404</v>
      </c>
      <c r="Q11081" t="s">
        <v>8</v>
      </c>
      <c r="R11081">
        <v>27</v>
      </c>
    </row>
    <row r="11082" spans="16:18" x14ac:dyDescent="0.25">
      <c r="P11082" s="1">
        <v>41405</v>
      </c>
      <c r="Q11082" t="s">
        <v>5</v>
      </c>
      <c r="R11082">
        <v>63</v>
      </c>
    </row>
    <row r="11083" spans="16:18" x14ac:dyDescent="0.25">
      <c r="P11083" s="1">
        <v>41406</v>
      </c>
      <c r="Q11083" t="s">
        <v>15</v>
      </c>
      <c r="R11083">
        <v>32</v>
      </c>
    </row>
    <row r="11084" spans="16:18" x14ac:dyDescent="0.25">
      <c r="P11084" s="1">
        <v>41407</v>
      </c>
      <c r="Q11084" t="s">
        <v>8</v>
      </c>
      <c r="R11084">
        <v>44</v>
      </c>
    </row>
    <row r="11085" spans="16:18" x14ac:dyDescent="0.25">
      <c r="P11085" s="1">
        <v>41408</v>
      </c>
      <c r="Q11085" t="s">
        <v>15</v>
      </c>
      <c r="R11085">
        <v>78</v>
      </c>
    </row>
    <row r="11086" spans="16:18" x14ac:dyDescent="0.25">
      <c r="P11086" s="1">
        <v>41409</v>
      </c>
      <c r="Q11086" t="s">
        <v>5</v>
      </c>
      <c r="R11086">
        <v>160</v>
      </c>
    </row>
    <row r="11087" spans="16:18" x14ac:dyDescent="0.25">
      <c r="P11087" s="1">
        <v>41410</v>
      </c>
      <c r="Q11087" t="s">
        <v>16</v>
      </c>
      <c r="R11087">
        <v>41</v>
      </c>
    </row>
    <row r="11088" spans="16:18" x14ac:dyDescent="0.25">
      <c r="P11088" s="1">
        <v>41411</v>
      </c>
      <c r="Q11088" t="s">
        <v>3</v>
      </c>
      <c r="R11088">
        <v>124</v>
      </c>
    </row>
    <row r="11089" spans="16:18" x14ac:dyDescent="0.25">
      <c r="P11089" s="1">
        <v>41412</v>
      </c>
      <c r="Q11089" t="s">
        <v>15</v>
      </c>
      <c r="R11089">
        <v>21</v>
      </c>
    </row>
    <row r="11090" spans="16:18" x14ac:dyDescent="0.25">
      <c r="P11090" s="1">
        <v>41413</v>
      </c>
      <c r="Q11090" t="s">
        <v>2</v>
      </c>
      <c r="R11090">
        <v>98</v>
      </c>
    </row>
    <row r="11091" spans="16:18" x14ac:dyDescent="0.25">
      <c r="P11091" s="1">
        <v>41414</v>
      </c>
      <c r="Q11091" t="s">
        <v>17</v>
      </c>
      <c r="R11091">
        <v>187</v>
      </c>
    </row>
    <row r="11092" spans="16:18" x14ac:dyDescent="0.25">
      <c r="P11092" s="1">
        <v>41415</v>
      </c>
      <c r="Q11092" t="s">
        <v>1</v>
      </c>
      <c r="R11092">
        <v>37</v>
      </c>
    </row>
    <row r="11093" spans="16:18" x14ac:dyDescent="0.25">
      <c r="P11093" s="1">
        <v>41416</v>
      </c>
      <c r="Q11093" t="s">
        <v>17</v>
      </c>
      <c r="R11093">
        <v>48</v>
      </c>
    </row>
    <row r="11094" spans="16:18" x14ac:dyDescent="0.25">
      <c r="P11094" s="1">
        <v>41417</v>
      </c>
      <c r="Q11094" t="s">
        <v>18</v>
      </c>
      <c r="R11094">
        <v>69</v>
      </c>
    </row>
    <row r="11095" spans="16:18" x14ac:dyDescent="0.25">
      <c r="P11095" s="1">
        <v>41418</v>
      </c>
      <c r="Q11095" t="s">
        <v>9</v>
      </c>
      <c r="R11095">
        <v>14</v>
      </c>
    </row>
    <row r="11096" spans="16:18" x14ac:dyDescent="0.25">
      <c r="P11096" s="1">
        <v>41419</v>
      </c>
      <c r="Q11096" t="s">
        <v>2</v>
      </c>
      <c r="R11096">
        <v>65</v>
      </c>
    </row>
    <row r="11097" spans="16:18" x14ac:dyDescent="0.25">
      <c r="P11097" s="1">
        <v>41420</v>
      </c>
      <c r="Q11097" t="s">
        <v>12</v>
      </c>
      <c r="R11097">
        <v>97</v>
      </c>
    </row>
    <row r="11098" spans="16:18" x14ac:dyDescent="0.25">
      <c r="P11098" s="1">
        <v>41421</v>
      </c>
      <c r="Q11098" t="s">
        <v>18</v>
      </c>
      <c r="R11098">
        <v>99</v>
      </c>
    </row>
    <row r="11099" spans="16:18" x14ac:dyDescent="0.25">
      <c r="P11099" s="1">
        <v>41422</v>
      </c>
      <c r="Q11099" t="s">
        <v>9</v>
      </c>
      <c r="R11099">
        <v>55</v>
      </c>
    </row>
    <row r="11100" spans="16:18" x14ac:dyDescent="0.25">
      <c r="P11100" s="1">
        <v>41423</v>
      </c>
      <c r="Q11100" t="s">
        <v>9</v>
      </c>
      <c r="R11100">
        <v>133</v>
      </c>
    </row>
    <row r="11101" spans="16:18" x14ac:dyDescent="0.25">
      <c r="P11101" s="1">
        <v>41424</v>
      </c>
      <c r="Q11101" t="s">
        <v>16</v>
      </c>
      <c r="R11101">
        <v>151</v>
      </c>
    </row>
    <row r="11102" spans="16:18" x14ac:dyDescent="0.25">
      <c r="P11102" s="1">
        <v>41425</v>
      </c>
      <c r="Q11102" t="s">
        <v>2</v>
      </c>
      <c r="R11102">
        <v>71</v>
      </c>
    </row>
    <row r="11103" spans="16:18" x14ac:dyDescent="0.25">
      <c r="P11103" s="1">
        <v>41426</v>
      </c>
      <c r="Q11103" t="s">
        <v>16</v>
      </c>
      <c r="R11103">
        <v>152</v>
      </c>
    </row>
    <row r="11104" spans="16:18" x14ac:dyDescent="0.25">
      <c r="P11104" s="1">
        <v>41427</v>
      </c>
      <c r="Q11104" t="s">
        <v>2</v>
      </c>
      <c r="R11104">
        <v>148</v>
      </c>
    </row>
    <row r="11105" spans="16:18" x14ac:dyDescent="0.25">
      <c r="P11105" s="1">
        <v>41428</v>
      </c>
      <c r="Q11105" t="s">
        <v>3</v>
      </c>
      <c r="R11105">
        <v>10</v>
      </c>
    </row>
    <row r="11106" spans="16:18" x14ac:dyDescent="0.25">
      <c r="P11106" s="1">
        <v>41429</v>
      </c>
      <c r="Q11106" t="s">
        <v>5</v>
      </c>
      <c r="R11106">
        <v>173</v>
      </c>
    </row>
    <row r="11107" spans="16:18" x14ac:dyDescent="0.25">
      <c r="P11107" s="1">
        <v>41430</v>
      </c>
      <c r="Q11107" t="s">
        <v>3</v>
      </c>
      <c r="R11107">
        <v>44</v>
      </c>
    </row>
    <row r="11108" spans="16:18" x14ac:dyDescent="0.25">
      <c r="P11108" s="1">
        <v>41431</v>
      </c>
      <c r="Q11108" t="s">
        <v>12</v>
      </c>
      <c r="R11108">
        <v>22</v>
      </c>
    </row>
    <row r="11109" spans="16:18" x14ac:dyDescent="0.25">
      <c r="P11109" s="1">
        <v>41432</v>
      </c>
      <c r="Q11109" t="s">
        <v>2</v>
      </c>
      <c r="R11109">
        <v>123</v>
      </c>
    </row>
    <row r="11110" spans="16:18" x14ac:dyDescent="0.25">
      <c r="P11110" s="1">
        <v>41433</v>
      </c>
      <c r="Q11110" t="s">
        <v>17</v>
      </c>
      <c r="R11110">
        <v>79</v>
      </c>
    </row>
    <row r="11111" spans="16:18" x14ac:dyDescent="0.25">
      <c r="P11111" s="1">
        <v>41434</v>
      </c>
      <c r="Q11111" t="s">
        <v>18</v>
      </c>
      <c r="R11111">
        <v>15</v>
      </c>
    </row>
    <row r="11112" spans="16:18" x14ac:dyDescent="0.25">
      <c r="P11112" s="1">
        <v>41435</v>
      </c>
      <c r="Q11112" t="s">
        <v>15</v>
      </c>
      <c r="R11112">
        <v>197</v>
      </c>
    </row>
    <row r="11113" spans="16:18" x14ac:dyDescent="0.25">
      <c r="P11113" s="1">
        <v>41436</v>
      </c>
      <c r="Q11113" t="s">
        <v>8</v>
      </c>
      <c r="R11113">
        <v>124</v>
      </c>
    </row>
    <row r="11114" spans="16:18" x14ac:dyDescent="0.25">
      <c r="P11114" s="1">
        <v>41437</v>
      </c>
      <c r="Q11114" t="s">
        <v>16</v>
      </c>
      <c r="R11114">
        <v>168</v>
      </c>
    </row>
    <row r="11115" spans="16:18" x14ac:dyDescent="0.25">
      <c r="P11115" s="1">
        <v>41438</v>
      </c>
      <c r="Q11115" t="s">
        <v>18</v>
      </c>
      <c r="R11115">
        <v>109</v>
      </c>
    </row>
    <row r="11116" spans="16:18" x14ac:dyDescent="0.25">
      <c r="P11116" s="1">
        <v>41439</v>
      </c>
      <c r="Q11116" t="s">
        <v>3</v>
      </c>
      <c r="R11116">
        <v>177</v>
      </c>
    </row>
    <row r="11117" spans="16:18" x14ac:dyDescent="0.25">
      <c r="P11117" s="1">
        <v>41440</v>
      </c>
      <c r="Q11117" t="s">
        <v>1</v>
      </c>
      <c r="R11117">
        <v>178</v>
      </c>
    </row>
    <row r="11118" spans="16:18" x14ac:dyDescent="0.25">
      <c r="P11118" s="1">
        <v>41441</v>
      </c>
      <c r="Q11118" t="s">
        <v>18</v>
      </c>
      <c r="R11118">
        <v>56</v>
      </c>
    </row>
    <row r="11119" spans="16:18" x14ac:dyDescent="0.25">
      <c r="P11119" s="1">
        <v>41442</v>
      </c>
      <c r="Q11119" t="s">
        <v>18</v>
      </c>
      <c r="R11119">
        <v>74</v>
      </c>
    </row>
    <row r="11120" spans="16:18" x14ac:dyDescent="0.25">
      <c r="P11120" s="1">
        <v>41443</v>
      </c>
      <c r="Q11120" t="s">
        <v>5</v>
      </c>
      <c r="R11120">
        <v>198</v>
      </c>
    </row>
    <row r="11121" spans="16:18" x14ac:dyDescent="0.25">
      <c r="P11121" s="1">
        <v>41444</v>
      </c>
      <c r="Q11121" t="s">
        <v>8</v>
      </c>
      <c r="R11121">
        <v>16</v>
      </c>
    </row>
    <row r="11122" spans="16:18" x14ac:dyDescent="0.25">
      <c r="P11122" s="1">
        <v>41445</v>
      </c>
      <c r="Q11122" t="s">
        <v>4</v>
      </c>
      <c r="R11122">
        <v>18</v>
      </c>
    </row>
    <row r="11123" spans="16:18" x14ac:dyDescent="0.25">
      <c r="P11123" s="1">
        <v>41446</v>
      </c>
      <c r="Q11123" t="s">
        <v>5</v>
      </c>
      <c r="R11123">
        <v>122</v>
      </c>
    </row>
    <row r="11124" spans="16:18" x14ac:dyDescent="0.25">
      <c r="P11124" s="1">
        <v>41447</v>
      </c>
      <c r="Q11124" t="s">
        <v>18</v>
      </c>
      <c r="R11124">
        <v>65</v>
      </c>
    </row>
    <row r="11125" spans="16:18" x14ac:dyDescent="0.25">
      <c r="P11125" s="1">
        <v>41448</v>
      </c>
      <c r="Q11125" t="s">
        <v>13</v>
      </c>
      <c r="R11125">
        <v>103</v>
      </c>
    </row>
    <row r="11126" spans="16:18" x14ac:dyDescent="0.25">
      <c r="P11126" s="1">
        <v>41449</v>
      </c>
      <c r="Q11126" t="s">
        <v>16</v>
      </c>
      <c r="R11126">
        <v>162</v>
      </c>
    </row>
    <row r="11127" spans="16:18" x14ac:dyDescent="0.25">
      <c r="P11127" s="1">
        <v>41450</v>
      </c>
      <c r="Q11127" t="s">
        <v>3</v>
      </c>
      <c r="R11127">
        <v>96</v>
      </c>
    </row>
    <row r="11128" spans="16:18" x14ac:dyDescent="0.25">
      <c r="P11128" s="1">
        <v>41451</v>
      </c>
      <c r="Q11128" t="s">
        <v>16</v>
      </c>
      <c r="R11128">
        <v>183</v>
      </c>
    </row>
    <row r="11129" spans="16:18" x14ac:dyDescent="0.25">
      <c r="P11129" s="1">
        <v>41452</v>
      </c>
      <c r="Q11129" t="s">
        <v>12</v>
      </c>
      <c r="R11129">
        <v>167</v>
      </c>
    </row>
    <row r="11130" spans="16:18" x14ac:dyDescent="0.25">
      <c r="P11130" s="1">
        <v>41453</v>
      </c>
      <c r="Q11130" t="s">
        <v>13</v>
      </c>
      <c r="R11130">
        <v>185</v>
      </c>
    </row>
    <row r="11131" spans="16:18" x14ac:dyDescent="0.25">
      <c r="P11131" s="1">
        <v>41454</v>
      </c>
      <c r="Q11131" t="s">
        <v>15</v>
      </c>
      <c r="R11131">
        <v>112</v>
      </c>
    </row>
    <row r="11132" spans="16:18" x14ac:dyDescent="0.25">
      <c r="P11132" s="1">
        <v>41455</v>
      </c>
      <c r="Q11132" t="s">
        <v>5</v>
      </c>
      <c r="R11132">
        <v>96</v>
      </c>
    </row>
    <row r="11133" spans="16:18" x14ac:dyDescent="0.25">
      <c r="P11133" s="1">
        <v>41456</v>
      </c>
      <c r="Q11133" t="s">
        <v>12</v>
      </c>
      <c r="R11133">
        <v>121</v>
      </c>
    </row>
    <row r="11134" spans="16:18" x14ac:dyDescent="0.25">
      <c r="P11134" s="1">
        <v>41457</v>
      </c>
      <c r="Q11134" t="s">
        <v>3</v>
      </c>
      <c r="R11134">
        <v>183</v>
      </c>
    </row>
    <row r="11135" spans="16:18" x14ac:dyDescent="0.25">
      <c r="P11135" s="1">
        <v>41458</v>
      </c>
      <c r="Q11135" t="s">
        <v>9</v>
      </c>
      <c r="R11135">
        <v>146</v>
      </c>
    </row>
    <row r="11136" spans="16:18" x14ac:dyDescent="0.25">
      <c r="P11136" s="1">
        <v>41459</v>
      </c>
      <c r="Q11136" t="s">
        <v>17</v>
      </c>
      <c r="R11136">
        <v>138</v>
      </c>
    </row>
    <row r="11137" spans="16:18" x14ac:dyDescent="0.25">
      <c r="P11137" s="1">
        <v>41460</v>
      </c>
      <c r="Q11137" t="s">
        <v>9</v>
      </c>
      <c r="R11137">
        <v>60</v>
      </c>
    </row>
    <row r="11138" spans="16:18" x14ac:dyDescent="0.25">
      <c r="P11138" s="1">
        <v>41461</v>
      </c>
      <c r="Q11138" t="s">
        <v>13</v>
      </c>
      <c r="R11138">
        <v>78</v>
      </c>
    </row>
    <row r="11139" spans="16:18" x14ac:dyDescent="0.25">
      <c r="P11139" s="1">
        <v>41462</v>
      </c>
      <c r="Q11139" t="s">
        <v>5</v>
      </c>
      <c r="R11139">
        <v>170</v>
      </c>
    </row>
    <row r="11140" spans="16:18" x14ac:dyDescent="0.25">
      <c r="P11140" s="1">
        <v>41463</v>
      </c>
      <c r="Q11140" t="s">
        <v>1</v>
      </c>
      <c r="R11140">
        <v>126</v>
      </c>
    </row>
    <row r="11141" spans="16:18" x14ac:dyDescent="0.25">
      <c r="P11141" s="1">
        <v>41464</v>
      </c>
      <c r="Q11141" t="s">
        <v>4</v>
      </c>
      <c r="R11141">
        <v>152</v>
      </c>
    </row>
    <row r="11142" spans="16:18" x14ac:dyDescent="0.25">
      <c r="P11142" s="1">
        <v>41465</v>
      </c>
      <c r="Q11142" t="s">
        <v>16</v>
      </c>
      <c r="R11142">
        <v>153</v>
      </c>
    </row>
    <row r="11143" spans="16:18" x14ac:dyDescent="0.25">
      <c r="P11143" s="1">
        <v>41466</v>
      </c>
      <c r="Q11143" t="s">
        <v>1</v>
      </c>
      <c r="R11143">
        <v>132</v>
      </c>
    </row>
    <row r="11144" spans="16:18" x14ac:dyDescent="0.25">
      <c r="P11144" s="1">
        <v>41467</v>
      </c>
      <c r="Q11144" t="s">
        <v>16</v>
      </c>
      <c r="R11144">
        <v>113</v>
      </c>
    </row>
    <row r="11145" spans="16:18" x14ac:dyDescent="0.25">
      <c r="P11145" s="1">
        <v>41468</v>
      </c>
      <c r="Q11145" t="s">
        <v>12</v>
      </c>
      <c r="R11145">
        <v>54</v>
      </c>
    </row>
    <row r="11146" spans="16:18" x14ac:dyDescent="0.25">
      <c r="P11146" s="1">
        <v>41469</v>
      </c>
      <c r="Q11146" t="s">
        <v>15</v>
      </c>
      <c r="R11146">
        <v>94</v>
      </c>
    </row>
    <row r="11147" spans="16:18" x14ac:dyDescent="0.25">
      <c r="P11147" s="1">
        <v>41470</v>
      </c>
      <c r="Q11147" t="s">
        <v>4</v>
      </c>
      <c r="R11147">
        <v>76</v>
      </c>
    </row>
    <row r="11148" spans="16:18" x14ac:dyDescent="0.25">
      <c r="P11148" s="1">
        <v>41471</v>
      </c>
      <c r="Q11148" t="s">
        <v>8</v>
      </c>
      <c r="R11148">
        <v>147</v>
      </c>
    </row>
    <row r="11149" spans="16:18" x14ac:dyDescent="0.25">
      <c r="P11149" s="1">
        <v>41472</v>
      </c>
      <c r="Q11149" t="s">
        <v>4</v>
      </c>
      <c r="R11149">
        <v>120</v>
      </c>
    </row>
    <row r="11150" spans="16:18" x14ac:dyDescent="0.25">
      <c r="P11150" s="1">
        <v>41473</v>
      </c>
      <c r="Q11150" t="s">
        <v>3</v>
      </c>
      <c r="R11150">
        <v>135</v>
      </c>
    </row>
    <row r="11151" spans="16:18" x14ac:dyDescent="0.25">
      <c r="P11151" s="1">
        <v>41474</v>
      </c>
      <c r="Q11151" t="s">
        <v>17</v>
      </c>
      <c r="R11151">
        <v>158</v>
      </c>
    </row>
    <row r="11152" spans="16:18" x14ac:dyDescent="0.25">
      <c r="P11152" s="1">
        <v>41475</v>
      </c>
      <c r="Q11152" t="s">
        <v>5</v>
      </c>
      <c r="R11152">
        <v>59</v>
      </c>
    </row>
    <row r="11153" spans="16:18" x14ac:dyDescent="0.25">
      <c r="P11153" s="1">
        <v>41476</v>
      </c>
      <c r="Q11153" t="s">
        <v>1</v>
      </c>
      <c r="R11153">
        <v>200</v>
      </c>
    </row>
    <row r="11154" spans="16:18" x14ac:dyDescent="0.25">
      <c r="P11154" s="1">
        <v>41477</v>
      </c>
      <c r="Q11154" t="s">
        <v>18</v>
      </c>
      <c r="R11154">
        <v>36</v>
      </c>
    </row>
    <row r="11155" spans="16:18" x14ac:dyDescent="0.25">
      <c r="P11155" s="1">
        <v>41478</v>
      </c>
      <c r="Q11155" t="s">
        <v>4</v>
      </c>
      <c r="R11155">
        <v>129</v>
      </c>
    </row>
    <row r="11156" spans="16:18" x14ac:dyDescent="0.25">
      <c r="P11156" s="1">
        <v>41479</v>
      </c>
      <c r="Q11156" t="s">
        <v>8</v>
      </c>
      <c r="R11156">
        <v>178</v>
      </c>
    </row>
    <row r="11157" spans="16:18" x14ac:dyDescent="0.25">
      <c r="P11157" s="1">
        <v>41480</v>
      </c>
      <c r="Q11157" t="s">
        <v>18</v>
      </c>
      <c r="R11157">
        <v>69</v>
      </c>
    </row>
    <row r="11158" spans="16:18" x14ac:dyDescent="0.25">
      <c r="P11158" s="1">
        <v>41481</v>
      </c>
      <c r="Q11158" t="s">
        <v>12</v>
      </c>
      <c r="R11158">
        <v>191</v>
      </c>
    </row>
    <row r="11159" spans="16:18" x14ac:dyDescent="0.25">
      <c r="P11159" s="1">
        <v>41482</v>
      </c>
      <c r="Q11159" t="s">
        <v>5</v>
      </c>
      <c r="R11159">
        <v>129</v>
      </c>
    </row>
    <row r="11160" spans="16:18" x14ac:dyDescent="0.25">
      <c r="P11160" s="1">
        <v>41483</v>
      </c>
      <c r="Q11160" t="s">
        <v>3</v>
      </c>
      <c r="R11160">
        <v>53</v>
      </c>
    </row>
    <row r="11161" spans="16:18" x14ac:dyDescent="0.25">
      <c r="P11161" s="1">
        <v>41484</v>
      </c>
      <c r="Q11161" t="s">
        <v>12</v>
      </c>
      <c r="R11161">
        <v>186</v>
      </c>
    </row>
    <row r="11162" spans="16:18" x14ac:dyDescent="0.25">
      <c r="P11162" s="1">
        <v>41485</v>
      </c>
      <c r="Q11162" t="s">
        <v>18</v>
      </c>
      <c r="R11162">
        <v>55</v>
      </c>
    </row>
    <row r="11163" spans="16:18" x14ac:dyDescent="0.25">
      <c r="P11163" s="1">
        <v>41486</v>
      </c>
      <c r="Q11163" t="s">
        <v>5</v>
      </c>
      <c r="R11163">
        <v>57</v>
      </c>
    </row>
    <row r="11164" spans="16:18" x14ac:dyDescent="0.25">
      <c r="P11164" s="1">
        <v>41487</v>
      </c>
      <c r="Q11164" t="s">
        <v>15</v>
      </c>
      <c r="R11164">
        <v>175</v>
      </c>
    </row>
    <row r="11165" spans="16:18" x14ac:dyDescent="0.25">
      <c r="P11165" s="1">
        <v>41488</v>
      </c>
      <c r="Q11165" t="s">
        <v>16</v>
      </c>
      <c r="R11165">
        <v>139</v>
      </c>
    </row>
    <row r="11166" spans="16:18" x14ac:dyDescent="0.25">
      <c r="P11166" s="1">
        <v>41489</v>
      </c>
      <c r="Q11166" t="s">
        <v>15</v>
      </c>
      <c r="R11166">
        <v>136</v>
      </c>
    </row>
    <row r="11167" spans="16:18" x14ac:dyDescent="0.25">
      <c r="P11167" s="1">
        <v>41490</v>
      </c>
      <c r="Q11167" t="s">
        <v>16</v>
      </c>
      <c r="R11167">
        <v>79</v>
      </c>
    </row>
    <row r="11168" spans="16:18" x14ac:dyDescent="0.25">
      <c r="P11168" s="1">
        <v>41491</v>
      </c>
      <c r="Q11168" t="s">
        <v>5</v>
      </c>
      <c r="R11168">
        <v>62</v>
      </c>
    </row>
    <row r="11169" spans="16:18" x14ac:dyDescent="0.25">
      <c r="P11169" s="1">
        <v>41492</v>
      </c>
      <c r="Q11169" t="s">
        <v>5</v>
      </c>
      <c r="R11169">
        <v>136</v>
      </c>
    </row>
    <row r="11170" spans="16:18" x14ac:dyDescent="0.25">
      <c r="P11170" s="1">
        <v>41493</v>
      </c>
      <c r="Q11170" t="s">
        <v>3</v>
      </c>
      <c r="R11170">
        <v>164</v>
      </c>
    </row>
    <row r="11171" spans="16:18" x14ac:dyDescent="0.25">
      <c r="P11171" s="1">
        <v>41494</v>
      </c>
      <c r="Q11171" t="s">
        <v>16</v>
      </c>
      <c r="R11171">
        <v>69</v>
      </c>
    </row>
    <row r="11172" spans="16:18" x14ac:dyDescent="0.25">
      <c r="P11172" s="1">
        <v>41495</v>
      </c>
      <c r="Q11172" t="s">
        <v>5</v>
      </c>
      <c r="R11172">
        <v>187</v>
      </c>
    </row>
    <row r="11173" spans="16:18" x14ac:dyDescent="0.25">
      <c r="P11173" s="1">
        <v>41496</v>
      </c>
      <c r="Q11173" t="s">
        <v>17</v>
      </c>
      <c r="R11173">
        <v>12</v>
      </c>
    </row>
    <row r="11174" spans="16:18" x14ac:dyDescent="0.25">
      <c r="P11174" s="1">
        <v>41497</v>
      </c>
      <c r="Q11174" t="s">
        <v>5</v>
      </c>
      <c r="R11174">
        <v>102</v>
      </c>
    </row>
    <row r="11175" spans="16:18" x14ac:dyDescent="0.25">
      <c r="P11175" s="1">
        <v>41498</v>
      </c>
      <c r="Q11175" t="s">
        <v>9</v>
      </c>
      <c r="R11175">
        <v>53</v>
      </c>
    </row>
    <row r="11176" spans="16:18" x14ac:dyDescent="0.25">
      <c r="P11176" s="1">
        <v>41499</v>
      </c>
      <c r="Q11176" t="s">
        <v>15</v>
      </c>
      <c r="R11176">
        <v>158</v>
      </c>
    </row>
    <row r="11177" spans="16:18" x14ac:dyDescent="0.25">
      <c r="P11177" s="1">
        <v>41500</v>
      </c>
      <c r="Q11177" t="s">
        <v>3</v>
      </c>
      <c r="R11177">
        <v>165</v>
      </c>
    </row>
    <row r="11178" spans="16:18" x14ac:dyDescent="0.25">
      <c r="P11178" s="1">
        <v>41501</v>
      </c>
      <c r="Q11178" t="s">
        <v>3</v>
      </c>
      <c r="R11178">
        <v>36</v>
      </c>
    </row>
    <row r="11179" spans="16:18" x14ac:dyDescent="0.25">
      <c r="P11179" s="1">
        <v>41502</v>
      </c>
      <c r="Q11179" t="s">
        <v>18</v>
      </c>
      <c r="R11179">
        <v>14</v>
      </c>
    </row>
    <row r="11180" spans="16:18" x14ac:dyDescent="0.25">
      <c r="P11180" s="1">
        <v>41503</v>
      </c>
      <c r="Q11180" t="s">
        <v>18</v>
      </c>
      <c r="R11180">
        <v>175</v>
      </c>
    </row>
    <row r="11181" spans="16:18" x14ac:dyDescent="0.25">
      <c r="P11181" s="1">
        <v>41504</v>
      </c>
      <c r="Q11181" t="s">
        <v>17</v>
      </c>
      <c r="R11181">
        <v>151</v>
      </c>
    </row>
    <row r="11182" spans="16:18" x14ac:dyDescent="0.25">
      <c r="P11182" s="1">
        <v>41505</v>
      </c>
      <c r="Q11182" t="s">
        <v>15</v>
      </c>
      <c r="R11182">
        <v>100</v>
      </c>
    </row>
    <row r="11183" spans="16:18" x14ac:dyDescent="0.25">
      <c r="P11183" s="1">
        <v>41506</v>
      </c>
      <c r="Q11183" t="s">
        <v>15</v>
      </c>
      <c r="R11183">
        <v>109</v>
      </c>
    </row>
    <row r="11184" spans="16:18" x14ac:dyDescent="0.25">
      <c r="P11184" s="1">
        <v>41507</v>
      </c>
      <c r="Q11184" t="s">
        <v>12</v>
      </c>
      <c r="R11184">
        <v>86</v>
      </c>
    </row>
    <row r="11185" spans="16:18" x14ac:dyDescent="0.25">
      <c r="P11185" s="1">
        <v>41508</v>
      </c>
      <c r="Q11185" t="s">
        <v>15</v>
      </c>
      <c r="R11185">
        <v>175</v>
      </c>
    </row>
    <row r="11186" spans="16:18" x14ac:dyDescent="0.25">
      <c r="P11186" s="1">
        <v>41509</v>
      </c>
      <c r="Q11186" t="s">
        <v>12</v>
      </c>
      <c r="R11186">
        <v>104</v>
      </c>
    </row>
    <row r="11187" spans="16:18" x14ac:dyDescent="0.25">
      <c r="P11187" s="1">
        <v>41510</v>
      </c>
      <c r="Q11187" t="s">
        <v>16</v>
      </c>
      <c r="R11187">
        <v>98</v>
      </c>
    </row>
    <row r="11188" spans="16:18" x14ac:dyDescent="0.25">
      <c r="P11188" s="1">
        <v>41511</v>
      </c>
      <c r="Q11188" t="s">
        <v>15</v>
      </c>
      <c r="R11188">
        <v>30</v>
      </c>
    </row>
    <row r="11189" spans="16:18" x14ac:dyDescent="0.25">
      <c r="P11189" s="1">
        <v>41512</v>
      </c>
      <c r="Q11189" t="s">
        <v>3</v>
      </c>
      <c r="R11189">
        <v>38</v>
      </c>
    </row>
    <row r="11190" spans="16:18" x14ac:dyDescent="0.25">
      <c r="P11190" s="1">
        <v>41513</v>
      </c>
      <c r="Q11190" t="s">
        <v>3</v>
      </c>
      <c r="R11190">
        <v>198</v>
      </c>
    </row>
    <row r="11191" spans="16:18" x14ac:dyDescent="0.25">
      <c r="P11191" s="1">
        <v>41514</v>
      </c>
      <c r="Q11191" t="s">
        <v>18</v>
      </c>
      <c r="R11191">
        <v>132</v>
      </c>
    </row>
    <row r="11192" spans="16:18" x14ac:dyDescent="0.25">
      <c r="P11192" s="1">
        <v>41515</v>
      </c>
      <c r="Q11192" t="s">
        <v>1</v>
      </c>
      <c r="R11192">
        <v>127</v>
      </c>
    </row>
    <row r="11193" spans="16:18" x14ac:dyDescent="0.25">
      <c r="P11193" s="1">
        <v>41516</v>
      </c>
      <c r="Q11193" t="s">
        <v>3</v>
      </c>
      <c r="R11193">
        <v>171</v>
      </c>
    </row>
    <row r="11194" spans="16:18" x14ac:dyDescent="0.25">
      <c r="P11194" s="1">
        <v>41517</v>
      </c>
      <c r="Q11194" t="s">
        <v>9</v>
      </c>
      <c r="R11194">
        <v>114</v>
      </c>
    </row>
    <row r="11195" spans="16:18" x14ac:dyDescent="0.25">
      <c r="P11195" s="1">
        <v>41518</v>
      </c>
      <c r="Q11195" t="s">
        <v>1</v>
      </c>
      <c r="R11195">
        <v>49</v>
      </c>
    </row>
    <row r="11196" spans="16:18" x14ac:dyDescent="0.25">
      <c r="P11196" s="1">
        <v>41519</v>
      </c>
      <c r="Q11196" t="s">
        <v>9</v>
      </c>
      <c r="R11196">
        <v>35</v>
      </c>
    </row>
    <row r="11197" spans="16:18" x14ac:dyDescent="0.25">
      <c r="P11197" s="1">
        <v>41520</v>
      </c>
      <c r="Q11197" t="s">
        <v>15</v>
      </c>
      <c r="R11197">
        <v>41</v>
      </c>
    </row>
    <row r="11198" spans="16:18" x14ac:dyDescent="0.25">
      <c r="P11198" s="1">
        <v>41521</v>
      </c>
      <c r="Q11198" t="s">
        <v>12</v>
      </c>
      <c r="R11198">
        <v>37</v>
      </c>
    </row>
    <row r="11199" spans="16:18" x14ac:dyDescent="0.25">
      <c r="P11199" s="1">
        <v>41522</v>
      </c>
      <c r="Q11199" t="s">
        <v>17</v>
      </c>
      <c r="R11199">
        <v>111</v>
      </c>
    </row>
    <row r="11200" spans="16:18" x14ac:dyDescent="0.25">
      <c r="P11200" s="1">
        <v>41523</v>
      </c>
      <c r="Q11200" t="s">
        <v>3</v>
      </c>
      <c r="R11200">
        <v>24</v>
      </c>
    </row>
    <row r="11201" spans="16:18" x14ac:dyDescent="0.25">
      <c r="P11201" s="1">
        <v>41524</v>
      </c>
      <c r="Q11201" t="s">
        <v>9</v>
      </c>
      <c r="R11201">
        <v>167</v>
      </c>
    </row>
    <row r="11202" spans="16:18" x14ac:dyDescent="0.25">
      <c r="P11202" s="1">
        <v>41525</v>
      </c>
      <c r="Q11202" t="s">
        <v>4</v>
      </c>
      <c r="R11202">
        <v>168</v>
      </c>
    </row>
    <row r="11203" spans="16:18" x14ac:dyDescent="0.25">
      <c r="P11203" s="1">
        <v>41526</v>
      </c>
      <c r="Q11203" t="s">
        <v>9</v>
      </c>
      <c r="R11203">
        <v>65</v>
      </c>
    </row>
    <row r="11204" spans="16:18" x14ac:dyDescent="0.25">
      <c r="P11204" s="1">
        <v>41527</v>
      </c>
      <c r="Q11204" t="s">
        <v>13</v>
      </c>
      <c r="R11204">
        <v>153</v>
      </c>
    </row>
    <row r="11205" spans="16:18" x14ac:dyDescent="0.25">
      <c r="P11205" s="1">
        <v>41528</v>
      </c>
      <c r="Q11205" t="s">
        <v>4</v>
      </c>
      <c r="R11205">
        <v>124</v>
      </c>
    </row>
    <row r="11206" spans="16:18" x14ac:dyDescent="0.25">
      <c r="P11206" s="1">
        <v>41529</v>
      </c>
      <c r="Q11206" t="s">
        <v>13</v>
      </c>
      <c r="R11206">
        <v>113</v>
      </c>
    </row>
    <row r="11207" spans="16:18" x14ac:dyDescent="0.25">
      <c r="P11207" s="1">
        <v>41530</v>
      </c>
      <c r="Q11207" t="s">
        <v>3</v>
      </c>
      <c r="R11207">
        <v>196</v>
      </c>
    </row>
    <row r="11208" spans="16:18" x14ac:dyDescent="0.25">
      <c r="P11208" s="1">
        <v>41531</v>
      </c>
      <c r="Q11208" t="s">
        <v>8</v>
      </c>
      <c r="R11208">
        <v>153</v>
      </c>
    </row>
    <row r="11209" spans="16:18" x14ac:dyDescent="0.25">
      <c r="P11209" s="1">
        <v>41532</v>
      </c>
      <c r="Q11209" t="s">
        <v>12</v>
      </c>
      <c r="R11209">
        <v>46</v>
      </c>
    </row>
    <row r="11210" spans="16:18" x14ac:dyDescent="0.25">
      <c r="P11210" s="1">
        <v>41533</v>
      </c>
      <c r="Q11210" t="s">
        <v>9</v>
      </c>
      <c r="R11210">
        <v>93</v>
      </c>
    </row>
    <row r="11211" spans="16:18" x14ac:dyDescent="0.25">
      <c r="P11211" s="1">
        <v>41534</v>
      </c>
      <c r="Q11211" t="s">
        <v>2</v>
      </c>
      <c r="R11211">
        <v>192</v>
      </c>
    </row>
    <row r="11212" spans="16:18" x14ac:dyDescent="0.25">
      <c r="P11212" s="1">
        <v>41535</v>
      </c>
      <c r="Q11212" t="s">
        <v>4</v>
      </c>
      <c r="R11212">
        <v>44</v>
      </c>
    </row>
    <row r="11213" spans="16:18" x14ac:dyDescent="0.25">
      <c r="P11213" s="1">
        <v>41536</v>
      </c>
      <c r="Q11213" t="s">
        <v>17</v>
      </c>
      <c r="R11213">
        <v>128</v>
      </c>
    </row>
    <row r="11214" spans="16:18" x14ac:dyDescent="0.25">
      <c r="P11214" s="1">
        <v>41537</v>
      </c>
      <c r="Q11214" t="s">
        <v>12</v>
      </c>
      <c r="R11214">
        <v>79</v>
      </c>
    </row>
    <row r="11215" spans="16:18" x14ac:dyDescent="0.25">
      <c r="P11215" s="1">
        <v>41538</v>
      </c>
      <c r="Q11215" t="s">
        <v>5</v>
      </c>
      <c r="R11215">
        <v>169</v>
      </c>
    </row>
    <row r="11216" spans="16:18" x14ac:dyDescent="0.25">
      <c r="P11216" s="1">
        <v>41539</v>
      </c>
      <c r="Q11216" t="s">
        <v>12</v>
      </c>
      <c r="R11216">
        <v>131</v>
      </c>
    </row>
    <row r="11217" spans="16:18" x14ac:dyDescent="0.25">
      <c r="P11217" s="1">
        <v>41540</v>
      </c>
      <c r="Q11217" t="s">
        <v>13</v>
      </c>
      <c r="R11217">
        <v>61</v>
      </c>
    </row>
    <row r="11218" spans="16:18" x14ac:dyDescent="0.25">
      <c r="P11218" s="1">
        <v>41541</v>
      </c>
      <c r="Q11218" t="s">
        <v>16</v>
      </c>
      <c r="R11218">
        <v>181</v>
      </c>
    </row>
    <row r="11219" spans="16:18" x14ac:dyDescent="0.25">
      <c r="P11219" s="1">
        <v>41542</v>
      </c>
      <c r="Q11219" t="s">
        <v>1</v>
      </c>
      <c r="R11219">
        <v>69</v>
      </c>
    </row>
    <row r="11220" spans="16:18" x14ac:dyDescent="0.25">
      <c r="P11220" s="1">
        <v>41543</v>
      </c>
      <c r="Q11220" t="s">
        <v>4</v>
      </c>
      <c r="R11220">
        <v>90</v>
      </c>
    </row>
    <row r="11221" spans="16:18" x14ac:dyDescent="0.25">
      <c r="P11221" s="1">
        <v>41544</v>
      </c>
      <c r="Q11221" t="s">
        <v>8</v>
      </c>
      <c r="R11221">
        <v>126</v>
      </c>
    </row>
    <row r="11222" spans="16:18" x14ac:dyDescent="0.25">
      <c r="P11222" s="1">
        <v>41545</v>
      </c>
      <c r="Q11222" t="s">
        <v>5</v>
      </c>
      <c r="R11222">
        <v>119</v>
      </c>
    </row>
    <row r="11223" spans="16:18" x14ac:dyDescent="0.25">
      <c r="P11223" s="1">
        <v>41546</v>
      </c>
      <c r="Q11223" t="s">
        <v>5</v>
      </c>
      <c r="R11223">
        <v>47</v>
      </c>
    </row>
    <row r="11224" spans="16:18" x14ac:dyDescent="0.25">
      <c r="P11224" s="1">
        <v>41547</v>
      </c>
      <c r="Q11224" t="s">
        <v>9</v>
      </c>
      <c r="R11224">
        <v>14</v>
      </c>
    </row>
    <row r="11225" spans="16:18" x14ac:dyDescent="0.25">
      <c r="P11225" s="1">
        <v>41548</v>
      </c>
      <c r="Q11225" t="s">
        <v>8</v>
      </c>
      <c r="R11225">
        <v>104</v>
      </c>
    </row>
    <row r="11226" spans="16:18" x14ac:dyDescent="0.25">
      <c r="P11226" s="1">
        <v>41549</v>
      </c>
      <c r="Q11226" t="s">
        <v>5</v>
      </c>
      <c r="R11226">
        <v>173</v>
      </c>
    </row>
    <row r="11227" spans="16:18" x14ac:dyDescent="0.25">
      <c r="P11227" s="1">
        <v>41550</v>
      </c>
      <c r="Q11227" t="s">
        <v>3</v>
      </c>
      <c r="R11227">
        <v>72</v>
      </c>
    </row>
    <row r="11228" spans="16:18" x14ac:dyDescent="0.25">
      <c r="P11228" s="1">
        <v>41551</v>
      </c>
      <c r="Q11228" t="s">
        <v>18</v>
      </c>
      <c r="R11228">
        <v>187</v>
      </c>
    </row>
    <row r="11229" spans="16:18" x14ac:dyDescent="0.25">
      <c r="P11229" s="1">
        <v>41552</v>
      </c>
      <c r="Q11229" t="s">
        <v>15</v>
      </c>
      <c r="R11229">
        <v>198</v>
      </c>
    </row>
    <row r="11230" spans="16:18" x14ac:dyDescent="0.25">
      <c r="P11230" s="1">
        <v>41553</v>
      </c>
      <c r="Q11230" t="s">
        <v>16</v>
      </c>
      <c r="R11230">
        <v>57</v>
      </c>
    </row>
    <row r="11231" spans="16:18" x14ac:dyDescent="0.25">
      <c r="P11231" s="1">
        <v>41554</v>
      </c>
      <c r="Q11231" t="s">
        <v>18</v>
      </c>
      <c r="R11231">
        <v>37</v>
      </c>
    </row>
    <row r="11232" spans="16:18" x14ac:dyDescent="0.25">
      <c r="P11232" s="1">
        <v>41555</v>
      </c>
      <c r="Q11232" t="s">
        <v>12</v>
      </c>
      <c r="R11232">
        <v>127</v>
      </c>
    </row>
    <row r="11233" spans="16:18" x14ac:dyDescent="0.25">
      <c r="P11233" s="1">
        <v>41556</v>
      </c>
      <c r="Q11233" t="s">
        <v>5</v>
      </c>
      <c r="R11233">
        <v>138</v>
      </c>
    </row>
    <row r="11234" spans="16:18" x14ac:dyDescent="0.25">
      <c r="P11234" s="1">
        <v>41557</v>
      </c>
      <c r="Q11234" t="s">
        <v>2</v>
      </c>
      <c r="R11234">
        <v>144</v>
      </c>
    </row>
    <row r="11235" spans="16:18" x14ac:dyDescent="0.25">
      <c r="P11235" s="1">
        <v>41558</v>
      </c>
      <c r="Q11235" t="s">
        <v>4</v>
      </c>
      <c r="R11235">
        <v>31</v>
      </c>
    </row>
    <row r="11236" spans="16:18" x14ac:dyDescent="0.25">
      <c r="P11236" s="1">
        <v>41559</v>
      </c>
      <c r="Q11236" t="s">
        <v>13</v>
      </c>
      <c r="R11236">
        <v>104</v>
      </c>
    </row>
    <row r="11237" spans="16:18" x14ac:dyDescent="0.25">
      <c r="P11237" s="1">
        <v>41560</v>
      </c>
      <c r="Q11237" t="s">
        <v>13</v>
      </c>
      <c r="R11237">
        <v>22</v>
      </c>
    </row>
    <row r="11238" spans="16:18" x14ac:dyDescent="0.25">
      <c r="P11238" s="1">
        <v>41561</v>
      </c>
      <c r="Q11238" t="s">
        <v>15</v>
      </c>
      <c r="R11238">
        <v>30</v>
      </c>
    </row>
    <row r="11239" spans="16:18" x14ac:dyDescent="0.25">
      <c r="P11239" s="1">
        <v>41562</v>
      </c>
      <c r="Q11239" t="s">
        <v>16</v>
      </c>
      <c r="R11239">
        <v>86</v>
      </c>
    </row>
    <row r="11240" spans="16:18" x14ac:dyDescent="0.25">
      <c r="P11240" s="1">
        <v>41563</v>
      </c>
      <c r="Q11240" t="s">
        <v>13</v>
      </c>
      <c r="R11240">
        <v>114</v>
      </c>
    </row>
    <row r="11241" spans="16:18" x14ac:dyDescent="0.25">
      <c r="P11241" s="1">
        <v>41564</v>
      </c>
      <c r="Q11241" t="s">
        <v>17</v>
      </c>
      <c r="R11241">
        <v>166</v>
      </c>
    </row>
    <row r="11242" spans="16:18" x14ac:dyDescent="0.25">
      <c r="P11242" s="1">
        <v>41565</v>
      </c>
      <c r="Q11242" t="s">
        <v>9</v>
      </c>
      <c r="R11242">
        <v>190</v>
      </c>
    </row>
    <row r="11243" spans="16:18" x14ac:dyDescent="0.25">
      <c r="P11243" s="1">
        <v>41566</v>
      </c>
      <c r="Q11243" t="s">
        <v>12</v>
      </c>
      <c r="R11243">
        <v>176</v>
      </c>
    </row>
    <row r="11244" spans="16:18" x14ac:dyDescent="0.25">
      <c r="P11244" s="1">
        <v>41567</v>
      </c>
      <c r="Q11244" t="s">
        <v>2</v>
      </c>
      <c r="R11244">
        <v>152</v>
      </c>
    </row>
    <row r="11245" spans="16:18" x14ac:dyDescent="0.25">
      <c r="P11245" s="1">
        <v>41568</v>
      </c>
      <c r="Q11245" t="s">
        <v>13</v>
      </c>
      <c r="R11245">
        <v>74</v>
      </c>
    </row>
    <row r="11246" spans="16:18" x14ac:dyDescent="0.25">
      <c r="P11246" s="1">
        <v>41569</v>
      </c>
      <c r="Q11246" t="s">
        <v>9</v>
      </c>
      <c r="R11246">
        <v>63</v>
      </c>
    </row>
    <row r="11247" spans="16:18" x14ac:dyDescent="0.25">
      <c r="P11247" s="1">
        <v>41570</v>
      </c>
      <c r="Q11247" t="s">
        <v>2</v>
      </c>
      <c r="R11247">
        <v>83</v>
      </c>
    </row>
    <row r="11248" spans="16:18" x14ac:dyDescent="0.25">
      <c r="P11248" s="1">
        <v>41571</v>
      </c>
      <c r="Q11248" t="s">
        <v>4</v>
      </c>
      <c r="R11248">
        <v>106</v>
      </c>
    </row>
    <row r="11249" spans="16:18" x14ac:dyDescent="0.25">
      <c r="P11249" s="1">
        <v>41572</v>
      </c>
      <c r="Q11249" t="s">
        <v>8</v>
      </c>
      <c r="R11249">
        <v>192</v>
      </c>
    </row>
    <row r="11250" spans="16:18" x14ac:dyDescent="0.25">
      <c r="P11250" s="1">
        <v>41573</v>
      </c>
      <c r="Q11250" t="s">
        <v>18</v>
      </c>
      <c r="R11250">
        <v>141</v>
      </c>
    </row>
    <row r="11251" spans="16:18" x14ac:dyDescent="0.25">
      <c r="P11251" s="1">
        <v>41574</v>
      </c>
      <c r="Q11251" t="s">
        <v>13</v>
      </c>
      <c r="R11251">
        <v>129</v>
      </c>
    </row>
    <row r="11252" spans="16:18" x14ac:dyDescent="0.25">
      <c r="P11252" s="1">
        <v>41575</v>
      </c>
      <c r="Q11252" t="s">
        <v>16</v>
      </c>
      <c r="R11252">
        <v>158</v>
      </c>
    </row>
    <row r="11253" spans="16:18" x14ac:dyDescent="0.25">
      <c r="P11253" s="1">
        <v>41576</v>
      </c>
      <c r="Q11253" t="s">
        <v>15</v>
      </c>
      <c r="R11253">
        <v>158</v>
      </c>
    </row>
    <row r="11254" spans="16:18" x14ac:dyDescent="0.25">
      <c r="P11254" s="1">
        <v>41577</v>
      </c>
      <c r="Q11254" t="s">
        <v>5</v>
      </c>
      <c r="R11254">
        <v>55</v>
      </c>
    </row>
    <row r="11255" spans="16:18" x14ac:dyDescent="0.25">
      <c r="P11255" s="1">
        <v>41578</v>
      </c>
      <c r="Q11255" t="s">
        <v>18</v>
      </c>
      <c r="R11255">
        <v>15</v>
      </c>
    </row>
    <row r="11256" spans="16:18" x14ac:dyDescent="0.25">
      <c r="P11256" s="1">
        <v>41579</v>
      </c>
      <c r="Q11256" t="s">
        <v>2</v>
      </c>
      <c r="R11256">
        <v>86</v>
      </c>
    </row>
    <row r="11257" spans="16:18" x14ac:dyDescent="0.25">
      <c r="P11257" s="1">
        <v>41580</v>
      </c>
      <c r="Q11257" t="s">
        <v>12</v>
      </c>
      <c r="R11257">
        <v>113</v>
      </c>
    </row>
    <row r="11258" spans="16:18" x14ac:dyDescent="0.25">
      <c r="P11258" s="1">
        <v>41581</v>
      </c>
      <c r="Q11258" t="s">
        <v>13</v>
      </c>
      <c r="R11258">
        <v>164</v>
      </c>
    </row>
    <row r="11259" spans="16:18" x14ac:dyDescent="0.25">
      <c r="P11259" s="1">
        <v>41582</v>
      </c>
      <c r="Q11259" t="s">
        <v>1</v>
      </c>
      <c r="R11259">
        <v>51</v>
      </c>
    </row>
    <row r="11260" spans="16:18" x14ac:dyDescent="0.25">
      <c r="P11260" s="1">
        <v>41583</v>
      </c>
      <c r="Q11260" t="s">
        <v>13</v>
      </c>
      <c r="R11260">
        <v>24</v>
      </c>
    </row>
    <row r="11261" spans="16:18" x14ac:dyDescent="0.25">
      <c r="P11261" s="1">
        <v>41584</v>
      </c>
      <c r="Q11261" t="s">
        <v>15</v>
      </c>
      <c r="R11261">
        <v>114</v>
      </c>
    </row>
    <row r="11262" spans="16:18" x14ac:dyDescent="0.25">
      <c r="P11262" s="1">
        <v>41585</v>
      </c>
      <c r="Q11262" t="s">
        <v>4</v>
      </c>
      <c r="R11262">
        <v>106</v>
      </c>
    </row>
    <row r="11263" spans="16:18" x14ac:dyDescent="0.25">
      <c r="P11263" s="1">
        <v>41586</v>
      </c>
      <c r="Q11263" t="s">
        <v>2</v>
      </c>
      <c r="R11263">
        <v>119</v>
      </c>
    </row>
    <row r="11264" spans="16:18" x14ac:dyDescent="0.25">
      <c r="P11264" s="1">
        <v>41587</v>
      </c>
      <c r="Q11264" t="s">
        <v>1</v>
      </c>
      <c r="R11264">
        <v>118</v>
      </c>
    </row>
    <row r="11265" spans="16:18" x14ac:dyDescent="0.25">
      <c r="P11265" s="1">
        <v>41588</v>
      </c>
      <c r="Q11265" t="s">
        <v>3</v>
      </c>
      <c r="R11265">
        <v>65</v>
      </c>
    </row>
    <row r="11266" spans="16:18" x14ac:dyDescent="0.25">
      <c r="P11266" s="1">
        <v>41589</v>
      </c>
      <c r="Q11266" t="s">
        <v>9</v>
      </c>
      <c r="R11266">
        <v>48</v>
      </c>
    </row>
    <row r="11267" spans="16:18" x14ac:dyDescent="0.25">
      <c r="P11267" s="1">
        <v>41590</v>
      </c>
      <c r="Q11267" t="s">
        <v>15</v>
      </c>
      <c r="R11267">
        <v>145</v>
      </c>
    </row>
    <row r="11268" spans="16:18" x14ac:dyDescent="0.25">
      <c r="P11268" s="1">
        <v>41591</v>
      </c>
      <c r="Q11268" t="s">
        <v>5</v>
      </c>
      <c r="R11268">
        <v>59</v>
      </c>
    </row>
    <row r="11269" spans="16:18" x14ac:dyDescent="0.25">
      <c r="P11269" s="1">
        <v>41592</v>
      </c>
      <c r="Q11269" t="s">
        <v>2</v>
      </c>
      <c r="R11269">
        <v>46</v>
      </c>
    </row>
    <row r="11270" spans="16:18" x14ac:dyDescent="0.25">
      <c r="P11270" s="1">
        <v>41593</v>
      </c>
      <c r="Q11270" t="s">
        <v>2</v>
      </c>
      <c r="R11270">
        <v>16</v>
      </c>
    </row>
    <row r="11271" spans="16:18" x14ac:dyDescent="0.25">
      <c r="P11271" s="1">
        <v>41594</v>
      </c>
      <c r="Q11271" t="s">
        <v>2</v>
      </c>
      <c r="R11271">
        <v>181</v>
      </c>
    </row>
    <row r="11272" spans="16:18" x14ac:dyDescent="0.25">
      <c r="P11272" s="1">
        <v>41595</v>
      </c>
      <c r="Q11272" t="s">
        <v>5</v>
      </c>
      <c r="R11272">
        <v>61</v>
      </c>
    </row>
    <row r="11273" spans="16:18" x14ac:dyDescent="0.25">
      <c r="P11273" s="1">
        <v>41596</v>
      </c>
      <c r="Q11273" t="s">
        <v>9</v>
      </c>
      <c r="R11273">
        <v>64</v>
      </c>
    </row>
    <row r="11274" spans="16:18" x14ac:dyDescent="0.25">
      <c r="P11274" s="1">
        <v>41597</v>
      </c>
      <c r="Q11274" t="s">
        <v>15</v>
      </c>
      <c r="R11274">
        <v>19</v>
      </c>
    </row>
    <row r="11275" spans="16:18" x14ac:dyDescent="0.25">
      <c r="P11275" s="1">
        <v>41598</v>
      </c>
      <c r="Q11275" t="s">
        <v>5</v>
      </c>
      <c r="R11275">
        <v>75</v>
      </c>
    </row>
    <row r="11276" spans="16:18" x14ac:dyDescent="0.25">
      <c r="P11276" s="1">
        <v>41599</v>
      </c>
      <c r="Q11276" t="s">
        <v>9</v>
      </c>
      <c r="R11276">
        <v>187</v>
      </c>
    </row>
    <row r="11277" spans="16:18" x14ac:dyDescent="0.25">
      <c r="P11277" s="1">
        <v>41600</v>
      </c>
      <c r="Q11277" t="s">
        <v>9</v>
      </c>
      <c r="R11277">
        <v>18</v>
      </c>
    </row>
    <row r="11278" spans="16:18" x14ac:dyDescent="0.25">
      <c r="P11278" s="1">
        <v>41601</v>
      </c>
      <c r="Q11278" t="s">
        <v>17</v>
      </c>
      <c r="R11278">
        <v>139</v>
      </c>
    </row>
    <row r="11279" spans="16:18" x14ac:dyDescent="0.25">
      <c r="P11279" s="1">
        <v>41602</v>
      </c>
      <c r="Q11279" t="s">
        <v>17</v>
      </c>
      <c r="R11279">
        <v>86</v>
      </c>
    </row>
    <row r="11280" spans="16:18" x14ac:dyDescent="0.25">
      <c r="P11280" s="1">
        <v>41603</v>
      </c>
      <c r="Q11280" t="s">
        <v>13</v>
      </c>
      <c r="R11280">
        <v>175</v>
      </c>
    </row>
    <row r="11281" spans="16:18" x14ac:dyDescent="0.25">
      <c r="P11281" s="1">
        <v>41604</v>
      </c>
      <c r="Q11281" t="s">
        <v>8</v>
      </c>
      <c r="R11281">
        <v>48</v>
      </c>
    </row>
    <row r="11282" spans="16:18" x14ac:dyDescent="0.25">
      <c r="P11282" s="1">
        <v>41605</v>
      </c>
      <c r="Q11282" t="s">
        <v>3</v>
      </c>
      <c r="R11282">
        <v>196</v>
      </c>
    </row>
    <row r="11283" spans="16:18" x14ac:dyDescent="0.25">
      <c r="P11283" s="1">
        <v>41606</v>
      </c>
      <c r="Q11283" t="s">
        <v>12</v>
      </c>
      <c r="R11283">
        <v>179</v>
      </c>
    </row>
    <row r="11284" spans="16:18" x14ac:dyDescent="0.25">
      <c r="P11284" s="1">
        <v>41607</v>
      </c>
      <c r="Q11284" t="s">
        <v>18</v>
      </c>
      <c r="R11284">
        <v>118</v>
      </c>
    </row>
    <row r="11285" spans="16:18" x14ac:dyDescent="0.25">
      <c r="P11285" s="1">
        <v>41608</v>
      </c>
      <c r="Q11285" t="s">
        <v>2</v>
      </c>
      <c r="R11285">
        <v>111</v>
      </c>
    </row>
    <row r="11286" spans="16:18" x14ac:dyDescent="0.25">
      <c r="P11286" s="1">
        <v>41609</v>
      </c>
      <c r="Q11286" t="s">
        <v>15</v>
      </c>
      <c r="R11286">
        <v>176</v>
      </c>
    </row>
    <row r="11287" spans="16:18" x14ac:dyDescent="0.25">
      <c r="P11287" s="1">
        <v>41610</v>
      </c>
      <c r="Q11287" t="s">
        <v>4</v>
      </c>
      <c r="R11287">
        <v>138</v>
      </c>
    </row>
    <row r="11288" spans="16:18" x14ac:dyDescent="0.25">
      <c r="P11288" s="1">
        <v>41611</v>
      </c>
      <c r="Q11288" t="s">
        <v>4</v>
      </c>
      <c r="R11288">
        <v>24</v>
      </c>
    </row>
    <row r="11289" spans="16:18" x14ac:dyDescent="0.25">
      <c r="P11289" s="1">
        <v>41612</v>
      </c>
      <c r="Q11289" t="s">
        <v>15</v>
      </c>
      <c r="R11289">
        <v>164</v>
      </c>
    </row>
    <row r="11290" spans="16:18" x14ac:dyDescent="0.25">
      <c r="P11290" s="1">
        <v>41613</v>
      </c>
      <c r="Q11290" t="s">
        <v>5</v>
      </c>
      <c r="R11290">
        <v>176</v>
      </c>
    </row>
    <row r="11291" spans="16:18" x14ac:dyDescent="0.25">
      <c r="P11291" s="1">
        <v>41614</v>
      </c>
      <c r="Q11291" t="s">
        <v>15</v>
      </c>
      <c r="R11291">
        <v>21</v>
      </c>
    </row>
    <row r="11292" spans="16:18" x14ac:dyDescent="0.25">
      <c r="P11292" s="1">
        <v>41615</v>
      </c>
      <c r="Q11292" t="s">
        <v>1</v>
      </c>
      <c r="R11292">
        <v>82</v>
      </c>
    </row>
    <row r="11293" spans="16:18" x14ac:dyDescent="0.25">
      <c r="P11293" s="1">
        <v>41616</v>
      </c>
      <c r="Q11293" t="s">
        <v>16</v>
      </c>
      <c r="R11293">
        <v>115</v>
      </c>
    </row>
    <row r="11294" spans="16:18" x14ac:dyDescent="0.25">
      <c r="P11294" s="1">
        <v>41617</v>
      </c>
      <c r="Q11294" t="s">
        <v>16</v>
      </c>
      <c r="R11294">
        <v>68</v>
      </c>
    </row>
    <row r="11295" spans="16:18" x14ac:dyDescent="0.25">
      <c r="P11295" s="1">
        <v>41618</v>
      </c>
      <c r="Q11295" t="s">
        <v>2</v>
      </c>
      <c r="R11295">
        <v>94</v>
      </c>
    </row>
    <row r="11296" spans="16:18" x14ac:dyDescent="0.25">
      <c r="P11296" s="1">
        <v>41619</v>
      </c>
      <c r="Q11296" t="s">
        <v>15</v>
      </c>
      <c r="R11296">
        <v>57</v>
      </c>
    </row>
    <row r="11297" spans="16:18" x14ac:dyDescent="0.25">
      <c r="P11297" s="1">
        <v>41620</v>
      </c>
      <c r="Q11297" t="s">
        <v>16</v>
      </c>
      <c r="R11297">
        <v>111</v>
      </c>
    </row>
    <row r="11298" spans="16:18" x14ac:dyDescent="0.25">
      <c r="P11298" s="1">
        <v>41621</v>
      </c>
      <c r="Q11298" t="s">
        <v>16</v>
      </c>
      <c r="R11298">
        <v>65</v>
      </c>
    </row>
    <row r="11299" spans="16:18" x14ac:dyDescent="0.25">
      <c r="P11299" s="1">
        <v>41622</v>
      </c>
      <c r="Q11299" t="s">
        <v>3</v>
      </c>
      <c r="R11299">
        <v>102</v>
      </c>
    </row>
    <row r="11300" spans="16:18" x14ac:dyDescent="0.25">
      <c r="P11300" s="1">
        <v>41623</v>
      </c>
      <c r="Q11300" t="s">
        <v>1</v>
      </c>
      <c r="R11300">
        <v>95</v>
      </c>
    </row>
    <row r="11301" spans="16:18" x14ac:dyDescent="0.25">
      <c r="P11301" s="1">
        <v>41624</v>
      </c>
      <c r="Q11301" t="s">
        <v>12</v>
      </c>
      <c r="R11301">
        <v>48</v>
      </c>
    </row>
    <row r="11302" spans="16:18" x14ac:dyDescent="0.25">
      <c r="P11302" s="1">
        <v>41625</v>
      </c>
      <c r="Q11302" t="s">
        <v>9</v>
      </c>
      <c r="R11302">
        <v>185</v>
      </c>
    </row>
    <row r="11303" spans="16:18" x14ac:dyDescent="0.25">
      <c r="P11303" s="1">
        <v>41626</v>
      </c>
      <c r="Q11303" t="s">
        <v>1</v>
      </c>
      <c r="R11303">
        <v>73</v>
      </c>
    </row>
    <row r="11304" spans="16:18" x14ac:dyDescent="0.25">
      <c r="P11304" s="1">
        <v>41627</v>
      </c>
      <c r="Q11304" t="s">
        <v>17</v>
      </c>
      <c r="R11304">
        <v>104</v>
      </c>
    </row>
    <row r="11305" spans="16:18" x14ac:dyDescent="0.25">
      <c r="P11305" s="1">
        <v>41628</v>
      </c>
      <c r="Q11305" t="s">
        <v>13</v>
      </c>
      <c r="R11305">
        <v>179</v>
      </c>
    </row>
    <row r="11306" spans="16:18" x14ac:dyDescent="0.25">
      <c r="P11306" s="1">
        <v>41629</v>
      </c>
      <c r="Q11306" t="s">
        <v>5</v>
      </c>
      <c r="R11306">
        <v>150</v>
      </c>
    </row>
    <row r="11307" spans="16:18" x14ac:dyDescent="0.25">
      <c r="P11307" s="1">
        <v>41630</v>
      </c>
      <c r="Q11307" t="s">
        <v>5</v>
      </c>
      <c r="R11307">
        <v>32</v>
      </c>
    </row>
    <row r="11308" spans="16:18" x14ac:dyDescent="0.25">
      <c r="P11308" s="1">
        <v>41631</v>
      </c>
      <c r="Q11308" t="s">
        <v>1</v>
      </c>
      <c r="R11308">
        <v>191</v>
      </c>
    </row>
    <row r="11309" spans="16:18" x14ac:dyDescent="0.25">
      <c r="P11309" s="1">
        <v>41632</v>
      </c>
      <c r="Q11309" t="s">
        <v>12</v>
      </c>
      <c r="R11309">
        <v>197</v>
      </c>
    </row>
    <row r="11310" spans="16:18" x14ac:dyDescent="0.25">
      <c r="P11310" s="1">
        <v>41633</v>
      </c>
      <c r="Q11310" t="s">
        <v>12</v>
      </c>
      <c r="R11310">
        <v>105</v>
      </c>
    </row>
    <row r="11311" spans="16:18" x14ac:dyDescent="0.25">
      <c r="P11311" s="1">
        <v>41634</v>
      </c>
      <c r="Q11311" t="s">
        <v>16</v>
      </c>
      <c r="R11311">
        <v>26</v>
      </c>
    </row>
    <row r="11312" spans="16:18" x14ac:dyDescent="0.25">
      <c r="P11312" s="1">
        <v>41635</v>
      </c>
      <c r="Q11312" t="s">
        <v>12</v>
      </c>
      <c r="R11312">
        <v>118</v>
      </c>
    </row>
    <row r="11313" spans="16:18" x14ac:dyDescent="0.25">
      <c r="P11313" s="1">
        <v>41636</v>
      </c>
      <c r="Q11313" t="s">
        <v>13</v>
      </c>
      <c r="R11313">
        <v>153</v>
      </c>
    </row>
    <row r="11314" spans="16:18" x14ac:dyDescent="0.25">
      <c r="P11314" s="1">
        <v>41637</v>
      </c>
      <c r="Q11314" t="s">
        <v>5</v>
      </c>
      <c r="R11314">
        <v>25</v>
      </c>
    </row>
    <row r="11315" spans="16:18" x14ac:dyDescent="0.25">
      <c r="P11315" s="1">
        <v>41638</v>
      </c>
      <c r="Q11315" t="s">
        <v>5</v>
      </c>
      <c r="R11315">
        <v>23</v>
      </c>
    </row>
    <row r="11316" spans="16:18" x14ac:dyDescent="0.25">
      <c r="P11316" s="1">
        <v>41639</v>
      </c>
      <c r="Q11316" t="s">
        <v>3</v>
      </c>
      <c r="R11316">
        <v>166</v>
      </c>
    </row>
    <row r="11317" spans="16:18" x14ac:dyDescent="0.25">
      <c r="P11317" s="1">
        <v>41640</v>
      </c>
      <c r="Q11317" t="s">
        <v>15</v>
      </c>
      <c r="R11317">
        <v>144</v>
      </c>
    </row>
    <row r="11318" spans="16:18" x14ac:dyDescent="0.25">
      <c r="P11318" s="1">
        <v>41641</v>
      </c>
      <c r="Q11318" t="s">
        <v>12</v>
      </c>
      <c r="R11318">
        <v>170</v>
      </c>
    </row>
    <row r="11319" spans="16:18" x14ac:dyDescent="0.25">
      <c r="P11319" s="1">
        <v>41642</v>
      </c>
      <c r="Q11319" t="s">
        <v>18</v>
      </c>
      <c r="R11319">
        <v>97</v>
      </c>
    </row>
    <row r="11320" spans="16:18" x14ac:dyDescent="0.25">
      <c r="P11320" s="1">
        <v>41643</v>
      </c>
      <c r="Q11320" t="s">
        <v>1</v>
      </c>
      <c r="R11320">
        <v>138</v>
      </c>
    </row>
    <row r="11321" spans="16:18" x14ac:dyDescent="0.25">
      <c r="P11321" s="1">
        <v>41644</v>
      </c>
      <c r="Q11321" t="s">
        <v>12</v>
      </c>
      <c r="R11321">
        <v>109</v>
      </c>
    </row>
    <row r="11322" spans="16:18" x14ac:dyDescent="0.25">
      <c r="P11322" s="1">
        <v>41645</v>
      </c>
      <c r="Q11322" t="s">
        <v>17</v>
      </c>
      <c r="R11322">
        <v>25</v>
      </c>
    </row>
    <row r="11323" spans="16:18" x14ac:dyDescent="0.25">
      <c r="P11323" s="1">
        <v>41646</v>
      </c>
      <c r="Q11323" t="s">
        <v>5</v>
      </c>
      <c r="R11323">
        <v>199</v>
      </c>
    </row>
    <row r="11324" spans="16:18" x14ac:dyDescent="0.25">
      <c r="P11324" s="1">
        <v>41647</v>
      </c>
      <c r="Q11324" t="s">
        <v>13</v>
      </c>
      <c r="R11324">
        <v>168</v>
      </c>
    </row>
    <row r="11325" spans="16:18" x14ac:dyDescent="0.25">
      <c r="P11325" s="1">
        <v>41648</v>
      </c>
      <c r="Q11325" t="s">
        <v>9</v>
      </c>
      <c r="R11325">
        <v>86</v>
      </c>
    </row>
    <row r="11326" spans="16:18" x14ac:dyDescent="0.25">
      <c r="P11326" s="1">
        <v>41649</v>
      </c>
      <c r="Q11326" t="s">
        <v>8</v>
      </c>
      <c r="R11326">
        <v>109</v>
      </c>
    </row>
    <row r="11327" spans="16:18" x14ac:dyDescent="0.25">
      <c r="P11327" s="1">
        <v>41650</v>
      </c>
      <c r="Q11327" t="s">
        <v>17</v>
      </c>
      <c r="R11327">
        <v>25</v>
      </c>
    </row>
    <row r="11328" spans="16:18" x14ac:dyDescent="0.25">
      <c r="P11328" s="1">
        <v>41651</v>
      </c>
      <c r="Q11328" t="s">
        <v>12</v>
      </c>
      <c r="R11328">
        <v>14</v>
      </c>
    </row>
    <row r="11329" spans="16:18" x14ac:dyDescent="0.25">
      <c r="P11329" s="1">
        <v>41652</v>
      </c>
      <c r="Q11329" t="s">
        <v>16</v>
      </c>
      <c r="R11329">
        <v>154</v>
      </c>
    </row>
    <row r="11330" spans="16:18" x14ac:dyDescent="0.25">
      <c r="P11330" s="1">
        <v>41653</v>
      </c>
      <c r="Q11330" t="s">
        <v>18</v>
      </c>
      <c r="R11330">
        <v>96</v>
      </c>
    </row>
    <row r="11331" spans="16:18" x14ac:dyDescent="0.25">
      <c r="P11331" s="1">
        <v>41654</v>
      </c>
      <c r="Q11331" t="s">
        <v>12</v>
      </c>
      <c r="R11331">
        <v>186</v>
      </c>
    </row>
    <row r="11332" spans="16:18" x14ac:dyDescent="0.25">
      <c r="P11332" s="1">
        <v>41655</v>
      </c>
      <c r="Q11332" t="s">
        <v>9</v>
      </c>
      <c r="R11332">
        <v>67</v>
      </c>
    </row>
    <row r="11333" spans="16:18" x14ac:dyDescent="0.25">
      <c r="P11333" s="1">
        <v>41656</v>
      </c>
      <c r="Q11333" t="s">
        <v>4</v>
      </c>
      <c r="R11333">
        <v>14</v>
      </c>
    </row>
    <row r="11334" spans="16:18" x14ac:dyDescent="0.25">
      <c r="P11334" s="1">
        <v>41657</v>
      </c>
      <c r="Q11334" t="s">
        <v>17</v>
      </c>
      <c r="R11334">
        <v>71</v>
      </c>
    </row>
    <row r="11335" spans="16:18" x14ac:dyDescent="0.25">
      <c r="P11335" s="1">
        <v>41658</v>
      </c>
      <c r="Q11335" t="s">
        <v>12</v>
      </c>
      <c r="R11335">
        <v>156</v>
      </c>
    </row>
    <row r="11336" spans="16:18" x14ac:dyDescent="0.25">
      <c r="P11336" s="1">
        <v>41659</v>
      </c>
      <c r="Q11336" t="s">
        <v>15</v>
      </c>
      <c r="R11336">
        <v>115</v>
      </c>
    </row>
    <row r="11337" spans="16:18" x14ac:dyDescent="0.25">
      <c r="P11337" s="1">
        <v>41660</v>
      </c>
      <c r="Q11337" t="s">
        <v>5</v>
      </c>
      <c r="R11337">
        <v>120</v>
      </c>
    </row>
    <row r="11338" spans="16:18" x14ac:dyDescent="0.25">
      <c r="P11338" s="1">
        <v>41661</v>
      </c>
      <c r="Q11338" t="s">
        <v>8</v>
      </c>
      <c r="R11338">
        <v>83</v>
      </c>
    </row>
    <row r="11339" spans="16:18" x14ac:dyDescent="0.25">
      <c r="P11339" s="1">
        <v>41662</v>
      </c>
      <c r="Q11339" t="s">
        <v>2</v>
      </c>
      <c r="R11339">
        <v>98</v>
      </c>
    </row>
    <row r="11340" spans="16:18" x14ac:dyDescent="0.25">
      <c r="P11340" s="1">
        <v>41663</v>
      </c>
      <c r="Q11340" t="s">
        <v>15</v>
      </c>
      <c r="R11340">
        <v>105</v>
      </c>
    </row>
    <row r="11341" spans="16:18" x14ac:dyDescent="0.25">
      <c r="P11341" s="1">
        <v>41664</v>
      </c>
      <c r="Q11341" t="s">
        <v>15</v>
      </c>
      <c r="R11341">
        <v>161</v>
      </c>
    </row>
    <row r="11342" spans="16:18" x14ac:dyDescent="0.25">
      <c r="P11342" s="1">
        <v>41665</v>
      </c>
      <c r="Q11342" t="s">
        <v>18</v>
      </c>
      <c r="R11342">
        <v>90</v>
      </c>
    </row>
    <row r="11343" spans="16:18" x14ac:dyDescent="0.25">
      <c r="P11343" s="1">
        <v>41666</v>
      </c>
      <c r="Q11343" t="s">
        <v>2</v>
      </c>
      <c r="R11343">
        <v>21</v>
      </c>
    </row>
    <row r="11344" spans="16:18" x14ac:dyDescent="0.25">
      <c r="P11344" s="1">
        <v>41667</v>
      </c>
      <c r="Q11344" t="s">
        <v>8</v>
      </c>
      <c r="R11344">
        <v>122</v>
      </c>
    </row>
    <row r="11345" spans="16:18" x14ac:dyDescent="0.25">
      <c r="P11345" s="1">
        <v>41668</v>
      </c>
      <c r="Q11345" t="s">
        <v>9</v>
      </c>
      <c r="R11345">
        <v>28</v>
      </c>
    </row>
    <row r="11346" spans="16:18" x14ac:dyDescent="0.25">
      <c r="P11346" s="1">
        <v>41669</v>
      </c>
      <c r="Q11346" t="s">
        <v>9</v>
      </c>
      <c r="R11346">
        <v>175</v>
      </c>
    </row>
    <row r="11347" spans="16:18" x14ac:dyDescent="0.25">
      <c r="P11347" s="1">
        <v>41670</v>
      </c>
      <c r="Q11347" t="s">
        <v>8</v>
      </c>
      <c r="R11347">
        <v>56</v>
      </c>
    </row>
    <row r="11348" spans="16:18" x14ac:dyDescent="0.25">
      <c r="P11348" s="1">
        <v>41671</v>
      </c>
      <c r="Q11348" t="s">
        <v>18</v>
      </c>
      <c r="R11348">
        <v>52</v>
      </c>
    </row>
    <row r="11349" spans="16:18" x14ac:dyDescent="0.25">
      <c r="P11349" s="1">
        <v>41672</v>
      </c>
      <c r="Q11349" t="s">
        <v>3</v>
      </c>
      <c r="R11349">
        <v>182</v>
      </c>
    </row>
    <row r="11350" spans="16:18" x14ac:dyDescent="0.25">
      <c r="P11350" s="1">
        <v>41673</v>
      </c>
      <c r="Q11350" t="s">
        <v>12</v>
      </c>
      <c r="R11350">
        <v>11</v>
      </c>
    </row>
    <row r="11351" spans="16:18" x14ac:dyDescent="0.25">
      <c r="P11351" s="1">
        <v>41674</v>
      </c>
      <c r="Q11351" t="s">
        <v>9</v>
      </c>
      <c r="R11351">
        <v>14</v>
      </c>
    </row>
    <row r="11352" spans="16:18" x14ac:dyDescent="0.25">
      <c r="P11352" s="1">
        <v>41675</v>
      </c>
      <c r="Q11352" t="s">
        <v>9</v>
      </c>
      <c r="R11352">
        <v>111</v>
      </c>
    </row>
    <row r="11353" spans="16:18" x14ac:dyDescent="0.25">
      <c r="P11353" s="1">
        <v>41676</v>
      </c>
      <c r="Q11353" t="s">
        <v>5</v>
      </c>
      <c r="R11353">
        <v>58</v>
      </c>
    </row>
    <row r="11354" spans="16:18" x14ac:dyDescent="0.25">
      <c r="P11354" s="1">
        <v>41677</v>
      </c>
      <c r="Q11354" t="s">
        <v>4</v>
      </c>
      <c r="R11354">
        <v>36</v>
      </c>
    </row>
    <row r="11355" spans="16:18" x14ac:dyDescent="0.25">
      <c r="P11355" s="1">
        <v>41678</v>
      </c>
      <c r="Q11355" t="s">
        <v>13</v>
      </c>
      <c r="R11355">
        <v>196</v>
      </c>
    </row>
    <row r="11356" spans="16:18" x14ac:dyDescent="0.25">
      <c r="P11356" s="1">
        <v>41679</v>
      </c>
      <c r="Q11356" t="s">
        <v>1</v>
      </c>
      <c r="R11356">
        <v>173</v>
      </c>
    </row>
    <row r="11357" spans="16:18" x14ac:dyDescent="0.25">
      <c r="P11357" s="1">
        <v>41680</v>
      </c>
      <c r="Q11357" t="s">
        <v>8</v>
      </c>
      <c r="R11357">
        <v>31</v>
      </c>
    </row>
    <row r="11358" spans="16:18" x14ac:dyDescent="0.25">
      <c r="P11358" s="1">
        <v>41681</v>
      </c>
      <c r="Q11358" t="s">
        <v>1</v>
      </c>
      <c r="R11358">
        <v>123</v>
      </c>
    </row>
    <row r="11359" spans="16:18" x14ac:dyDescent="0.25">
      <c r="P11359" s="1">
        <v>41682</v>
      </c>
      <c r="Q11359" t="s">
        <v>4</v>
      </c>
      <c r="R11359">
        <v>98</v>
      </c>
    </row>
    <row r="11360" spans="16:18" x14ac:dyDescent="0.25">
      <c r="P11360" s="1">
        <v>41683</v>
      </c>
      <c r="Q11360" t="s">
        <v>16</v>
      </c>
      <c r="R11360">
        <v>12</v>
      </c>
    </row>
    <row r="11361" spans="16:18" x14ac:dyDescent="0.25">
      <c r="P11361" s="1">
        <v>41684</v>
      </c>
      <c r="Q11361" t="s">
        <v>16</v>
      </c>
      <c r="R11361">
        <v>13</v>
      </c>
    </row>
    <row r="11362" spans="16:18" x14ac:dyDescent="0.25">
      <c r="P11362" s="1">
        <v>41685</v>
      </c>
      <c r="Q11362" t="s">
        <v>12</v>
      </c>
      <c r="R11362">
        <v>16</v>
      </c>
    </row>
    <row r="11363" spans="16:18" x14ac:dyDescent="0.25">
      <c r="P11363" s="1">
        <v>41686</v>
      </c>
      <c r="Q11363" t="s">
        <v>8</v>
      </c>
      <c r="R11363">
        <v>154</v>
      </c>
    </row>
    <row r="11364" spans="16:18" x14ac:dyDescent="0.25">
      <c r="P11364" s="1">
        <v>41687</v>
      </c>
      <c r="Q11364" t="s">
        <v>9</v>
      </c>
      <c r="R11364">
        <v>184</v>
      </c>
    </row>
    <row r="11365" spans="16:18" x14ac:dyDescent="0.25">
      <c r="P11365" s="1">
        <v>41688</v>
      </c>
      <c r="Q11365" t="s">
        <v>17</v>
      </c>
      <c r="R11365">
        <v>27</v>
      </c>
    </row>
    <row r="11366" spans="16:18" x14ac:dyDescent="0.25">
      <c r="P11366" s="1">
        <v>41689</v>
      </c>
      <c r="Q11366" t="s">
        <v>9</v>
      </c>
      <c r="R11366">
        <v>70</v>
      </c>
    </row>
    <row r="11367" spans="16:18" x14ac:dyDescent="0.25">
      <c r="P11367" s="1">
        <v>41690</v>
      </c>
      <c r="Q11367" t="s">
        <v>5</v>
      </c>
      <c r="R11367">
        <v>184</v>
      </c>
    </row>
    <row r="11368" spans="16:18" x14ac:dyDescent="0.25">
      <c r="P11368" s="1">
        <v>41691</v>
      </c>
      <c r="Q11368" t="s">
        <v>5</v>
      </c>
      <c r="R11368">
        <v>193</v>
      </c>
    </row>
    <row r="11369" spans="16:18" x14ac:dyDescent="0.25">
      <c r="P11369" s="1">
        <v>41692</v>
      </c>
      <c r="Q11369" t="s">
        <v>16</v>
      </c>
      <c r="R11369">
        <v>166</v>
      </c>
    </row>
    <row r="11370" spans="16:18" x14ac:dyDescent="0.25">
      <c r="P11370" s="1">
        <v>41693</v>
      </c>
      <c r="Q11370" t="s">
        <v>12</v>
      </c>
      <c r="R11370">
        <v>29</v>
      </c>
    </row>
    <row r="11371" spans="16:18" x14ac:dyDescent="0.25">
      <c r="P11371" s="1">
        <v>41694</v>
      </c>
      <c r="Q11371" t="s">
        <v>5</v>
      </c>
      <c r="R11371">
        <v>105</v>
      </c>
    </row>
    <row r="11372" spans="16:18" x14ac:dyDescent="0.25">
      <c r="P11372" s="1">
        <v>41695</v>
      </c>
      <c r="Q11372" t="s">
        <v>17</v>
      </c>
      <c r="R11372">
        <v>161</v>
      </c>
    </row>
    <row r="11373" spans="16:18" x14ac:dyDescent="0.25">
      <c r="P11373" s="1">
        <v>41696</v>
      </c>
      <c r="Q11373" t="s">
        <v>13</v>
      </c>
      <c r="R11373">
        <v>47</v>
      </c>
    </row>
    <row r="11374" spans="16:18" x14ac:dyDescent="0.25">
      <c r="P11374" s="1">
        <v>41697</v>
      </c>
      <c r="Q11374" t="s">
        <v>12</v>
      </c>
      <c r="R11374">
        <v>42</v>
      </c>
    </row>
    <row r="11375" spans="16:18" x14ac:dyDescent="0.25">
      <c r="P11375" s="1">
        <v>41698</v>
      </c>
      <c r="Q11375" t="s">
        <v>9</v>
      </c>
      <c r="R11375">
        <v>167</v>
      </c>
    </row>
    <row r="11376" spans="16:18" x14ac:dyDescent="0.25">
      <c r="P11376" s="1">
        <v>41699</v>
      </c>
      <c r="Q11376" t="s">
        <v>8</v>
      </c>
      <c r="R11376">
        <v>52</v>
      </c>
    </row>
    <row r="11377" spans="16:18" x14ac:dyDescent="0.25">
      <c r="P11377" s="1">
        <v>41700</v>
      </c>
      <c r="Q11377" t="s">
        <v>9</v>
      </c>
      <c r="R11377">
        <v>31</v>
      </c>
    </row>
    <row r="11378" spans="16:18" x14ac:dyDescent="0.25">
      <c r="P11378" s="1">
        <v>41701</v>
      </c>
      <c r="Q11378" t="s">
        <v>15</v>
      </c>
      <c r="R11378">
        <v>14</v>
      </c>
    </row>
    <row r="11379" spans="16:18" x14ac:dyDescent="0.25">
      <c r="P11379" s="1">
        <v>41702</v>
      </c>
      <c r="Q11379" t="s">
        <v>17</v>
      </c>
      <c r="R11379">
        <v>125</v>
      </c>
    </row>
    <row r="11380" spans="16:18" x14ac:dyDescent="0.25">
      <c r="P11380" s="1">
        <v>41703</v>
      </c>
      <c r="Q11380" t="s">
        <v>8</v>
      </c>
      <c r="R11380">
        <v>132</v>
      </c>
    </row>
    <row r="11381" spans="16:18" x14ac:dyDescent="0.25">
      <c r="P11381" s="1">
        <v>41704</v>
      </c>
      <c r="Q11381" t="s">
        <v>12</v>
      </c>
      <c r="R11381">
        <v>142</v>
      </c>
    </row>
    <row r="11382" spans="16:18" x14ac:dyDescent="0.25">
      <c r="P11382" s="1">
        <v>41705</v>
      </c>
      <c r="Q11382" t="s">
        <v>16</v>
      </c>
      <c r="R11382">
        <v>62</v>
      </c>
    </row>
    <row r="11383" spans="16:18" x14ac:dyDescent="0.25">
      <c r="P11383" s="1">
        <v>41706</v>
      </c>
      <c r="Q11383" t="s">
        <v>4</v>
      </c>
      <c r="R11383">
        <v>81</v>
      </c>
    </row>
    <row r="11384" spans="16:18" x14ac:dyDescent="0.25">
      <c r="P11384" s="1">
        <v>41707</v>
      </c>
      <c r="Q11384" t="s">
        <v>1</v>
      </c>
      <c r="R11384">
        <v>95</v>
      </c>
    </row>
    <row r="11385" spans="16:18" x14ac:dyDescent="0.25">
      <c r="P11385" s="1">
        <v>41708</v>
      </c>
      <c r="Q11385" t="s">
        <v>16</v>
      </c>
      <c r="R11385">
        <v>88</v>
      </c>
    </row>
    <row r="11386" spans="16:18" x14ac:dyDescent="0.25">
      <c r="P11386" s="1">
        <v>41709</v>
      </c>
      <c r="Q11386" t="s">
        <v>17</v>
      </c>
      <c r="R11386">
        <v>162</v>
      </c>
    </row>
    <row r="11387" spans="16:18" x14ac:dyDescent="0.25">
      <c r="P11387" s="1">
        <v>41710</v>
      </c>
      <c r="Q11387" t="s">
        <v>12</v>
      </c>
      <c r="R11387">
        <v>107</v>
      </c>
    </row>
    <row r="11388" spans="16:18" x14ac:dyDescent="0.25">
      <c r="P11388" s="1">
        <v>41711</v>
      </c>
      <c r="Q11388" t="s">
        <v>8</v>
      </c>
      <c r="R11388">
        <v>47</v>
      </c>
    </row>
    <row r="11389" spans="16:18" x14ac:dyDescent="0.25">
      <c r="P11389" s="1">
        <v>41712</v>
      </c>
      <c r="Q11389" t="s">
        <v>13</v>
      </c>
      <c r="R11389">
        <v>132</v>
      </c>
    </row>
    <row r="11390" spans="16:18" x14ac:dyDescent="0.25">
      <c r="P11390" s="1">
        <v>41713</v>
      </c>
      <c r="Q11390" t="s">
        <v>12</v>
      </c>
      <c r="R11390">
        <v>170</v>
      </c>
    </row>
    <row r="11391" spans="16:18" x14ac:dyDescent="0.25">
      <c r="P11391" s="1">
        <v>41714</v>
      </c>
      <c r="Q11391" t="s">
        <v>18</v>
      </c>
      <c r="R11391">
        <v>71</v>
      </c>
    </row>
    <row r="11392" spans="16:18" x14ac:dyDescent="0.25">
      <c r="P11392" s="1">
        <v>41715</v>
      </c>
      <c r="Q11392" t="s">
        <v>16</v>
      </c>
      <c r="R11392">
        <v>164</v>
      </c>
    </row>
    <row r="11393" spans="16:18" x14ac:dyDescent="0.25">
      <c r="P11393" s="1">
        <v>41716</v>
      </c>
      <c r="Q11393" t="s">
        <v>4</v>
      </c>
      <c r="R11393">
        <v>116</v>
      </c>
    </row>
    <row r="11394" spans="16:18" x14ac:dyDescent="0.25">
      <c r="P11394" s="1">
        <v>41717</v>
      </c>
      <c r="Q11394" t="s">
        <v>9</v>
      </c>
      <c r="R11394">
        <v>123</v>
      </c>
    </row>
    <row r="11395" spans="16:18" x14ac:dyDescent="0.25">
      <c r="P11395" s="1">
        <v>41718</v>
      </c>
      <c r="Q11395" t="s">
        <v>5</v>
      </c>
      <c r="R11395">
        <v>96</v>
      </c>
    </row>
    <row r="11396" spans="16:18" x14ac:dyDescent="0.25">
      <c r="P11396" s="1">
        <v>41719</v>
      </c>
      <c r="Q11396" t="s">
        <v>2</v>
      </c>
      <c r="R11396">
        <v>190</v>
      </c>
    </row>
    <row r="11397" spans="16:18" x14ac:dyDescent="0.25">
      <c r="P11397" s="1">
        <v>41720</v>
      </c>
      <c r="Q11397" t="s">
        <v>8</v>
      </c>
      <c r="R11397">
        <v>161</v>
      </c>
    </row>
    <row r="11398" spans="16:18" x14ac:dyDescent="0.25">
      <c r="P11398" s="1">
        <v>41721</v>
      </c>
      <c r="Q11398" t="s">
        <v>17</v>
      </c>
      <c r="R11398">
        <v>22</v>
      </c>
    </row>
    <row r="11399" spans="16:18" x14ac:dyDescent="0.25">
      <c r="P11399" s="1">
        <v>41722</v>
      </c>
      <c r="Q11399" t="s">
        <v>9</v>
      </c>
      <c r="R11399">
        <v>14</v>
      </c>
    </row>
    <row r="11400" spans="16:18" x14ac:dyDescent="0.25">
      <c r="P11400" s="1">
        <v>41723</v>
      </c>
      <c r="Q11400" t="s">
        <v>18</v>
      </c>
      <c r="R11400">
        <v>125</v>
      </c>
    </row>
    <row r="11401" spans="16:18" x14ac:dyDescent="0.25">
      <c r="P11401" s="1">
        <v>41724</v>
      </c>
      <c r="Q11401" t="s">
        <v>17</v>
      </c>
      <c r="R11401">
        <v>139</v>
      </c>
    </row>
    <row r="11402" spans="16:18" x14ac:dyDescent="0.25">
      <c r="P11402" s="1">
        <v>41725</v>
      </c>
      <c r="Q11402" t="s">
        <v>8</v>
      </c>
      <c r="R11402">
        <v>81</v>
      </c>
    </row>
    <row r="11403" spans="16:18" x14ac:dyDescent="0.25">
      <c r="P11403" s="1">
        <v>41726</v>
      </c>
      <c r="Q11403" t="s">
        <v>15</v>
      </c>
      <c r="R11403">
        <v>164</v>
      </c>
    </row>
    <row r="11404" spans="16:18" x14ac:dyDescent="0.25">
      <c r="P11404" s="1">
        <v>41727</v>
      </c>
      <c r="Q11404" t="s">
        <v>3</v>
      </c>
      <c r="R11404">
        <v>100</v>
      </c>
    </row>
    <row r="11405" spans="16:18" x14ac:dyDescent="0.25">
      <c r="P11405" s="1">
        <v>41728</v>
      </c>
      <c r="Q11405" t="s">
        <v>18</v>
      </c>
      <c r="R11405">
        <v>33</v>
      </c>
    </row>
    <row r="11406" spans="16:18" x14ac:dyDescent="0.25">
      <c r="P11406" s="1">
        <v>41729</v>
      </c>
      <c r="Q11406" t="s">
        <v>12</v>
      </c>
      <c r="R11406">
        <v>33</v>
      </c>
    </row>
    <row r="11407" spans="16:18" x14ac:dyDescent="0.25">
      <c r="P11407" s="1">
        <v>41730</v>
      </c>
      <c r="Q11407" t="s">
        <v>12</v>
      </c>
      <c r="R11407">
        <v>43</v>
      </c>
    </row>
    <row r="11408" spans="16:18" x14ac:dyDescent="0.25">
      <c r="P11408" s="1">
        <v>41731</v>
      </c>
      <c r="Q11408" t="s">
        <v>4</v>
      </c>
      <c r="R11408">
        <v>197</v>
      </c>
    </row>
    <row r="11409" spans="16:18" x14ac:dyDescent="0.25">
      <c r="P11409" s="1">
        <v>41732</v>
      </c>
      <c r="Q11409" t="s">
        <v>15</v>
      </c>
      <c r="R11409">
        <v>125</v>
      </c>
    </row>
    <row r="11410" spans="16:18" x14ac:dyDescent="0.25">
      <c r="P11410" s="1">
        <v>41733</v>
      </c>
      <c r="Q11410" t="s">
        <v>16</v>
      </c>
      <c r="R11410">
        <v>124</v>
      </c>
    </row>
    <row r="11411" spans="16:18" x14ac:dyDescent="0.25">
      <c r="P11411" s="1">
        <v>41734</v>
      </c>
      <c r="Q11411" t="s">
        <v>12</v>
      </c>
      <c r="R11411">
        <v>142</v>
      </c>
    </row>
    <row r="11412" spans="16:18" x14ac:dyDescent="0.25">
      <c r="P11412" s="1">
        <v>41735</v>
      </c>
      <c r="Q11412" t="s">
        <v>12</v>
      </c>
      <c r="R11412">
        <v>196</v>
      </c>
    </row>
    <row r="11413" spans="16:18" x14ac:dyDescent="0.25">
      <c r="P11413" s="1">
        <v>41736</v>
      </c>
      <c r="Q11413" t="s">
        <v>16</v>
      </c>
      <c r="R11413">
        <v>56</v>
      </c>
    </row>
    <row r="11414" spans="16:18" x14ac:dyDescent="0.25">
      <c r="P11414" s="1">
        <v>41737</v>
      </c>
      <c r="Q11414" t="s">
        <v>9</v>
      </c>
      <c r="R11414">
        <v>77</v>
      </c>
    </row>
    <row r="11415" spans="16:18" x14ac:dyDescent="0.25">
      <c r="P11415" s="1">
        <v>41738</v>
      </c>
      <c r="Q11415" t="s">
        <v>17</v>
      </c>
      <c r="R11415">
        <v>97</v>
      </c>
    </row>
    <row r="11416" spans="16:18" x14ac:dyDescent="0.25">
      <c r="P11416" s="1">
        <v>41739</v>
      </c>
      <c r="Q11416" t="s">
        <v>18</v>
      </c>
      <c r="R11416">
        <v>30</v>
      </c>
    </row>
    <row r="11417" spans="16:18" x14ac:dyDescent="0.25">
      <c r="P11417" s="1">
        <v>41740</v>
      </c>
      <c r="Q11417" t="s">
        <v>18</v>
      </c>
      <c r="R11417">
        <v>50</v>
      </c>
    </row>
    <row r="11418" spans="16:18" x14ac:dyDescent="0.25">
      <c r="P11418" s="1">
        <v>41741</v>
      </c>
      <c r="Q11418" t="s">
        <v>16</v>
      </c>
      <c r="R11418">
        <v>66</v>
      </c>
    </row>
    <row r="11419" spans="16:18" x14ac:dyDescent="0.25">
      <c r="P11419" s="1">
        <v>41742</v>
      </c>
      <c r="Q11419" t="s">
        <v>16</v>
      </c>
      <c r="R11419">
        <v>12</v>
      </c>
    </row>
    <row r="11420" spans="16:18" x14ac:dyDescent="0.25">
      <c r="P11420" s="1">
        <v>41743</v>
      </c>
      <c r="Q11420" t="s">
        <v>12</v>
      </c>
      <c r="R11420">
        <v>77</v>
      </c>
    </row>
    <row r="11421" spans="16:18" x14ac:dyDescent="0.25">
      <c r="P11421" s="1">
        <v>41744</v>
      </c>
      <c r="Q11421" t="s">
        <v>18</v>
      </c>
      <c r="R11421">
        <v>42</v>
      </c>
    </row>
    <row r="11422" spans="16:18" x14ac:dyDescent="0.25">
      <c r="P11422" s="1">
        <v>41745</v>
      </c>
      <c r="Q11422" t="s">
        <v>2</v>
      </c>
      <c r="R11422">
        <v>30</v>
      </c>
    </row>
    <row r="11423" spans="16:18" x14ac:dyDescent="0.25">
      <c r="P11423" s="1">
        <v>41746</v>
      </c>
      <c r="Q11423" t="s">
        <v>2</v>
      </c>
      <c r="R11423">
        <v>187</v>
      </c>
    </row>
    <row r="11424" spans="16:18" x14ac:dyDescent="0.25">
      <c r="P11424" s="1">
        <v>41747</v>
      </c>
      <c r="Q11424" t="s">
        <v>16</v>
      </c>
      <c r="R11424">
        <v>184</v>
      </c>
    </row>
    <row r="11425" spans="16:18" x14ac:dyDescent="0.25">
      <c r="P11425" s="1">
        <v>41748</v>
      </c>
      <c r="Q11425" t="s">
        <v>5</v>
      </c>
      <c r="R11425">
        <v>46</v>
      </c>
    </row>
    <row r="11426" spans="16:18" x14ac:dyDescent="0.25">
      <c r="P11426" s="1">
        <v>41749</v>
      </c>
      <c r="Q11426" t="s">
        <v>18</v>
      </c>
      <c r="R11426">
        <v>96</v>
      </c>
    </row>
    <row r="11427" spans="16:18" x14ac:dyDescent="0.25">
      <c r="P11427" s="1">
        <v>41750</v>
      </c>
      <c r="Q11427" t="s">
        <v>8</v>
      </c>
      <c r="R11427">
        <v>10</v>
      </c>
    </row>
    <row r="11428" spans="16:18" x14ac:dyDescent="0.25">
      <c r="P11428" s="1">
        <v>41751</v>
      </c>
      <c r="Q11428" t="s">
        <v>2</v>
      </c>
      <c r="R11428">
        <v>29</v>
      </c>
    </row>
    <row r="11429" spans="16:18" x14ac:dyDescent="0.25">
      <c r="P11429" s="1">
        <v>41752</v>
      </c>
      <c r="Q11429" t="s">
        <v>17</v>
      </c>
      <c r="R11429">
        <v>22</v>
      </c>
    </row>
    <row r="11430" spans="16:18" x14ac:dyDescent="0.25">
      <c r="P11430" s="1">
        <v>41753</v>
      </c>
      <c r="Q11430" t="s">
        <v>2</v>
      </c>
      <c r="R11430">
        <v>19</v>
      </c>
    </row>
    <row r="11431" spans="16:18" x14ac:dyDescent="0.25">
      <c r="P11431" s="1">
        <v>41754</v>
      </c>
      <c r="Q11431" t="s">
        <v>17</v>
      </c>
      <c r="R11431">
        <v>37</v>
      </c>
    </row>
    <row r="11432" spans="16:18" x14ac:dyDescent="0.25">
      <c r="P11432" s="1">
        <v>41755</v>
      </c>
      <c r="Q11432" t="s">
        <v>18</v>
      </c>
      <c r="R11432">
        <v>10</v>
      </c>
    </row>
    <row r="11433" spans="16:18" x14ac:dyDescent="0.25">
      <c r="P11433" s="1">
        <v>41756</v>
      </c>
      <c r="Q11433" t="s">
        <v>3</v>
      </c>
      <c r="R11433">
        <v>35</v>
      </c>
    </row>
    <row r="11434" spans="16:18" x14ac:dyDescent="0.25">
      <c r="P11434" s="1">
        <v>41757</v>
      </c>
      <c r="Q11434" t="s">
        <v>12</v>
      </c>
      <c r="R11434">
        <v>31</v>
      </c>
    </row>
    <row r="11435" spans="16:18" x14ac:dyDescent="0.25">
      <c r="P11435" s="1">
        <v>41758</v>
      </c>
      <c r="Q11435" t="s">
        <v>3</v>
      </c>
      <c r="R11435">
        <v>159</v>
      </c>
    </row>
    <row r="11436" spans="16:18" x14ac:dyDescent="0.25">
      <c r="P11436" s="1">
        <v>41759</v>
      </c>
      <c r="Q11436" t="s">
        <v>3</v>
      </c>
      <c r="R11436">
        <v>185</v>
      </c>
    </row>
    <row r="11437" spans="16:18" x14ac:dyDescent="0.25">
      <c r="P11437" s="1">
        <v>41760</v>
      </c>
      <c r="Q11437" t="s">
        <v>13</v>
      </c>
      <c r="R11437">
        <v>65</v>
      </c>
    </row>
    <row r="11438" spans="16:18" x14ac:dyDescent="0.25">
      <c r="P11438" s="1">
        <v>41761</v>
      </c>
      <c r="Q11438" t="s">
        <v>17</v>
      </c>
      <c r="R11438">
        <v>194</v>
      </c>
    </row>
    <row r="11439" spans="16:18" x14ac:dyDescent="0.25">
      <c r="P11439" s="1">
        <v>41762</v>
      </c>
      <c r="Q11439" t="s">
        <v>5</v>
      </c>
      <c r="R11439">
        <v>138</v>
      </c>
    </row>
    <row r="11440" spans="16:18" x14ac:dyDescent="0.25">
      <c r="P11440" s="1">
        <v>41763</v>
      </c>
      <c r="Q11440" t="s">
        <v>8</v>
      </c>
      <c r="R11440">
        <v>94</v>
      </c>
    </row>
    <row r="11441" spans="16:18" x14ac:dyDescent="0.25">
      <c r="P11441" s="1">
        <v>41764</v>
      </c>
      <c r="Q11441" t="s">
        <v>15</v>
      </c>
      <c r="R11441">
        <v>12</v>
      </c>
    </row>
    <row r="11442" spans="16:18" x14ac:dyDescent="0.25">
      <c r="P11442" s="1">
        <v>41765</v>
      </c>
      <c r="Q11442" t="s">
        <v>5</v>
      </c>
      <c r="R11442">
        <v>130</v>
      </c>
    </row>
    <row r="11443" spans="16:18" x14ac:dyDescent="0.25">
      <c r="P11443" s="1">
        <v>41766</v>
      </c>
      <c r="Q11443" t="s">
        <v>18</v>
      </c>
      <c r="R11443">
        <v>25</v>
      </c>
    </row>
    <row r="11444" spans="16:18" x14ac:dyDescent="0.25">
      <c r="P11444" s="1">
        <v>41767</v>
      </c>
      <c r="Q11444" t="s">
        <v>1</v>
      </c>
      <c r="R11444">
        <v>146</v>
      </c>
    </row>
    <row r="11445" spans="16:18" x14ac:dyDescent="0.25">
      <c r="P11445" s="1">
        <v>41768</v>
      </c>
      <c r="Q11445" t="s">
        <v>13</v>
      </c>
      <c r="R11445">
        <v>95</v>
      </c>
    </row>
    <row r="11446" spans="16:18" x14ac:dyDescent="0.25">
      <c r="P11446" s="1">
        <v>41769</v>
      </c>
      <c r="Q11446" t="s">
        <v>17</v>
      </c>
      <c r="R11446">
        <v>184</v>
      </c>
    </row>
    <row r="11447" spans="16:18" x14ac:dyDescent="0.25">
      <c r="P11447" s="1">
        <v>41770</v>
      </c>
      <c r="Q11447" t="s">
        <v>17</v>
      </c>
      <c r="R11447">
        <v>188</v>
      </c>
    </row>
    <row r="11448" spans="16:18" x14ac:dyDescent="0.25">
      <c r="P11448" s="1">
        <v>41771</v>
      </c>
      <c r="Q11448" t="s">
        <v>9</v>
      </c>
      <c r="R11448">
        <v>183</v>
      </c>
    </row>
    <row r="11449" spans="16:18" x14ac:dyDescent="0.25">
      <c r="P11449" s="1">
        <v>41772</v>
      </c>
      <c r="Q11449" t="s">
        <v>17</v>
      </c>
      <c r="R11449">
        <v>82</v>
      </c>
    </row>
    <row r="11450" spans="16:18" x14ac:dyDescent="0.25">
      <c r="P11450" s="1">
        <v>41773</v>
      </c>
      <c r="Q11450" t="s">
        <v>17</v>
      </c>
      <c r="R11450">
        <v>167</v>
      </c>
    </row>
    <row r="11451" spans="16:18" x14ac:dyDescent="0.25">
      <c r="P11451" s="1">
        <v>41774</v>
      </c>
      <c r="Q11451" t="s">
        <v>1</v>
      </c>
      <c r="R11451">
        <v>169</v>
      </c>
    </row>
    <row r="11452" spans="16:18" x14ac:dyDescent="0.25">
      <c r="P11452" s="1">
        <v>41775</v>
      </c>
      <c r="Q11452" t="s">
        <v>9</v>
      </c>
      <c r="R11452">
        <v>175</v>
      </c>
    </row>
    <row r="11453" spans="16:18" x14ac:dyDescent="0.25">
      <c r="P11453" s="1">
        <v>41776</v>
      </c>
      <c r="Q11453" t="s">
        <v>9</v>
      </c>
      <c r="R11453">
        <v>21</v>
      </c>
    </row>
    <row r="11454" spans="16:18" x14ac:dyDescent="0.25">
      <c r="P11454" s="1">
        <v>41777</v>
      </c>
      <c r="Q11454" t="s">
        <v>2</v>
      </c>
      <c r="R11454">
        <v>33</v>
      </c>
    </row>
    <row r="11455" spans="16:18" x14ac:dyDescent="0.25">
      <c r="P11455" s="1">
        <v>41778</v>
      </c>
      <c r="Q11455" t="s">
        <v>8</v>
      </c>
      <c r="R11455">
        <v>134</v>
      </c>
    </row>
    <row r="11456" spans="16:18" x14ac:dyDescent="0.25">
      <c r="P11456" s="1">
        <v>41779</v>
      </c>
      <c r="Q11456" t="s">
        <v>4</v>
      </c>
      <c r="R11456">
        <v>113</v>
      </c>
    </row>
    <row r="11457" spans="16:18" x14ac:dyDescent="0.25">
      <c r="P11457" s="1">
        <v>41780</v>
      </c>
      <c r="Q11457" t="s">
        <v>1</v>
      </c>
      <c r="R11457">
        <v>105</v>
      </c>
    </row>
    <row r="11458" spans="16:18" x14ac:dyDescent="0.25">
      <c r="P11458" s="1">
        <v>41781</v>
      </c>
      <c r="Q11458" t="s">
        <v>8</v>
      </c>
      <c r="R11458">
        <v>125</v>
      </c>
    </row>
    <row r="11459" spans="16:18" x14ac:dyDescent="0.25">
      <c r="P11459" s="1">
        <v>41782</v>
      </c>
      <c r="Q11459" t="s">
        <v>17</v>
      </c>
      <c r="R11459">
        <v>70</v>
      </c>
    </row>
    <row r="11460" spans="16:18" x14ac:dyDescent="0.25">
      <c r="P11460" s="1">
        <v>41783</v>
      </c>
      <c r="Q11460" t="s">
        <v>9</v>
      </c>
      <c r="R11460">
        <v>131</v>
      </c>
    </row>
    <row r="11461" spans="16:18" x14ac:dyDescent="0.25">
      <c r="P11461" s="1">
        <v>41784</v>
      </c>
      <c r="Q11461" t="s">
        <v>5</v>
      </c>
      <c r="R11461">
        <v>161</v>
      </c>
    </row>
    <row r="11462" spans="16:18" x14ac:dyDescent="0.25">
      <c r="P11462" s="1">
        <v>41785</v>
      </c>
      <c r="Q11462" t="s">
        <v>13</v>
      </c>
      <c r="R11462">
        <v>42</v>
      </c>
    </row>
    <row r="11463" spans="16:18" x14ac:dyDescent="0.25">
      <c r="P11463" s="1">
        <v>41786</v>
      </c>
      <c r="Q11463" t="s">
        <v>1</v>
      </c>
      <c r="R11463">
        <v>125</v>
      </c>
    </row>
    <row r="11464" spans="16:18" x14ac:dyDescent="0.25">
      <c r="P11464" s="1">
        <v>41787</v>
      </c>
      <c r="Q11464" t="s">
        <v>13</v>
      </c>
      <c r="R11464">
        <v>68</v>
      </c>
    </row>
    <row r="11465" spans="16:18" x14ac:dyDescent="0.25">
      <c r="P11465" s="1">
        <v>41788</v>
      </c>
      <c r="Q11465" t="s">
        <v>4</v>
      </c>
      <c r="R11465">
        <v>26</v>
      </c>
    </row>
    <row r="11466" spans="16:18" x14ac:dyDescent="0.25">
      <c r="P11466" s="1">
        <v>41789</v>
      </c>
      <c r="Q11466" t="s">
        <v>4</v>
      </c>
      <c r="R11466">
        <v>150</v>
      </c>
    </row>
    <row r="11467" spans="16:18" x14ac:dyDescent="0.25">
      <c r="P11467" s="1">
        <v>41790</v>
      </c>
      <c r="Q11467" t="s">
        <v>4</v>
      </c>
      <c r="R11467">
        <v>36</v>
      </c>
    </row>
    <row r="11468" spans="16:18" x14ac:dyDescent="0.25">
      <c r="P11468" s="1">
        <v>41791</v>
      </c>
      <c r="Q11468" t="s">
        <v>2</v>
      </c>
      <c r="R11468">
        <v>146</v>
      </c>
    </row>
    <row r="11469" spans="16:18" x14ac:dyDescent="0.25">
      <c r="P11469" s="1">
        <v>41792</v>
      </c>
      <c r="Q11469" t="s">
        <v>15</v>
      </c>
      <c r="R11469">
        <v>47</v>
      </c>
    </row>
    <row r="11470" spans="16:18" x14ac:dyDescent="0.25">
      <c r="P11470" s="1">
        <v>41793</v>
      </c>
      <c r="Q11470" t="s">
        <v>18</v>
      </c>
      <c r="R11470">
        <v>100</v>
      </c>
    </row>
    <row r="11471" spans="16:18" x14ac:dyDescent="0.25">
      <c r="P11471" s="1">
        <v>41794</v>
      </c>
      <c r="Q11471" t="s">
        <v>3</v>
      </c>
      <c r="R11471">
        <v>12</v>
      </c>
    </row>
    <row r="11472" spans="16:18" x14ac:dyDescent="0.25">
      <c r="P11472" s="1">
        <v>41795</v>
      </c>
      <c r="Q11472" t="s">
        <v>15</v>
      </c>
      <c r="R11472">
        <v>169</v>
      </c>
    </row>
    <row r="11473" spans="16:18" x14ac:dyDescent="0.25">
      <c r="P11473" s="1">
        <v>41796</v>
      </c>
      <c r="Q11473" t="s">
        <v>16</v>
      </c>
      <c r="R11473">
        <v>151</v>
      </c>
    </row>
    <row r="11474" spans="16:18" x14ac:dyDescent="0.25">
      <c r="P11474" s="1">
        <v>41797</v>
      </c>
      <c r="Q11474" t="s">
        <v>4</v>
      </c>
      <c r="R11474">
        <v>90</v>
      </c>
    </row>
    <row r="11475" spans="16:18" x14ac:dyDescent="0.25">
      <c r="P11475" s="1">
        <v>41798</v>
      </c>
      <c r="Q11475" t="s">
        <v>13</v>
      </c>
      <c r="R11475">
        <v>57</v>
      </c>
    </row>
    <row r="11476" spans="16:18" x14ac:dyDescent="0.25">
      <c r="P11476" s="1">
        <v>41799</v>
      </c>
      <c r="Q11476" t="s">
        <v>1</v>
      </c>
      <c r="R11476">
        <v>99</v>
      </c>
    </row>
    <row r="11477" spans="16:18" x14ac:dyDescent="0.25">
      <c r="P11477" s="1">
        <v>41800</v>
      </c>
      <c r="Q11477" t="s">
        <v>8</v>
      </c>
      <c r="R11477">
        <v>176</v>
      </c>
    </row>
    <row r="11478" spans="16:18" x14ac:dyDescent="0.25">
      <c r="P11478" s="1">
        <v>41801</v>
      </c>
      <c r="Q11478" t="s">
        <v>8</v>
      </c>
      <c r="R11478">
        <v>181</v>
      </c>
    </row>
    <row r="11479" spans="16:18" x14ac:dyDescent="0.25">
      <c r="P11479" s="1">
        <v>41802</v>
      </c>
      <c r="Q11479" t="s">
        <v>5</v>
      </c>
      <c r="R11479">
        <v>165</v>
      </c>
    </row>
    <row r="11480" spans="16:18" x14ac:dyDescent="0.25">
      <c r="P11480" s="1">
        <v>41803</v>
      </c>
      <c r="Q11480" t="s">
        <v>2</v>
      </c>
      <c r="R11480">
        <v>27</v>
      </c>
    </row>
    <row r="11481" spans="16:18" x14ac:dyDescent="0.25">
      <c r="P11481" s="1">
        <v>41804</v>
      </c>
      <c r="Q11481" t="s">
        <v>16</v>
      </c>
      <c r="R11481">
        <v>112</v>
      </c>
    </row>
    <row r="11482" spans="16:18" x14ac:dyDescent="0.25">
      <c r="P11482" s="1">
        <v>41805</v>
      </c>
      <c r="Q11482" t="s">
        <v>9</v>
      </c>
      <c r="R11482">
        <v>174</v>
      </c>
    </row>
    <row r="11483" spans="16:18" x14ac:dyDescent="0.25">
      <c r="P11483" s="1">
        <v>41806</v>
      </c>
      <c r="Q11483" t="s">
        <v>15</v>
      </c>
      <c r="R11483">
        <v>139</v>
      </c>
    </row>
    <row r="11484" spans="16:18" x14ac:dyDescent="0.25">
      <c r="P11484" s="1">
        <v>41807</v>
      </c>
      <c r="Q11484" t="s">
        <v>8</v>
      </c>
      <c r="R11484">
        <v>106</v>
      </c>
    </row>
    <row r="11485" spans="16:18" x14ac:dyDescent="0.25">
      <c r="P11485" s="1">
        <v>41808</v>
      </c>
      <c r="Q11485" t="s">
        <v>17</v>
      </c>
      <c r="R11485">
        <v>123</v>
      </c>
    </row>
    <row r="11486" spans="16:18" x14ac:dyDescent="0.25">
      <c r="P11486" s="1">
        <v>41809</v>
      </c>
      <c r="Q11486" t="s">
        <v>18</v>
      </c>
      <c r="R11486">
        <v>31</v>
      </c>
    </row>
    <row r="11487" spans="16:18" x14ac:dyDescent="0.25">
      <c r="P11487" s="1">
        <v>41810</v>
      </c>
      <c r="Q11487" t="s">
        <v>3</v>
      </c>
      <c r="R11487">
        <v>82</v>
      </c>
    </row>
    <row r="11488" spans="16:18" x14ac:dyDescent="0.25">
      <c r="P11488" s="1">
        <v>41811</v>
      </c>
      <c r="Q11488" t="s">
        <v>17</v>
      </c>
      <c r="R11488">
        <v>180</v>
      </c>
    </row>
    <row r="11489" spans="16:18" x14ac:dyDescent="0.25">
      <c r="P11489" s="1">
        <v>41812</v>
      </c>
      <c r="Q11489" t="s">
        <v>1</v>
      </c>
      <c r="R11489">
        <v>51</v>
      </c>
    </row>
    <row r="11490" spans="16:18" x14ac:dyDescent="0.25">
      <c r="P11490" s="1">
        <v>41813</v>
      </c>
      <c r="Q11490" t="s">
        <v>18</v>
      </c>
      <c r="R11490">
        <v>121</v>
      </c>
    </row>
    <row r="11491" spans="16:18" x14ac:dyDescent="0.25">
      <c r="P11491" s="1">
        <v>41814</v>
      </c>
      <c r="Q11491" t="s">
        <v>2</v>
      </c>
      <c r="R11491">
        <v>144</v>
      </c>
    </row>
    <row r="11492" spans="16:18" x14ac:dyDescent="0.25">
      <c r="P11492" s="1">
        <v>41815</v>
      </c>
      <c r="Q11492" t="s">
        <v>4</v>
      </c>
      <c r="R11492">
        <v>78</v>
      </c>
    </row>
    <row r="11493" spans="16:18" x14ac:dyDescent="0.25">
      <c r="P11493" s="1">
        <v>41816</v>
      </c>
      <c r="Q11493" t="s">
        <v>8</v>
      </c>
      <c r="R11493">
        <v>118</v>
      </c>
    </row>
    <row r="11494" spans="16:18" x14ac:dyDescent="0.25">
      <c r="P11494" s="1">
        <v>41817</v>
      </c>
      <c r="Q11494" t="s">
        <v>12</v>
      </c>
      <c r="R11494">
        <v>92</v>
      </c>
    </row>
    <row r="11495" spans="16:18" x14ac:dyDescent="0.25">
      <c r="P11495" s="1">
        <v>41818</v>
      </c>
      <c r="Q11495" t="s">
        <v>15</v>
      </c>
      <c r="R11495">
        <v>92</v>
      </c>
    </row>
    <row r="11496" spans="16:18" x14ac:dyDescent="0.25">
      <c r="P11496" s="1">
        <v>41819</v>
      </c>
      <c r="Q11496" t="s">
        <v>1</v>
      </c>
      <c r="R11496">
        <v>149</v>
      </c>
    </row>
    <row r="11497" spans="16:18" x14ac:dyDescent="0.25">
      <c r="P11497" s="1">
        <v>41820</v>
      </c>
      <c r="Q11497" t="s">
        <v>12</v>
      </c>
      <c r="R11497">
        <v>193</v>
      </c>
    </row>
    <row r="11498" spans="16:18" x14ac:dyDescent="0.25">
      <c r="P11498" s="1">
        <v>41821</v>
      </c>
      <c r="Q11498" t="s">
        <v>17</v>
      </c>
      <c r="R11498">
        <v>35</v>
      </c>
    </row>
    <row r="11499" spans="16:18" x14ac:dyDescent="0.25">
      <c r="P11499" s="1">
        <v>41822</v>
      </c>
      <c r="Q11499" t="s">
        <v>1</v>
      </c>
      <c r="R11499">
        <v>24</v>
      </c>
    </row>
    <row r="11500" spans="16:18" x14ac:dyDescent="0.25">
      <c r="P11500" s="1">
        <v>41823</v>
      </c>
      <c r="Q11500" t="s">
        <v>16</v>
      </c>
      <c r="R11500">
        <v>72</v>
      </c>
    </row>
    <row r="11501" spans="16:18" x14ac:dyDescent="0.25">
      <c r="P11501" s="1">
        <v>41824</v>
      </c>
      <c r="Q11501" t="s">
        <v>4</v>
      </c>
      <c r="R11501">
        <v>186</v>
      </c>
    </row>
    <row r="11502" spans="16:18" x14ac:dyDescent="0.25">
      <c r="P11502" s="1">
        <v>41825</v>
      </c>
      <c r="Q11502" t="s">
        <v>13</v>
      </c>
      <c r="R11502">
        <v>175</v>
      </c>
    </row>
    <row r="11503" spans="16:18" x14ac:dyDescent="0.25">
      <c r="P11503" s="1">
        <v>41826</v>
      </c>
      <c r="Q11503" t="s">
        <v>15</v>
      </c>
      <c r="R11503">
        <v>55</v>
      </c>
    </row>
    <row r="11504" spans="16:18" x14ac:dyDescent="0.25">
      <c r="P11504" s="1">
        <v>41827</v>
      </c>
      <c r="Q11504" t="s">
        <v>9</v>
      </c>
      <c r="R11504">
        <v>34</v>
      </c>
    </row>
    <row r="11505" spans="16:18" x14ac:dyDescent="0.25">
      <c r="P11505" s="1">
        <v>41828</v>
      </c>
      <c r="Q11505" t="s">
        <v>5</v>
      </c>
      <c r="R11505">
        <v>174</v>
      </c>
    </row>
    <row r="11506" spans="16:18" x14ac:dyDescent="0.25">
      <c r="P11506" s="1">
        <v>41829</v>
      </c>
      <c r="Q11506" t="s">
        <v>16</v>
      </c>
      <c r="R11506">
        <v>133</v>
      </c>
    </row>
    <row r="11507" spans="16:18" x14ac:dyDescent="0.25">
      <c r="P11507" s="1">
        <v>41830</v>
      </c>
      <c r="Q11507" t="s">
        <v>15</v>
      </c>
      <c r="R11507">
        <v>186</v>
      </c>
    </row>
    <row r="11508" spans="16:18" x14ac:dyDescent="0.25">
      <c r="P11508" s="1">
        <v>41831</v>
      </c>
      <c r="Q11508" t="s">
        <v>9</v>
      </c>
      <c r="R11508">
        <v>18</v>
      </c>
    </row>
    <row r="11509" spans="16:18" x14ac:dyDescent="0.25">
      <c r="P11509" s="1">
        <v>41832</v>
      </c>
      <c r="Q11509" t="s">
        <v>9</v>
      </c>
      <c r="R11509">
        <v>97</v>
      </c>
    </row>
    <row r="11510" spans="16:18" x14ac:dyDescent="0.25">
      <c r="P11510" s="1">
        <v>41833</v>
      </c>
      <c r="Q11510" t="s">
        <v>17</v>
      </c>
      <c r="R11510">
        <v>63</v>
      </c>
    </row>
    <row r="11511" spans="16:18" x14ac:dyDescent="0.25">
      <c r="P11511" s="1">
        <v>41834</v>
      </c>
      <c r="Q11511" t="s">
        <v>3</v>
      </c>
      <c r="R11511">
        <v>118</v>
      </c>
    </row>
    <row r="11512" spans="16:18" x14ac:dyDescent="0.25">
      <c r="P11512" s="1">
        <v>41835</v>
      </c>
      <c r="Q11512" t="s">
        <v>16</v>
      </c>
      <c r="R11512">
        <v>166</v>
      </c>
    </row>
    <row r="11513" spans="16:18" x14ac:dyDescent="0.25">
      <c r="P11513" s="1">
        <v>41836</v>
      </c>
      <c r="Q11513" t="s">
        <v>13</v>
      </c>
      <c r="R11513">
        <v>194</v>
      </c>
    </row>
    <row r="11514" spans="16:18" x14ac:dyDescent="0.25">
      <c r="P11514" s="1">
        <v>41837</v>
      </c>
      <c r="Q11514" t="s">
        <v>18</v>
      </c>
      <c r="R11514">
        <v>112</v>
      </c>
    </row>
    <row r="11515" spans="16:18" x14ac:dyDescent="0.25">
      <c r="P11515" s="1">
        <v>41838</v>
      </c>
      <c r="Q11515" t="s">
        <v>9</v>
      </c>
      <c r="R11515">
        <v>58</v>
      </c>
    </row>
    <row r="11516" spans="16:18" x14ac:dyDescent="0.25">
      <c r="P11516" s="1">
        <v>41839</v>
      </c>
      <c r="Q11516" t="s">
        <v>13</v>
      </c>
      <c r="R11516">
        <v>65</v>
      </c>
    </row>
    <row r="11517" spans="16:18" x14ac:dyDescent="0.25">
      <c r="P11517" s="1">
        <v>41840</v>
      </c>
      <c r="Q11517" t="s">
        <v>15</v>
      </c>
      <c r="R11517">
        <v>93</v>
      </c>
    </row>
    <row r="11518" spans="16:18" x14ac:dyDescent="0.25">
      <c r="P11518" s="1">
        <v>41841</v>
      </c>
      <c r="Q11518" t="s">
        <v>9</v>
      </c>
      <c r="R11518">
        <v>93</v>
      </c>
    </row>
    <row r="11519" spans="16:18" x14ac:dyDescent="0.25">
      <c r="P11519" s="1">
        <v>41842</v>
      </c>
      <c r="Q11519" t="s">
        <v>5</v>
      </c>
      <c r="R11519">
        <v>182</v>
      </c>
    </row>
    <row r="11520" spans="16:18" x14ac:dyDescent="0.25">
      <c r="P11520" s="1">
        <v>41843</v>
      </c>
      <c r="Q11520" t="s">
        <v>13</v>
      </c>
      <c r="R11520">
        <v>84</v>
      </c>
    </row>
    <row r="11521" spans="16:18" x14ac:dyDescent="0.25">
      <c r="P11521" s="1">
        <v>41844</v>
      </c>
      <c r="Q11521" t="s">
        <v>18</v>
      </c>
      <c r="R11521">
        <v>151</v>
      </c>
    </row>
    <row r="11522" spans="16:18" x14ac:dyDescent="0.25">
      <c r="P11522" s="1">
        <v>41845</v>
      </c>
      <c r="Q11522" t="s">
        <v>9</v>
      </c>
      <c r="R11522">
        <v>169</v>
      </c>
    </row>
    <row r="11523" spans="16:18" x14ac:dyDescent="0.25">
      <c r="P11523" s="1">
        <v>41846</v>
      </c>
      <c r="Q11523" t="s">
        <v>18</v>
      </c>
      <c r="R11523">
        <v>141</v>
      </c>
    </row>
    <row r="11524" spans="16:18" x14ac:dyDescent="0.25">
      <c r="P11524" s="1">
        <v>41847</v>
      </c>
      <c r="Q11524" t="s">
        <v>12</v>
      </c>
      <c r="R11524">
        <v>89</v>
      </c>
    </row>
    <row r="11525" spans="16:18" x14ac:dyDescent="0.25">
      <c r="P11525" s="1">
        <v>41848</v>
      </c>
      <c r="Q11525" t="s">
        <v>16</v>
      </c>
      <c r="R11525">
        <v>157</v>
      </c>
    </row>
    <row r="11526" spans="16:18" x14ac:dyDescent="0.25">
      <c r="P11526" s="1">
        <v>41849</v>
      </c>
      <c r="Q11526" t="s">
        <v>15</v>
      </c>
      <c r="R11526">
        <v>37</v>
      </c>
    </row>
    <row r="11527" spans="16:18" x14ac:dyDescent="0.25">
      <c r="P11527" s="1">
        <v>41850</v>
      </c>
      <c r="Q11527" t="s">
        <v>4</v>
      </c>
      <c r="R11527">
        <v>31</v>
      </c>
    </row>
    <row r="11528" spans="16:18" x14ac:dyDescent="0.25">
      <c r="P11528" s="1">
        <v>41851</v>
      </c>
      <c r="Q11528" t="s">
        <v>1</v>
      </c>
      <c r="R11528">
        <v>161</v>
      </c>
    </row>
    <row r="11529" spans="16:18" x14ac:dyDescent="0.25">
      <c r="P11529" s="1">
        <v>41852</v>
      </c>
      <c r="Q11529" t="s">
        <v>4</v>
      </c>
      <c r="R11529">
        <v>31</v>
      </c>
    </row>
    <row r="11530" spans="16:18" x14ac:dyDescent="0.25">
      <c r="P11530" s="1">
        <v>41853</v>
      </c>
      <c r="Q11530" t="s">
        <v>8</v>
      </c>
      <c r="R11530">
        <v>158</v>
      </c>
    </row>
    <row r="11531" spans="16:18" x14ac:dyDescent="0.25">
      <c r="P11531" s="1">
        <v>41854</v>
      </c>
      <c r="Q11531" t="s">
        <v>1</v>
      </c>
      <c r="R11531">
        <v>66</v>
      </c>
    </row>
    <row r="11532" spans="16:18" x14ac:dyDescent="0.25">
      <c r="P11532" s="1">
        <v>41855</v>
      </c>
      <c r="Q11532" t="s">
        <v>1</v>
      </c>
      <c r="R11532">
        <v>107</v>
      </c>
    </row>
    <row r="11533" spans="16:18" x14ac:dyDescent="0.25">
      <c r="P11533" s="1">
        <v>41856</v>
      </c>
      <c r="Q11533" t="s">
        <v>3</v>
      </c>
      <c r="R11533">
        <v>95</v>
      </c>
    </row>
    <row r="11534" spans="16:18" x14ac:dyDescent="0.25">
      <c r="P11534" s="1">
        <v>41857</v>
      </c>
      <c r="Q11534" t="s">
        <v>3</v>
      </c>
      <c r="R11534">
        <v>191</v>
      </c>
    </row>
    <row r="11535" spans="16:18" x14ac:dyDescent="0.25">
      <c r="P11535" s="1">
        <v>41858</v>
      </c>
      <c r="Q11535" t="s">
        <v>1</v>
      </c>
      <c r="R11535">
        <v>29</v>
      </c>
    </row>
    <row r="11536" spans="16:18" x14ac:dyDescent="0.25">
      <c r="P11536" s="1">
        <v>41859</v>
      </c>
      <c r="Q11536" t="s">
        <v>17</v>
      </c>
      <c r="R11536">
        <v>16</v>
      </c>
    </row>
    <row r="11537" spans="16:18" x14ac:dyDescent="0.25">
      <c r="P11537" s="1">
        <v>41860</v>
      </c>
      <c r="Q11537" t="s">
        <v>15</v>
      </c>
      <c r="R11537">
        <v>142</v>
      </c>
    </row>
    <row r="11538" spans="16:18" x14ac:dyDescent="0.25">
      <c r="P11538" s="1">
        <v>41861</v>
      </c>
      <c r="Q11538" t="s">
        <v>16</v>
      </c>
      <c r="R11538">
        <v>153</v>
      </c>
    </row>
    <row r="11539" spans="16:18" x14ac:dyDescent="0.25">
      <c r="P11539" s="1">
        <v>41862</v>
      </c>
      <c r="Q11539" t="s">
        <v>5</v>
      </c>
      <c r="R11539">
        <v>196</v>
      </c>
    </row>
    <row r="11540" spans="16:18" x14ac:dyDescent="0.25">
      <c r="P11540" s="1">
        <v>41863</v>
      </c>
      <c r="Q11540" t="s">
        <v>17</v>
      </c>
      <c r="R11540">
        <v>135</v>
      </c>
    </row>
    <row r="11541" spans="16:18" x14ac:dyDescent="0.25">
      <c r="P11541" s="1">
        <v>41864</v>
      </c>
      <c r="Q11541" t="s">
        <v>4</v>
      </c>
      <c r="R11541">
        <v>55</v>
      </c>
    </row>
    <row r="11542" spans="16:18" x14ac:dyDescent="0.25">
      <c r="P11542" s="1">
        <v>41865</v>
      </c>
      <c r="Q11542" t="s">
        <v>9</v>
      </c>
      <c r="R11542">
        <v>180</v>
      </c>
    </row>
    <row r="11543" spans="16:18" x14ac:dyDescent="0.25">
      <c r="P11543" s="1">
        <v>41866</v>
      </c>
      <c r="Q11543" t="s">
        <v>15</v>
      </c>
      <c r="R11543">
        <v>150</v>
      </c>
    </row>
    <row r="11544" spans="16:18" x14ac:dyDescent="0.25">
      <c r="P11544" s="1">
        <v>41867</v>
      </c>
      <c r="Q11544" t="s">
        <v>4</v>
      </c>
      <c r="R11544">
        <v>20</v>
      </c>
    </row>
    <row r="11545" spans="16:18" x14ac:dyDescent="0.25">
      <c r="P11545" s="1">
        <v>41868</v>
      </c>
      <c r="Q11545" t="s">
        <v>9</v>
      </c>
      <c r="R11545">
        <v>169</v>
      </c>
    </row>
    <row r="11546" spans="16:18" x14ac:dyDescent="0.25">
      <c r="P11546" s="1">
        <v>41869</v>
      </c>
      <c r="Q11546" t="s">
        <v>2</v>
      </c>
      <c r="R11546">
        <v>160</v>
      </c>
    </row>
    <row r="11547" spans="16:18" x14ac:dyDescent="0.25">
      <c r="P11547" s="1">
        <v>41870</v>
      </c>
      <c r="Q11547" t="s">
        <v>3</v>
      </c>
      <c r="R11547">
        <v>127</v>
      </c>
    </row>
    <row r="11548" spans="16:18" x14ac:dyDescent="0.25">
      <c r="P11548" s="1">
        <v>41871</v>
      </c>
      <c r="Q11548" t="s">
        <v>4</v>
      </c>
      <c r="R11548">
        <v>175</v>
      </c>
    </row>
    <row r="11549" spans="16:18" x14ac:dyDescent="0.25">
      <c r="P11549" s="1">
        <v>41872</v>
      </c>
      <c r="Q11549" t="s">
        <v>15</v>
      </c>
      <c r="R11549">
        <v>169</v>
      </c>
    </row>
    <row r="11550" spans="16:18" x14ac:dyDescent="0.25">
      <c r="P11550" s="1">
        <v>41873</v>
      </c>
      <c r="Q11550" t="s">
        <v>18</v>
      </c>
      <c r="R11550">
        <v>148</v>
      </c>
    </row>
    <row r="11551" spans="16:18" x14ac:dyDescent="0.25">
      <c r="P11551" s="1">
        <v>41874</v>
      </c>
      <c r="Q11551" t="s">
        <v>1</v>
      </c>
      <c r="R11551">
        <v>87</v>
      </c>
    </row>
    <row r="11552" spans="16:18" x14ac:dyDescent="0.25">
      <c r="P11552" s="1">
        <v>41875</v>
      </c>
      <c r="Q11552" t="s">
        <v>15</v>
      </c>
      <c r="R11552">
        <v>47</v>
      </c>
    </row>
    <row r="11553" spans="16:18" x14ac:dyDescent="0.25">
      <c r="P11553" s="1">
        <v>41876</v>
      </c>
      <c r="Q11553" t="s">
        <v>5</v>
      </c>
      <c r="R11553">
        <v>67</v>
      </c>
    </row>
    <row r="11554" spans="16:18" x14ac:dyDescent="0.25">
      <c r="P11554" s="1">
        <v>41877</v>
      </c>
      <c r="Q11554" t="s">
        <v>4</v>
      </c>
      <c r="R11554">
        <v>129</v>
      </c>
    </row>
    <row r="11555" spans="16:18" x14ac:dyDescent="0.25">
      <c r="P11555" s="1">
        <v>41878</v>
      </c>
      <c r="Q11555" t="s">
        <v>2</v>
      </c>
      <c r="R11555">
        <v>135</v>
      </c>
    </row>
    <row r="11556" spans="16:18" x14ac:dyDescent="0.25">
      <c r="P11556" s="1">
        <v>41879</v>
      </c>
      <c r="Q11556" t="s">
        <v>16</v>
      </c>
      <c r="R11556">
        <v>140</v>
      </c>
    </row>
    <row r="11557" spans="16:18" x14ac:dyDescent="0.25">
      <c r="P11557" s="1">
        <v>41880</v>
      </c>
      <c r="Q11557" t="s">
        <v>3</v>
      </c>
      <c r="R11557">
        <v>186</v>
      </c>
    </row>
    <row r="11558" spans="16:18" x14ac:dyDescent="0.25">
      <c r="P11558" s="1">
        <v>41881</v>
      </c>
      <c r="Q11558" t="s">
        <v>2</v>
      </c>
      <c r="R11558">
        <v>117</v>
      </c>
    </row>
    <row r="11559" spans="16:18" x14ac:dyDescent="0.25">
      <c r="P11559" s="1">
        <v>41882</v>
      </c>
      <c r="Q11559" t="s">
        <v>3</v>
      </c>
      <c r="R11559">
        <v>15</v>
      </c>
    </row>
    <row r="11560" spans="16:18" x14ac:dyDescent="0.25">
      <c r="P11560" s="1">
        <v>41883</v>
      </c>
      <c r="Q11560" t="s">
        <v>17</v>
      </c>
      <c r="R11560">
        <v>195</v>
      </c>
    </row>
    <row r="11561" spans="16:18" x14ac:dyDescent="0.25">
      <c r="P11561" s="1">
        <v>41884</v>
      </c>
      <c r="Q11561" t="s">
        <v>18</v>
      </c>
      <c r="R11561">
        <v>29</v>
      </c>
    </row>
    <row r="11562" spans="16:18" x14ac:dyDescent="0.25">
      <c r="P11562" s="1">
        <v>41885</v>
      </c>
      <c r="Q11562" t="s">
        <v>15</v>
      </c>
      <c r="R11562">
        <v>174</v>
      </c>
    </row>
    <row r="11563" spans="16:18" x14ac:dyDescent="0.25">
      <c r="P11563" s="1">
        <v>41886</v>
      </c>
      <c r="Q11563" t="s">
        <v>15</v>
      </c>
      <c r="R11563">
        <v>179</v>
      </c>
    </row>
    <row r="11564" spans="16:18" x14ac:dyDescent="0.25">
      <c r="P11564" s="1">
        <v>41887</v>
      </c>
      <c r="Q11564" t="s">
        <v>17</v>
      </c>
      <c r="R11564">
        <v>179</v>
      </c>
    </row>
    <row r="11565" spans="16:18" x14ac:dyDescent="0.25">
      <c r="P11565" s="1">
        <v>41888</v>
      </c>
      <c r="Q11565" t="s">
        <v>1</v>
      </c>
      <c r="R11565">
        <v>168</v>
      </c>
    </row>
    <row r="11566" spans="16:18" x14ac:dyDescent="0.25">
      <c r="P11566" s="1">
        <v>41889</v>
      </c>
      <c r="Q11566" t="s">
        <v>3</v>
      </c>
      <c r="R11566">
        <v>148</v>
      </c>
    </row>
    <row r="11567" spans="16:18" x14ac:dyDescent="0.25">
      <c r="P11567" s="1">
        <v>41890</v>
      </c>
      <c r="Q11567" t="s">
        <v>16</v>
      </c>
      <c r="R11567">
        <v>155</v>
      </c>
    </row>
    <row r="11568" spans="16:18" x14ac:dyDescent="0.25">
      <c r="P11568" s="1">
        <v>41891</v>
      </c>
      <c r="Q11568" t="s">
        <v>1</v>
      </c>
      <c r="R11568">
        <v>179</v>
      </c>
    </row>
    <row r="11569" spans="16:18" x14ac:dyDescent="0.25">
      <c r="P11569" s="1">
        <v>41892</v>
      </c>
      <c r="Q11569" t="s">
        <v>18</v>
      </c>
      <c r="R11569">
        <v>180</v>
      </c>
    </row>
    <row r="11570" spans="16:18" x14ac:dyDescent="0.25">
      <c r="P11570" s="1">
        <v>41893</v>
      </c>
      <c r="Q11570" t="s">
        <v>1</v>
      </c>
      <c r="R11570">
        <v>48</v>
      </c>
    </row>
    <row r="11571" spans="16:18" x14ac:dyDescent="0.25">
      <c r="P11571" s="1">
        <v>41894</v>
      </c>
      <c r="Q11571" t="s">
        <v>2</v>
      </c>
      <c r="R11571">
        <v>131</v>
      </c>
    </row>
    <row r="11572" spans="16:18" x14ac:dyDescent="0.25">
      <c r="P11572" s="1">
        <v>41895</v>
      </c>
      <c r="Q11572" t="s">
        <v>13</v>
      </c>
      <c r="R11572">
        <v>129</v>
      </c>
    </row>
    <row r="11573" spans="16:18" x14ac:dyDescent="0.25">
      <c r="P11573" s="1">
        <v>41896</v>
      </c>
      <c r="Q11573" t="s">
        <v>9</v>
      </c>
      <c r="R11573">
        <v>23</v>
      </c>
    </row>
    <row r="11574" spans="16:18" x14ac:dyDescent="0.25">
      <c r="P11574" s="1">
        <v>41897</v>
      </c>
      <c r="Q11574" t="s">
        <v>13</v>
      </c>
      <c r="R11574">
        <v>113</v>
      </c>
    </row>
    <row r="11575" spans="16:18" x14ac:dyDescent="0.25">
      <c r="P11575" s="1">
        <v>41898</v>
      </c>
      <c r="Q11575" t="s">
        <v>16</v>
      </c>
      <c r="R11575">
        <v>20</v>
      </c>
    </row>
    <row r="11576" spans="16:18" x14ac:dyDescent="0.25">
      <c r="P11576" s="1">
        <v>41899</v>
      </c>
      <c r="Q11576" t="s">
        <v>9</v>
      </c>
      <c r="R11576">
        <v>40</v>
      </c>
    </row>
    <row r="11577" spans="16:18" x14ac:dyDescent="0.25">
      <c r="P11577" s="1">
        <v>41900</v>
      </c>
      <c r="Q11577" t="s">
        <v>12</v>
      </c>
      <c r="R11577">
        <v>31</v>
      </c>
    </row>
    <row r="11578" spans="16:18" x14ac:dyDescent="0.25">
      <c r="P11578" s="1">
        <v>41901</v>
      </c>
      <c r="Q11578" t="s">
        <v>13</v>
      </c>
      <c r="R11578">
        <v>65</v>
      </c>
    </row>
    <row r="11579" spans="16:18" x14ac:dyDescent="0.25">
      <c r="P11579" s="1">
        <v>41902</v>
      </c>
      <c r="Q11579" t="s">
        <v>13</v>
      </c>
      <c r="R11579">
        <v>17</v>
      </c>
    </row>
    <row r="11580" spans="16:18" x14ac:dyDescent="0.25">
      <c r="P11580" s="1">
        <v>41903</v>
      </c>
      <c r="Q11580" t="s">
        <v>8</v>
      </c>
      <c r="R11580">
        <v>148</v>
      </c>
    </row>
    <row r="11581" spans="16:18" x14ac:dyDescent="0.25">
      <c r="P11581" s="1">
        <v>41904</v>
      </c>
      <c r="Q11581" t="s">
        <v>9</v>
      </c>
      <c r="R11581">
        <v>131</v>
      </c>
    </row>
    <row r="11582" spans="16:18" x14ac:dyDescent="0.25">
      <c r="P11582" s="1">
        <v>41905</v>
      </c>
      <c r="Q11582" t="s">
        <v>9</v>
      </c>
      <c r="R11582">
        <v>136</v>
      </c>
    </row>
    <row r="11583" spans="16:18" x14ac:dyDescent="0.25">
      <c r="P11583" s="1">
        <v>41906</v>
      </c>
      <c r="Q11583" t="s">
        <v>8</v>
      </c>
      <c r="R11583">
        <v>181</v>
      </c>
    </row>
    <row r="11584" spans="16:18" x14ac:dyDescent="0.25">
      <c r="P11584" s="1">
        <v>41907</v>
      </c>
      <c r="Q11584" t="s">
        <v>16</v>
      </c>
      <c r="R11584">
        <v>32</v>
      </c>
    </row>
    <row r="11585" spans="16:18" x14ac:dyDescent="0.25">
      <c r="P11585" s="1">
        <v>41908</v>
      </c>
      <c r="Q11585" t="s">
        <v>8</v>
      </c>
      <c r="R11585">
        <v>16</v>
      </c>
    </row>
    <row r="11586" spans="16:18" x14ac:dyDescent="0.25">
      <c r="P11586" s="1">
        <v>41909</v>
      </c>
      <c r="Q11586" t="s">
        <v>5</v>
      </c>
      <c r="R11586">
        <v>138</v>
      </c>
    </row>
    <row r="11587" spans="16:18" x14ac:dyDescent="0.25">
      <c r="P11587" s="1">
        <v>41910</v>
      </c>
      <c r="Q11587" t="s">
        <v>4</v>
      </c>
      <c r="R11587">
        <v>125</v>
      </c>
    </row>
    <row r="11588" spans="16:18" x14ac:dyDescent="0.25">
      <c r="P11588" s="1">
        <v>41911</v>
      </c>
      <c r="Q11588" t="s">
        <v>1</v>
      </c>
      <c r="R11588">
        <v>153</v>
      </c>
    </row>
    <row r="11589" spans="16:18" x14ac:dyDescent="0.25">
      <c r="P11589" s="1">
        <v>41912</v>
      </c>
      <c r="Q11589" t="s">
        <v>5</v>
      </c>
      <c r="R11589">
        <v>20</v>
      </c>
    </row>
    <row r="11590" spans="16:18" x14ac:dyDescent="0.25">
      <c r="P11590" s="1">
        <v>41913</v>
      </c>
      <c r="Q11590" t="s">
        <v>17</v>
      </c>
      <c r="R11590">
        <v>44</v>
      </c>
    </row>
    <row r="11591" spans="16:18" x14ac:dyDescent="0.25">
      <c r="P11591" s="1">
        <v>41914</v>
      </c>
      <c r="Q11591" t="s">
        <v>12</v>
      </c>
      <c r="R11591">
        <v>51</v>
      </c>
    </row>
    <row r="11592" spans="16:18" x14ac:dyDescent="0.25">
      <c r="P11592" s="1">
        <v>41915</v>
      </c>
      <c r="Q11592" t="s">
        <v>18</v>
      </c>
      <c r="R11592">
        <v>77</v>
      </c>
    </row>
    <row r="11593" spans="16:18" x14ac:dyDescent="0.25">
      <c r="P11593" s="1">
        <v>41916</v>
      </c>
      <c r="Q11593" t="s">
        <v>4</v>
      </c>
      <c r="R11593">
        <v>187</v>
      </c>
    </row>
    <row r="11594" spans="16:18" x14ac:dyDescent="0.25">
      <c r="P11594" s="1">
        <v>41917</v>
      </c>
      <c r="Q11594" t="s">
        <v>4</v>
      </c>
      <c r="R11594">
        <v>142</v>
      </c>
    </row>
    <row r="11595" spans="16:18" x14ac:dyDescent="0.25">
      <c r="P11595" s="1">
        <v>41918</v>
      </c>
      <c r="Q11595" t="s">
        <v>16</v>
      </c>
      <c r="R11595">
        <v>56</v>
      </c>
    </row>
    <row r="11596" spans="16:18" x14ac:dyDescent="0.25">
      <c r="P11596" s="1">
        <v>41919</v>
      </c>
      <c r="Q11596" t="s">
        <v>9</v>
      </c>
      <c r="R11596">
        <v>106</v>
      </c>
    </row>
    <row r="11597" spans="16:18" x14ac:dyDescent="0.25">
      <c r="P11597" s="1">
        <v>41920</v>
      </c>
      <c r="Q11597" t="s">
        <v>5</v>
      </c>
      <c r="R11597">
        <v>192</v>
      </c>
    </row>
    <row r="11598" spans="16:18" x14ac:dyDescent="0.25">
      <c r="P11598" s="1">
        <v>41921</v>
      </c>
      <c r="Q11598" t="s">
        <v>13</v>
      </c>
      <c r="R11598">
        <v>68</v>
      </c>
    </row>
    <row r="11599" spans="16:18" x14ac:dyDescent="0.25">
      <c r="P11599" s="1">
        <v>41922</v>
      </c>
      <c r="Q11599" t="s">
        <v>17</v>
      </c>
      <c r="R11599">
        <v>73</v>
      </c>
    </row>
    <row r="11600" spans="16:18" x14ac:dyDescent="0.25">
      <c r="P11600" s="1">
        <v>41923</v>
      </c>
      <c r="Q11600" t="s">
        <v>13</v>
      </c>
      <c r="R11600">
        <v>13</v>
      </c>
    </row>
    <row r="11601" spans="16:18" x14ac:dyDescent="0.25">
      <c r="P11601" s="1">
        <v>41924</v>
      </c>
      <c r="Q11601" t="s">
        <v>3</v>
      </c>
      <c r="R11601">
        <v>27</v>
      </c>
    </row>
    <row r="11602" spans="16:18" x14ac:dyDescent="0.25">
      <c r="P11602" s="1">
        <v>41925</v>
      </c>
      <c r="Q11602" t="s">
        <v>3</v>
      </c>
      <c r="R11602">
        <v>187</v>
      </c>
    </row>
    <row r="11603" spans="16:18" x14ac:dyDescent="0.25">
      <c r="P11603" s="1">
        <v>41926</v>
      </c>
      <c r="Q11603" t="s">
        <v>3</v>
      </c>
      <c r="R11603">
        <v>65</v>
      </c>
    </row>
    <row r="11604" spans="16:18" x14ac:dyDescent="0.25">
      <c r="P11604" s="1">
        <v>41927</v>
      </c>
      <c r="Q11604" t="s">
        <v>12</v>
      </c>
      <c r="R11604">
        <v>67</v>
      </c>
    </row>
    <row r="11605" spans="16:18" x14ac:dyDescent="0.25">
      <c r="P11605" s="1">
        <v>41928</v>
      </c>
      <c r="Q11605" t="s">
        <v>9</v>
      </c>
      <c r="R11605">
        <v>13</v>
      </c>
    </row>
    <row r="11606" spans="16:18" x14ac:dyDescent="0.25">
      <c r="P11606" s="1">
        <v>41929</v>
      </c>
      <c r="Q11606" t="s">
        <v>5</v>
      </c>
      <c r="R11606">
        <v>85</v>
      </c>
    </row>
    <row r="11607" spans="16:18" x14ac:dyDescent="0.25">
      <c r="P11607" s="1">
        <v>41930</v>
      </c>
      <c r="Q11607" t="s">
        <v>3</v>
      </c>
      <c r="R11607">
        <v>199</v>
      </c>
    </row>
    <row r="11608" spans="16:18" x14ac:dyDescent="0.25">
      <c r="P11608" s="1">
        <v>41931</v>
      </c>
      <c r="Q11608" t="s">
        <v>16</v>
      </c>
      <c r="R11608">
        <v>32</v>
      </c>
    </row>
    <row r="11609" spans="16:18" x14ac:dyDescent="0.25">
      <c r="P11609" s="1">
        <v>41932</v>
      </c>
      <c r="Q11609" t="s">
        <v>18</v>
      </c>
      <c r="R11609">
        <v>56</v>
      </c>
    </row>
    <row r="11610" spans="16:18" x14ac:dyDescent="0.25">
      <c r="P11610" s="1">
        <v>41933</v>
      </c>
      <c r="Q11610" t="s">
        <v>18</v>
      </c>
      <c r="R11610">
        <v>30</v>
      </c>
    </row>
    <row r="11611" spans="16:18" x14ac:dyDescent="0.25">
      <c r="P11611" s="1">
        <v>41934</v>
      </c>
      <c r="Q11611" t="s">
        <v>9</v>
      </c>
      <c r="R11611">
        <v>103</v>
      </c>
    </row>
    <row r="11612" spans="16:18" x14ac:dyDescent="0.25">
      <c r="P11612" s="1">
        <v>41935</v>
      </c>
      <c r="Q11612" t="s">
        <v>15</v>
      </c>
      <c r="R11612">
        <v>194</v>
      </c>
    </row>
    <row r="11613" spans="16:18" x14ac:dyDescent="0.25">
      <c r="P11613" s="1">
        <v>41936</v>
      </c>
      <c r="Q11613" t="s">
        <v>12</v>
      </c>
      <c r="R11613">
        <v>111</v>
      </c>
    </row>
    <row r="11614" spans="16:18" x14ac:dyDescent="0.25">
      <c r="P11614" s="1">
        <v>41937</v>
      </c>
      <c r="Q11614" t="s">
        <v>16</v>
      </c>
      <c r="R11614">
        <v>90</v>
      </c>
    </row>
    <row r="11615" spans="16:18" x14ac:dyDescent="0.25">
      <c r="P11615" s="1">
        <v>41938</v>
      </c>
      <c r="Q11615" t="s">
        <v>12</v>
      </c>
      <c r="R11615">
        <v>18</v>
      </c>
    </row>
    <row r="11616" spans="16:18" x14ac:dyDescent="0.25">
      <c r="P11616" s="1">
        <v>41939</v>
      </c>
      <c r="Q11616" t="s">
        <v>13</v>
      </c>
      <c r="R11616">
        <v>130</v>
      </c>
    </row>
    <row r="11617" spans="16:18" x14ac:dyDescent="0.25">
      <c r="P11617" s="1">
        <v>41940</v>
      </c>
      <c r="Q11617" t="s">
        <v>3</v>
      </c>
      <c r="R11617">
        <v>189</v>
      </c>
    </row>
    <row r="11618" spans="16:18" x14ac:dyDescent="0.25">
      <c r="P11618" s="1">
        <v>41941</v>
      </c>
      <c r="Q11618" t="s">
        <v>15</v>
      </c>
      <c r="R11618">
        <v>69</v>
      </c>
    </row>
    <row r="11619" spans="16:18" x14ac:dyDescent="0.25">
      <c r="P11619" s="1">
        <v>41942</v>
      </c>
      <c r="Q11619" t="s">
        <v>2</v>
      </c>
      <c r="R11619">
        <v>56</v>
      </c>
    </row>
    <row r="11620" spans="16:18" x14ac:dyDescent="0.25">
      <c r="P11620" s="1">
        <v>41943</v>
      </c>
      <c r="Q11620" t="s">
        <v>5</v>
      </c>
      <c r="R11620">
        <v>79</v>
      </c>
    </row>
    <row r="11621" spans="16:18" x14ac:dyDescent="0.25">
      <c r="P11621" s="1">
        <v>41944</v>
      </c>
      <c r="Q11621" t="s">
        <v>12</v>
      </c>
      <c r="R11621">
        <v>11</v>
      </c>
    </row>
    <row r="11622" spans="16:18" x14ac:dyDescent="0.25">
      <c r="P11622" s="1">
        <v>41945</v>
      </c>
      <c r="Q11622" t="s">
        <v>13</v>
      </c>
      <c r="R11622">
        <v>24</v>
      </c>
    </row>
    <row r="11623" spans="16:18" x14ac:dyDescent="0.25">
      <c r="P11623" s="1">
        <v>41946</v>
      </c>
      <c r="Q11623" t="s">
        <v>18</v>
      </c>
      <c r="R11623">
        <v>138</v>
      </c>
    </row>
    <row r="11624" spans="16:18" x14ac:dyDescent="0.25">
      <c r="P11624" s="1">
        <v>41947</v>
      </c>
      <c r="Q11624" t="s">
        <v>2</v>
      </c>
      <c r="R11624">
        <v>170</v>
      </c>
    </row>
    <row r="11625" spans="16:18" x14ac:dyDescent="0.25">
      <c r="P11625" s="1">
        <v>41948</v>
      </c>
      <c r="Q11625" t="s">
        <v>4</v>
      </c>
      <c r="R11625">
        <v>89</v>
      </c>
    </row>
    <row r="11626" spans="16:18" x14ac:dyDescent="0.25">
      <c r="P11626" s="1">
        <v>41949</v>
      </c>
      <c r="Q11626" t="s">
        <v>12</v>
      </c>
      <c r="R11626">
        <v>70</v>
      </c>
    </row>
    <row r="11627" spans="16:18" x14ac:dyDescent="0.25">
      <c r="P11627" s="1">
        <v>41950</v>
      </c>
      <c r="Q11627" t="s">
        <v>4</v>
      </c>
      <c r="R11627">
        <v>89</v>
      </c>
    </row>
    <row r="11628" spans="16:18" x14ac:dyDescent="0.25">
      <c r="P11628" s="1">
        <v>41951</v>
      </c>
      <c r="Q11628" t="s">
        <v>5</v>
      </c>
      <c r="R11628">
        <v>88</v>
      </c>
    </row>
    <row r="11629" spans="16:18" x14ac:dyDescent="0.25">
      <c r="P11629" s="1">
        <v>41952</v>
      </c>
      <c r="Q11629" t="s">
        <v>2</v>
      </c>
      <c r="R11629">
        <v>25</v>
      </c>
    </row>
    <row r="11630" spans="16:18" x14ac:dyDescent="0.25">
      <c r="P11630" s="1">
        <v>41953</v>
      </c>
      <c r="Q11630" t="s">
        <v>18</v>
      </c>
      <c r="R11630">
        <v>98</v>
      </c>
    </row>
    <row r="11631" spans="16:18" x14ac:dyDescent="0.25">
      <c r="P11631" s="1">
        <v>41954</v>
      </c>
      <c r="Q11631" t="s">
        <v>3</v>
      </c>
      <c r="R11631">
        <v>158</v>
      </c>
    </row>
    <row r="11632" spans="16:18" x14ac:dyDescent="0.25">
      <c r="P11632" s="1">
        <v>41955</v>
      </c>
      <c r="Q11632" t="s">
        <v>17</v>
      </c>
      <c r="R11632">
        <v>67</v>
      </c>
    </row>
    <row r="11633" spans="16:18" x14ac:dyDescent="0.25">
      <c r="P11633" s="1">
        <v>41956</v>
      </c>
      <c r="Q11633" t="s">
        <v>13</v>
      </c>
      <c r="R11633">
        <v>64</v>
      </c>
    </row>
    <row r="11634" spans="16:18" x14ac:dyDescent="0.25">
      <c r="P11634" s="1">
        <v>41957</v>
      </c>
      <c r="Q11634" t="s">
        <v>12</v>
      </c>
      <c r="R11634">
        <v>49</v>
      </c>
    </row>
    <row r="11635" spans="16:18" x14ac:dyDescent="0.25">
      <c r="P11635" s="1">
        <v>41958</v>
      </c>
      <c r="Q11635" t="s">
        <v>2</v>
      </c>
      <c r="R11635">
        <v>72</v>
      </c>
    </row>
    <row r="11636" spans="16:18" x14ac:dyDescent="0.25">
      <c r="P11636" s="1">
        <v>41959</v>
      </c>
      <c r="Q11636" t="s">
        <v>4</v>
      </c>
      <c r="R11636">
        <v>50</v>
      </c>
    </row>
    <row r="11637" spans="16:18" x14ac:dyDescent="0.25">
      <c r="P11637" s="1">
        <v>41960</v>
      </c>
      <c r="Q11637" t="s">
        <v>9</v>
      </c>
      <c r="R11637">
        <v>124</v>
      </c>
    </row>
    <row r="11638" spans="16:18" x14ac:dyDescent="0.25">
      <c r="P11638" s="1">
        <v>41961</v>
      </c>
      <c r="Q11638" t="s">
        <v>8</v>
      </c>
      <c r="R11638">
        <v>172</v>
      </c>
    </row>
    <row r="11639" spans="16:18" x14ac:dyDescent="0.25">
      <c r="P11639" s="1">
        <v>41962</v>
      </c>
      <c r="Q11639" t="s">
        <v>9</v>
      </c>
      <c r="R11639">
        <v>174</v>
      </c>
    </row>
    <row r="11640" spans="16:18" x14ac:dyDescent="0.25">
      <c r="P11640" s="1">
        <v>41963</v>
      </c>
      <c r="Q11640" t="s">
        <v>15</v>
      </c>
      <c r="R11640">
        <v>64</v>
      </c>
    </row>
    <row r="11641" spans="16:18" x14ac:dyDescent="0.25">
      <c r="P11641" s="1">
        <v>41964</v>
      </c>
      <c r="Q11641" t="s">
        <v>17</v>
      </c>
      <c r="R11641">
        <v>40</v>
      </c>
    </row>
    <row r="11642" spans="16:18" x14ac:dyDescent="0.25">
      <c r="P11642" s="1">
        <v>41965</v>
      </c>
      <c r="Q11642" t="s">
        <v>17</v>
      </c>
      <c r="R11642">
        <v>22</v>
      </c>
    </row>
    <row r="11643" spans="16:18" x14ac:dyDescent="0.25">
      <c r="P11643" s="1">
        <v>41966</v>
      </c>
      <c r="Q11643" t="s">
        <v>4</v>
      </c>
      <c r="R11643">
        <v>92</v>
      </c>
    </row>
    <row r="11644" spans="16:18" x14ac:dyDescent="0.25">
      <c r="P11644" s="1">
        <v>41967</v>
      </c>
      <c r="Q11644" t="s">
        <v>1</v>
      </c>
      <c r="R11644">
        <v>69</v>
      </c>
    </row>
    <row r="11645" spans="16:18" x14ac:dyDescent="0.25">
      <c r="P11645" s="1">
        <v>41968</v>
      </c>
      <c r="Q11645" t="s">
        <v>18</v>
      </c>
      <c r="R11645">
        <v>39</v>
      </c>
    </row>
    <row r="11646" spans="16:18" x14ac:dyDescent="0.25">
      <c r="P11646" s="1">
        <v>41969</v>
      </c>
      <c r="Q11646" t="s">
        <v>13</v>
      </c>
      <c r="R11646">
        <v>78</v>
      </c>
    </row>
    <row r="11647" spans="16:18" x14ac:dyDescent="0.25">
      <c r="P11647" s="1">
        <v>41970</v>
      </c>
      <c r="Q11647" t="s">
        <v>9</v>
      </c>
      <c r="R11647">
        <v>35</v>
      </c>
    </row>
    <row r="11648" spans="16:18" x14ac:dyDescent="0.25">
      <c r="P11648" s="1">
        <v>41971</v>
      </c>
      <c r="Q11648" t="s">
        <v>15</v>
      </c>
      <c r="R11648">
        <v>154</v>
      </c>
    </row>
    <row r="11649" spans="16:18" x14ac:dyDescent="0.25">
      <c r="P11649" s="1">
        <v>41972</v>
      </c>
      <c r="Q11649" t="s">
        <v>9</v>
      </c>
      <c r="R11649">
        <v>118</v>
      </c>
    </row>
    <row r="11650" spans="16:18" x14ac:dyDescent="0.25">
      <c r="P11650" s="1">
        <v>41973</v>
      </c>
      <c r="Q11650" t="s">
        <v>3</v>
      </c>
      <c r="R11650">
        <v>24</v>
      </c>
    </row>
    <row r="11651" spans="16:18" x14ac:dyDescent="0.25">
      <c r="P11651" s="1">
        <v>41974</v>
      </c>
      <c r="Q11651" t="s">
        <v>18</v>
      </c>
      <c r="R11651">
        <v>83</v>
      </c>
    </row>
    <row r="11652" spans="16:18" x14ac:dyDescent="0.25">
      <c r="P11652" s="1">
        <v>41975</v>
      </c>
      <c r="Q11652" t="s">
        <v>13</v>
      </c>
      <c r="R11652">
        <v>11</v>
      </c>
    </row>
    <row r="11653" spans="16:18" x14ac:dyDescent="0.25">
      <c r="P11653" s="1">
        <v>41976</v>
      </c>
      <c r="Q11653" t="s">
        <v>16</v>
      </c>
      <c r="R11653">
        <v>35</v>
      </c>
    </row>
    <row r="11654" spans="16:18" x14ac:dyDescent="0.25">
      <c r="P11654" s="1">
        <v>41977</v>
      </c>
      <c r="Q11654" t="s">
        <v>5</v>
      </c>
      <c r="R11654">
        <v>194</v>
      </c>
    </row>
    <row r="11655" spans="16:18" x14ac:dyDescent="0.25">
      <c r="P11655" s="1">
        <v>41978</v>
      </c>
      <c r="Q11655" t="s">
        <v>18</v>
      </c>
      <c r="R11655">
        <v>73</v>
      </c>
    </row>
    <row r="11656" spans="16:18" x14ac:dyDescent="0.25">
      <c r="P11656" s="1">
        <v>41979</v>
      </c>
      <c r="Q11656" t="s">
        <v>3</v>
      </c>
      <c r="R11656">
        <v>37</v>
      </c>
    </row>
    <row r="11657" spans="16:18" x14ac:dyDescent="0.25">
      <c r="P11657" s="1">
        <v>41980</v>
      </c>
      <c r="Q11657" t="s">
        <v>8</v>
      </c>
      <c r="R11657">
        <v>59</v>
      </c>
    </row>
    <row r="11658" spans="16:18" x14ac:dyDescent="0.25">
      <c r="P11658" s="1">
        <v>41981</v>
      </c>
      <c r="Q11658" t="s">
        <v>16</v>
      </c>
      <c r="R11658">
        <v>195</v>
      </c>
    </row>
    <row r="11659" spans="16:18" x14ac:dyDescent="0.25">
      <c r="P11659" s="1">
        <v>41982</v>
      </c>
      <c r="Q11659" t="s">
        <v>16</v>
      </c>
      <c r="R11659">
        <v>55</v>
      </c>
    </row>
    <row r="11660" spans="16:18" x14ac:dyDescent="0.25">
      <c r="P11660" s="1">
        <v>41983</v>
      </c>
      <c r="Q11660" t="s">
        <v>9</v>
      </c>
      <c r="R11660">
        <v>196</v>
      </c>
    </row>
    <row r="11661" spans="16:18" x14ac:dyDescent="0.25">
      <c r="P11661" s="1">
        <v>41984</v>
      </c>
      <c r="Q11661" t="s">
        <v>4</v>
      </c>
      <c r="R11661">
        <v>36</v>
      </c>
    </row>
    <row r="11662" spans="16:18" x14ac:dyDescent="0.25">
      <c r="P11662" s="1">
        <v>41985</v>
      </c>
      <c r="Q11662" t="s">
        <v>12</v>
      </c>
      <c r="R11662">
        <v>43</v>
      </c>
    </row>
    <row r="11663" spans="16:18" x14ac:dyDescent="0.25">
      <c r="P11663" s="1">
        <v>41986</v>
      </c>
      <c r="Q11663" t="s">
        <v>13</v>
      </c>
      <c r="R11663">
        <v>84</v>
      </c>
    </row>
    <row r="11664" spans="16:18" x14ac:dyDescent="0.25">
      <c r="P11664" s="1">
        <v>41987</v>
      </c>
      <c r="Q11664" t="s">
        <v>9</v>
      </c>
      <c r="R11664">
        <v>94</v>
      </c>
    </row>
    <row r="11665" spans="16:18" x14ac:dyDescent="0.25">
      <c r="P11665" s="1">
        <v>41988</v>
      </c>
      <c r="Q11665" t="s">
        <v>15</v>
      </c>
      <c r="R11665">
        <v>195</v>
      </c>
    </row>
    <row r="11666" spans="16:18" x14ac:dyDescent="0.25">
      <c r="P11666" s="1">
        <v>41989</v>
      </c>
      <c r="Q11666" t="s">
        <v>9</v>
      </c>
      <c r="R11666">
        <v>97</v>
      </c>
    </row>
    <row r="11667" spans="16:18" x14ac:dyDescent="0.25">
      <c r="P11667" s="1">
        <v>41990</v>
      </c>
      <c r="Q11667" t="s">
        <v>16</v>
      </c>
      <c r="R11667">
        <v>70</v>
      </c>
    </row>
    <row r="11668" spans="16:18" x14ac:dyDescent="0.25">
      <c r="P11668" s="1">
        <v>41991</v>
      </c>
      <c r="Q11668" t="s">
        <v>15</v>
      </c>
      <c r="R11668">
        <v>51</v>
      </c>
    </row>
    <row r="11669" spans="16:18" x14ac:dyDescent="0.25">
      <c r="P11669" s="1">
        <v>41992</v>
      </c>
      <c r="Q11669" t="s">
        <v>13</v>
      </c>
      <c r="R11669">
        <v>119</v>
      </c>
    </row>
    <row r="11670" spans="16:18" x14ac:dyDescent="0.25">
      <c r="P11670" s="1">
        <v>41993</v>
      </c>
      <c r="Q11670" t="s">
        <v>12</v>
      </c>
      <c r="R11670">
        <v>129</v>
      </c>
    </row>
    <row r="11671" spans="16:18" x14ac:dyDescent="0.25">
      <c r="P11671" s="1">
        <v>41994</v>
      </c>
      <c r="Q11671" t="s">
        <v>15</v>
      </c>
      <c r="R11671">
        <v>114</v>
      </c>
    </row>
    <row r="11672" spans="16:18" x14ac:dyDescent="0.25">
      <c r="P11672" s="1">
        <v>41995</v>
      </c>
      <c r="Q11672" t="s">
        <v>1</v>
      </c>
      <c r="R11672">
        <v>187</v>
      </c>
    </row>
    <row r="11673" spans="16:18" x14ac:dyDescent="0.25">
      <c r="P11673" s="1">
        <v>41996</v>
      </c>
      <c r="Q11673" t="s">
        <v>9</v>
      </c>
      <c r="R11673">
        <v>192</v>
      </c>
    </row>
    <row r="11674" spans="16:18" x14ac:dyDescent="0.25">
      <c r="P11674" s="1">
        <v>41997</v>
      </c>
      <c r="Q11674" t="s">
        <v>15</v>
      </c>
      <c r="R11674">
        <v>30</v>
      </c>
    </row>
    <row r="11675" spans="16:18" x14ac:dyDescent="0.25">
      <c r="P11675" s="1">
        <v>41998</v>
      </c>
      <c r="Q11675" t="s">
        <v>15</v>
      </c>
      <c r="R11675">
        <v>11</v>
      </c>
    </row>
    <row r="11676" spans="16:18" x14ac:dyDescent="0.25">
      <c r="P11676" s="1">
        <v>41999</v>
      </c>
      <c r="Q11676" t="s">
        <v>2</v>
      </c>
      <c r="R11676">
        <v>20</v>
      </c>
    </row>
    <row r="11677" spans="16:18" x14ac:dyDescent="0.25">
      <c r="P11677" s="1">
        <v>42000</v>
      </c>
      <c r="Q11677" t="s">
        <v>3</v>
      </c>
      <c r="R11677">
        <v>185</v>
      </c>
    </row>
    <row r="11678" spans="16:18" x14ac:dyDescent="0.25">
      <c r="P11678" s="1">
        <v>42001</v>
      </c>
      <c r="Q11678" t="s">
        <v>18</v>
      </c>
      <c r="R11678">
        <v>81</v>
      </c>
    </row>
    <row r="11679" spans="16:18" x14ac:dyDescent="0.25">
      <c r="P11679" s="1">
        <v>42002</v>
      </c>
      <c r="Q11679" t="s">
        <v>16</v>
      </c>
      <c r="R11679">
        <v>136</v>
      </c>
    </row>
    <row r="11680" spans="16:18" x14ac:dyDescent="0.25">
      <c r="P11680" s="1">
        <v>42003</v>
      </c>
      <c r="Q11680" t="s">
        <v>15</v>
      </c>
      <c r="R11680">
        <v>85</v>
      </c>
    </row>
    <row r="11681" spans="16:18" x14ac:dyDescent="0.25">
      <c r="P11681" s="1">
        <v>42004</v>
      </c>
      <c r="Q11681" t="s">
        <v>18</v>
      </c>
      <c r="R11681">
        <v>85</v>
      </c>
    </row>
    <row r="11682" spans="16:18" x14ac:dyDescent="0.25">
      <c r="P11682" s="1">
        <v>41275</v>
      </c>
      <c r="Q11682" t="s">
        <v>13</v>
      </c>
      <c r="R11682">
        <v>171</v>
      </c>
    </row>
    <row r="11683" spans="16:18" x14ac:dyDescent="0.25">
      <c r="P11683" s="1">
        <v>41276</v>
      </c>
      <c r="Q11683" t="s">
        <v>13</v>
      </c>
      <c r="R11683">
        <v>187</v>
      </c>
    </row>
    <row r="11684" spans="16:18" x14ac:dyDescent="0.25">
      <c r="P11684" s="1">
        <v>41277</v>
      </c>
      <c r="Q11684" t="s">
        <v>15</v>
      </c>
      <c r="R11684">
        <v>70</v>
      </c>
    </row>
    <row r="11685" spans="16:18" x14ac:dyDescent="0.25">
      <c r="P11685" s="1">
        <v>41278</v>
      </c>
      <c r="Q11685" t="s">
        <v>5</v>
      </c>
      <c r="R11685">
        <v>115</v>
      </c>
    </row>
    <row r="11686" spans="16:18" x14ac:dyDescent="0.25">
      <c r="P11686" s="1">
        <v>41279</v>
      </c>
      <c r="Q11686" t="s">
        <v>8</v>
      </c>
      <c r="R11686">
        <v>196</v>
      </c>
    </row>
    <row r="11687" spans="16:18" x14ac:dyDescent="0.25">
      <c r="P11687" s="1">
        <v>41280</v>
      </c>
      <c r="Q11687" t="s">
        <v>5</v>
      </c>
      <c r="R11687">
        <v>126</v>
      </c>
    </row>
    <row r="11688" spans="16:18" x14ac:dyDescent="0.25">
      <c r="P11688" s="1">
        <v>41281</v>
      </c>
      <c r="Q11688" t="s">
        <v>18</v>
      </c>
      <c r="R11688">
        <v>25</v>
      </c>
    </row>
    <row r="11689" spans="16:18" x14ac:dyDescent="0.25">
      <c r="P11689" s="1">
        <v>41282</v>
      </c>
      <c r="Q11689" t="s">
        <v>18</v>
      </c>
      <c r="R11689">
        <v>145</v>
      </c>
    </row>
    <row r="11690" spans="16:18" x14ac:dyDescent="0.25">
      <c r="P11690" s="1">
        <v>41283</v>
      </c>
      <c r="Q11690" t="s">
        <v>15</v>
      </c>
      <c r="R11690">
        <v>96</v>
      </c>
    </row>
    <row r="11691" spans="16:18" x14ac:dyDescent="0.25">
      <c r="P11691" s="1">
        <v>41284</v>
      </c>
      <c r="Q11691" t="s">
        <v>15</v>
      </c>
      <c r="R11691">
        <v>139</v>
      </c>
    </row>
    <row r="11692" spans="16:18" x14ac:dyDescent="0.25">
      <c r="P11692" s="1">
        <v>41285</v>
      </c>
      <c r="Q11692" t="s">
        <v>12</v>
      </c>
      <c r="R11692">
        <v>75</v>
      </c>
    </row>
    <row r="11693" spans="16:18" x14ac:dyDescent="0.25">
      <c r="P11693" s="1">
        <v>41286</v>
      </c>
      <c r="Q11693" t="s">
        <v>12</v>
      </c>
      <c r="R11693">
        <v>114</v>
      </c>
    </row>
    <row r="11694" spans="16:18" x14ac:dyDescent="0.25">
      <c r="P11694" s="1">
        <v>41287</v>
      </c>
      <c r="Q11694" t="s">
        <v>1</v>
      </c>
      <c r="R11694">
        <v>181</v>
      </c>
    </row>
    <row r="11695" spans="16:18" x14ac:dyDescent="0.25">
      <c r="P11695" s="1">
        <v>41288</v>
      </c>
      <c r="Q11695" t="s">
        <v>1</v>
      </c>
      <c r="R11695">
        <v>10</v>
      </c>
    </row>
    <row r="11696" spans="16:18" x14ac:dyDescent="0.25">
      <c r="P11696" s="1">
        <v>41289</v>
      </c>
      <c r="Q11696" t="s">
        <v>3</v>
      </c>
      <c r="R11696">
        <v>145</v>
      </c>
    </row>
    <row r="11697" spans="16:18" x14ac:dyDescent="0.25">
      <c r="P11697" s="1">
        <v>41290</v>
      </c>
      <c r="Q11697" t="s">
        <v>13</v>
      </c>
      <c r="R11697">
        <v>24</v>
      </c>
    </row>
    <row r="11698" spans="16:18" x14ac:dyDescent="0.25">
      <c r="P11698" s="1">
        <v>41291</v>
      </c>
      <c r="Q11698" t="s">
        <v>16</v>
      </c>
      <c r="R11698">
        <v>15</v>
      </c>
    </row>
    <row r="11699" spans="16:18" x14ac:dyDescent="0.25">
      <c r="P11699" s="1">
        <v>41292</v>
      </c>
      <c r="Q11699" t="s">
        <v>16</v>
      </c>
      <c r="R11699">
        <v>13</v>
      </c>
    </row>
    <row r="11700" spans="16:18" x14ac:dyDescent="0.25">
      <c r="P11700" s="1">
        <v>41293</v>
      </c>
      <c r="Q11700" t="s">
        <v>8</v>
      </c>
      <c r="R11700">
        <v>132</v>
      </c>
    </row>
    <row r="11701" spans="16:18" x14ac:dyDescent="0.25">
      <c r="P11701" s="1">
        <v>41294</v>
      </c>
      <c r="Q11701" t="s">
        <v>1</v>
      </c>
      <c r="R11701">
        <v>185</v>
      </c>
    </row>
    <row r="11702" spans="16:18" x14ac:dyDescent="0.25">
      <c r="P11702" s="1">
        <v>41295</v>
      </c>
      <c r="Q11702" t="s">
        <v>3</v>
      </c>
      <c r="R11702">
        <v>97</v>
      </c>
    </row>
    <row r="11703" spans="16:18" x14ac:dyDescent="0.25">
      <c r="P11703" s="1">
        <v>41296</v>
      </c>
      <c r="Q11703" t="s">
        <v>12</v>
      </c>
      <c r="R11703">
        <v>186</v>
      </c>
    </row>
    <row r="11704" spans="16:18" x14ac:dyDescent="0.25">
      <c r="P11704" s="1">
        <v>41297</v>
      </c>
      <c r="Q11704" t="s">
        <v>12</v>
      </c>
      <c r="R11704">
        <v>45</v>
      </c>
    </row>
    <row r="11705" spans="16:18" x14ac:dyDescent="0.25">
      <c r="P11705" s="1">
        <v>41298</v>
      </c>
      <c r="Q11705" t="s">
        <v>1</v>
      </c>
      <c r="R11705">
        <v>69</v>
      </c>
    </row>
    <row r="11706" spans="16:18" x14ac:dyDescent="0.25">
      <c r="P11706" s="1">
        <v>41299</v>
      </c>
      <c r="Q11706" t="s">
        <v>16</v>
      </c>
      <c r="R11706">
        <v>139</v>
      </c>
    </row>
    <row r="11707" spans="16:18" x14ac:dyDescent="0.25">
      <c r="P11707" s="1">
        <v>41300</v>
      </c>
      <c r="Q11707" t="s">
        <v>15</v>
      </c>
      <c r="R11707">
        <v>136</v>
      </c>
    </row>
    <row r="11708" spans="16:18" x14ac:dyDescent="0.25">
      <c r="P11708" s="1">
        <v>41301</v>
      </c>
      <c r="Q11708" t="s">
        <v>13</v>
      </c>
      <c r="R11708">
        <v>158</v>
      </c>
    </row>
    <row r="11709" spans="16:18" x14ac:dyDescent="0.25">
      <c r="P11709" s="1">
        <v>41302</v>
      </c>
      <c r="Q11709" t="s">
        <v>5</v>
      </c>
      <c r="R11709">
        <v>66</v>
      </c>
    </row>
    <row r="11710" spans="16:18" x14ac:dyDescent="0.25">
      <c r="P11710" s="1">
        <v>41303</v>
      </c>
      <c r="Q11710" t="s">
        <v>17</v>
      </c>
      <c r="R11710">
        <v>56</v>
      </c>
    </row>
    <row r="11711" spans="16:18" x14ac:dyDescent="0.25">
      <c r="P11711" s="1">
        <v>41304</v>
      </c>
      <c r="Q11711" t="s">
        <v>12</v>
      </c>
      <c r="R11711">
        <v>15</v>
      </c>
    </row>
    <row r="11712" spans="16:18" x14ac:dyDescent="0.25">
      <c r="P11712" s="1">
        <v>41305</v>
      </c>
      <c r="Q11712" t="s">
        <v>1</v>
      </c>
      <c r="R11712">
        <v>87</v>
      </c>
    </row>
    <row r="11713" spans="16:18" x14ac:dyDescent="0.25">
      <c r="P11713" s="1">
        <v>41306</v>
      </c>
      <c r="Q11713" t="s">
        <v>3</v>
      </c>
      <c r="R11713">
        <v>48</v>
      </c>
    </row>
    <row r="11714" spans="16:18" x14ac:dyDescent="0.25">
      <c r="P11714" s="1">
        <v>41307</v>
      </c>
      <c r="Q11714" t="s">
        <v>8</v>
      </c>
      <c r="R11714">
        <v>161</v>
      </c>
    </row>
    <row r="11715" spans="16:18" x14ac:dyDescent="0.25">
      <c r="P11715" s="1">
        <v>41308</v>
      </c>
      <c r="Q11715" t="s">
        <v>16</v>
      </c>
      <c r="R11715">
        <v>102</v>
      </c>
    </row>
    <row r="11716" spans="16:18" x14ac:dyDescent="0.25">
      <c r="P11716" s="1">
        <v>41309</v>
      </c>
      <c r="Q11716" t="s">
        <v>4</v>
      </c>
      <c r="R11716">
        <v>153</v>
      </c>
    </row>
    <row r="11717" spans="16:18" x14ac:dyDescent="0.25">
      <c r="P11717" s="1">
        <v>41310</v>
      </c>
      <c r="Q11717" t="s">
        <v>18</v>
      </c>
      <c r="R11717">
        <v>116</v>
      </c>
    </row>
    <row r="11718" spans="16:18" x14ac:dyDescent="0.25">
      <c r="P11718" s="1">
        <v>41311</v>
      </c>
      <c r="Q11718" t="s">
        <v>9</v>
      </c>
      <c r="R11718">
        <v>114</v>
      </c>
    </row>
    <row r="11719" spans="16:18" x14ac:dyDescent="0.25">
      <c r="P11719" s="1">
        <v>41312</v>
      </c>
      <c r="Q11719" t="s">
        <v>15</v>
      </c>
      <c r="R11719">
        <v>108</v>
      </c>
    </row>
    <row r="11720" spans="16:18" x14ac:dyDescent="0.25">
      <c r="P11720" s="1">
        <v>41313</v>
      </c>
      <c r="Q11720" t="s">
        <v>9</v>
      </c>
      <c r="R11720">
        <v>168</v>
      </c>
    </row>
    <row r="11721" spans="16:18" x14ac:dyDescent="0.25">
      <c r="P11721" s="1">
        <v>41314</v>
      </c>
      <c r="Q11721" t="s">
        <v>15</v>
      </c>
      <c r="R11721">
        <v>63</v>
      </c>
    </row>
    <row r="11722" spans="16:18" x14ac:dyDescent="0.25">
      <c r="P11722" s="1">
        <v>41315</v>
      </c>
      <c r="Q11722" t="s">
        <v>12</v>
      </c>
      <c r="R11722">
        <v>99</v>
      </c>
    </row>
    <row r="11723" spans="16:18" x14ac:dyDescent="0.25">
      <c r="P11723" s="1">
        <v>41316</v>
      </c>
      <c r="Q11723" t="s">
        <v>13</v>
      </c>
      <c r="R11723">
        <v>182</v>
      </c>
    </row>
    <row r="11724" spans="16:18" x14ac:dyDescent="0.25">
      <c r="P11724" s="1">
        <v>41317</v>
      </c>
      <c r="Q11724" t="s">
        <v>12</v>
      </c>
      <c r="R11724">
        <v>67</v>
      </c>
    </row>
    <row r="11725" spans="16:18" x14ac:dyDescent="0.25">
      <c r="P11725" s="1">
        <v>41318</v>
      </c>
      <c r="Q11725" t="s">
        <v>17</v>
      </c>
      <c r="R11725">
        <v>174</v>
      </c>
    </row>
    <row r="11726" spans="16:18" x14ac:dyDescent="0.25">
      <c r="P11726" s="1">
        <v>41319</v>
      </c>
      <c r="Q11726" t="s">
        <v>5</v>
      </c>
      <c r="R11726">
        <v>177</v>
      </c>
    </row>
    <row r="11727" spans="16:18" x14ac:dyDescent="0.25">
      <c r="P11727" s="1">
        <v>41320</v>
      </c>
      <c r="Q11727" t="s">
        <v>13</v>
      </c>
      <c r="R11727">
        <v>81</v>
      </c>
    </row>
    <row r="11728" spans="16:18" x14ac:dyDescent="0.25">
      <c r="P11728" s="1">
        <v>41321</v>
      </c>
      <c r="Q11728" t="s">
        <v>5</v>
      </c>
      <c r="R11728">
        <v>145</v>
      </c>
    </row>
    <row r="11729" spans="16:18" x14ac:dyDescent="0.25">
      <c r="P11729" s="1">
        <v>41322</v>
      </c>
      <c r="Q11729" t="s">
        <v>13</v>
      </c>
      <c r="R11729">
        <v>28</v>
      </c>
    </row>
    <row r="11730" spans="16:18" x14ac:dyDescent="0.25">
      <c r="P11730" s="1">
        <v>41323</v>
      </c>
      <c r="Q11730" t="s">
        <v>13</v>
      </c>
      <c r="R11730">
        <v>32</v>
      </c>
    </row>
    <row r="11731" spans="16:18" x14ac:dyDescent="0.25">
      <c r="P11731" s="1">
        <v>41324</v>
      </c>
      <c r="Q11731" t="s">
        <v>13</v>
      </c>
      <c r="R11731">
        <v>72</v>
      </c>
    </row>
    <row r="11732" spans="16:18" x14ac:dyDescent="0.25">
      <c r="P11732" s="1">
        <v>41325</v>
      </c>
      <c r="Q11732" t="s">
        <v>16</v>
      </c>
      <c r="R11732">
        <v>187</v>
      </c>
    </row>
    <row r="11733" spans="16:18" x14ac:dyDescent="0.25">
      <c r="P11733" s="1">
        <v>41326</v>
      </c>
      <c r="Q11733" t="s">
        <v>5</v>
      </c>
      <c r="R11733">
        <v>168</v>
      </c>
    </row>
    <row r="11734" spans="16:18" x14ac:dyDescent="0.25">
      <c r="P11734" s="1">
        <v>41327</v>
      </c>
      <c r="Q11734" t="s">
        <v>18</v>
      </c>
      <c r="R11734">
        <v>191</v>
      </c>
    </row>
    <row r="11735" spans="16:18" x14ac:dyDescent="0.25">
      <c r="P11735" s="1">
        <v>41328</v>
      </c>
      <c r="Q11735" t="s">
        <v>2</v>
      </c>
      <c r="R11735">
        <v>124</v>
      </c>
    </row>
    <row r="11736" spans="16:18" x14ac:dyDescent="0.25">
      <c r="P11736" s="1">
        <v>41329</v>
      </c>
      <c r="Q11736" t="s">
        <v>2</v>
      </c>
      <c r="R11736">
        <v>31</v>
      </c>
    </row>
    <row r="11737" spans="16:18" x14ac:dyDescent="0.25">
      <c r="P11737" s="1">
        <v>41330</v>
      </c>
      <c r="Q11737" t="s">
        <v>4</v>
      </c>
      <c r="R11737">
        <v>38</v>
      </c>
    </row>
    <row r="11738" spans="16:18" x14ac:dyDescent="0.25">
      <c r="P11738" s="1">
        <v>41331</v>
      </c>
      <c r="Q11738" t="s">
        <v>4</v>
      </c>
      <c r="R11738">
        <v>21</v>
      </c>
    </row>
    <row r="11739" spans="16:18" x14ac:dyDescent="0.25">
      <c r="P11739" s="1">
        <v>41332</v>
      </c>
      <c r="Q11739" t="s">
        <v>13</v>
      </c>
      <c r="R11739">
        <v>52</v>
      </c>
    </row>
    <row r="11740" spans="16:18" x14ac:dyDescent="0.25">
      <c r="P11740" s="1">
        <v>41333</v>
      </c>
      <c r="Q11740" t="s">
        <v>18</v>
      </c>
      <c r="R11740">
        <v>118</v>
      </c>
    </row>
    <row r="11741" spans="16:18" x14ac:dyDescent="0.25">
      <c r="P11741" s="1">
        <v>41334</v>
      </c>
      <c r="Q11741" t="s">
        <v>5</v>
      </c>
      <c r="R11741">
        <v>22</v>
      </c>
    </row>
    <row r="11742" spans="16:18" x14ac:dyDescent="0.25">
      <c r="P11742" s="1">
        <v>41335</v>
      </c>
      <c r="Q11742" t="s">
        <v>9</v>
      </c>
      <c r="R11742">
        <v>146</v>
      </c>
    </row>
    <row r="11743" spans="16:18" x14ac:dyDescent="0.25">
      <c r="P11743" s="1">
        <v>41336</v>
      </c>
      <c r="Q11743" t="s">
        <v>5</v>
      </c>
      <c r="R11743">
        <v>55</v>
      </c>
    </row>
    <row r="11744" spans="16:18" x14ac:dyDescent="0.25">
      <c r="P11744" s="1">
        <v>41337</v>
      </c>
      <c r="Q11744" t="s">
        <v>15</v>
      </c>
      <c r="R11744">
        <v>99</v>
      </c>
    </row>
    <row r="11745" spans="16:18" x14ac:dyDescent="0.25">
      <c r="P11745" s="1">
        <v>41338</v>
      </c>
      <c r="Q11745" t="s">
        <v>4</v>
      </c>
      <c r="R11745">
        <v>161</v>
      </c>
    </row>
    <row r="11746" spans="16:18" x14ac:dyDescent="0.25">
      <c r="P11746" s="1">
        <v>41339</v>
      </c>
      <c r="Q11746" t="s">
        <v>16</v>
      </c>
      <c r="R11746">
        <v>79</v>
      </c>
    </row>
    <row r="11747" spans="16:18" x14ac:dyDescent="0.25">
      <c r="P11747" s="1">
        <v>41340</v>
      </c>
      <c r="Q11747" t="s">
        <v>12</v>
      </c>
      <c r="R11747">
        <v>25</v>
      </c>
    </row>
    <row r="11748" spans="16:18" x14ac:dyDescent="0.25">
      <c r="P11748" s="1">
        <v>41341</v>
      </c>
      <c r="Q11748" t="s">
        <v>5</v>
      </c>
      <c r="R11748">
        <v>141</v>
      </c>
    </row>
    <row r="11749" spans="16:18" x14ac:dyDescent="0.25">
      <c r="P11749" s="1">
        <v>41342</v>
      </c>
      <c r="Q11749" t="s">
        <v>8</v>
      </c>
      <c r="R11749">
        <v>14</v>
      </c>
    </row>
    <row r="11750" spans="16:18" x14ac:dyDescent="0.25">
      <c r="P11750" s="1">
        <v>41343</v>
      </c>
      <c r="Q11750" t="s">
        <v>15</v>
      </c>
      <c r="R11750">
        <v>19</v>
      </c>
    </row>
    <row r="11751" spans="16:18" x14ac:dyDescent="0.25">
      <c r="P11751" s="1">
        <v>41344</v>
      </c>
      <c r="Q11751" t="s">
        <v>5</v>
      </c>
      <c r="R11751">
        <v>195</v>
      </c>
    </row>
    <row r="11752" spans="16:18" x14ac:dyDescent="0.25">
      <c r="P11752" s="1">
        <v>41345</v>
      </c>
      <c r="Q11752" t="s">
        <v>1</v>
      </c>
      <c r="R11752">
        <v>28</v>
      </c>
    </row>
    <row r="11753" spans="16:18" x14ac:dyDescent="0.25">
      <c r="P11753" s="1">
        <v>41346</v>
      </c>
      <c r="Q11753" t="s">
        <v>15</v>
      </c>
      <c r="R11753">
        <v>129</v>
      </c>
    </row>
    <row r="11754" spans="16:18" x14ac:dyDescent="0.25">
      <c r="P11754" s="1">
        <v>41347</v>
      </c>
      <c r="Q11754" t="s">
        <v>15</v>
      </c>
      <c r="R11754">
        <v>97</v>
      </c>
    </row>
    <row r="11755" spans="16:18" x14ac:dyDescent="0.25">
      <c r="P11755" s="1">
        <v>41348</v>
      </c>
      <c r="Q11755" t="s">
        <v>9</v>
      </c>
      <c r="R11755">
        <v>106</v>
      </c>
    </row>
    <row r="11756" spans="16:18" x14ac:dyDescent="0.25">
      <c r="P11756" s="1">
        <v>41349</v>
      </c>
      <c r="Q11756" t="s">
        <v>4</v>
      </c>
      <c r="R11756">
        <v>111</v>
      </c>
    </row>
    <row r="11757" spans="16:18" x14ac:dyDescent="0.25">
      <c r="P11757" s="1">
        <v>41350</v>
      </c>
      <c r="Q11757" t="s">
        <v>17</v>
      </c>
      <c r="R11757">
        <v>174</v>
      </c>
    </row>
    <row r="11758" spans="16:18" x14ac:dyDescent="0.25">
      <c r="P11758" s="1">
        <v>41351</v>
      </c>
      <c r="Q11758" t="s">
        <v>12</v>
      </c>
      <c r="R11758">
        <v>33</v>
      </c>
    </row>
    <row r="11759" spans="16:18" x14ac:dyDescent="0.25">
      <c r="P11759" s="1">
        <v>41352</v>
      </c>
      <c r="Q11759" t="s">
        <v>5</v>
      </c>
      <c r="R11759">
        <v>183</v>
      </c>
    </row>
    <row r="11760" spans="16:18" x14ac:dyDescent="0.25">
      <c r="P11760" s="1">
        <v>41353</v>
      </c>
      <c r="Q11760" t="s">
        <v>18</v>
      </c>
      <c r="R11760">
        <v>105</v>
      </c>
    </row>
    <row r="11761" spans="16:18" x14ac:dyDescent="0.25">
      <c r="P11761" s="1">
        <v>41354</v>
      </c>
      <c r="Q11761" t="s">
        <v>16</v>
      </c>
      <c r="R11761">
        <v>22</v>
      </c>
    </row>
    <row r="11762" spans="16:18" x14ac:dyDescent="0.25">
      <c r="P11762" s="1">
        <v>41355</v>
      </c>
      <c r="Q11762" t="s">
        <v>17</v>
      </c>
      <c r="R11762">
        <v>178</v>
      </c>
    </row>
    <row r="11763" spans="16:18" x14ac:dyDescent="0.25">
      <c r="P11763" s="1">
        <v>41356</v>
      </c>
      <c r="Q11763" t="s">
        <v>9</v>
      </c>
      <c r="R11763">
        <v>153</v>
      </c>
    </row>
    <row r="11764" spans="16:18" x14ac:dyDescent="0.25">
      <c r="P11764" s="1">
        <v>41357</v>
      </c>
      <c r="Q11764" t="s">
        <v>12</v>
      </c>
      <c r="R11764">
        <v>90</v>
      </c>
    </row>
    <row r="11765" spans="16:18" x14ac:dyDescent="0.25">
      <c r="P11765" s="1">
        <v>41358</v>
      </c>
      <c r="Q11765" t="s">
        <v>1</v>
      </c>
      <c r="R11765">
        <v>35</v>
      </c>
    </row>
    <row r="11766" spans="16:18" x14ac:dyDescent="0.25">
      <c r="P11766" s="1">
        <v>41359</v>
      </c>
      <c r="Q11766" t="s">
        <v>15</v>
      </c>
      <c r="R11766">
        <v>152</v>
      </c>
    </row>
    <row r="11767" spans="16:18" x14ac:dyDescent="0.25">
      <c r="P11767" s="1">
        <v>41360</v>
      </c>
      <c r="Q11767" t="s">
        <v>18</v>
      </c>
      <c r="R11767">
        <v>22</v>
      </c>
    </row>
    <row r="11768" spans="16:18" x14ac:dyDescent="0.25">
      <c r="P11768" s="1">
        <v>41361</v>
      </c>
      <c r="Q11768" t="s">
        <v>18</v>
      </c>
      <c r="R11768">
        <v>120</v>
      </c>
    </row>
    <row r="11769" spans="16:18" x14ac:dyDescent="0.25">
      <c r="P11769" s="1">
        <v>41362</v>
      </c>
      <c r="Q11769" t="s">
        <v>18</v>
      </c>
      <c r="R11769">
        <v>103</v>
      </c>
    </row>
    <row r="11770" spans="16:18" x14ac:dyDescent="0.25">
      <c r="P11770" s="1">
        <v>41363</v>
      </c>
      <c r="Q11770" t="s">
        <v>18</v>
      </c>
      <c r="R11770">
        <v>122</v>
      </c>
    </row>
    <row r="11771" spans="16:18" x14ac:dyDescent="0.25">
      <c r="P11771" s="1">
        <v>41364</v>
      </c>
      <c r="Q11771" t="s">
        <v>16</v>
      </c>
      <c r="R11771">
        <v>116</v>
      </c>
    </row>
    <row r="11772" spans="16:18" x14ac:dyDescent="0.25">
      <c r="P11772" s="1">
        <v>41365</v>
      </c>
      <c r="Q11772" t="s">
        <v>4</v>
      </c>
      <c r="R11772">
        <v>41</v>
      </c>
    </row>
    <row r="11773" spans="16:18" x14ac:dyDescent="0.25">
      <c r="P11773" s="1">
        <v>41366</v>
      </c>
      <c r="Q11773" t="s">
        <v>1</v>
      </c>
      <c r="R11773">
        <v>137</v>
      </c>
    </row>
    <row r="11774" spans="16:18" x14ac:dyDescent="0.25">
      <c r="P11774" s="1">
        <v>41367</v>
      </c>
      <c r="Q11774" t="s">
        <v>5</v>
      </c>
      <c r="R11774">
        <v>192</v>
      </c>
    </row>
    <row r="11775" spans="16:18" x14ac:dyDescent="0.25">
      <c r="P11775" s="1">
        <v>41368</v>
      </c>
      <c r="Q11775" t="s">
        <v>16</v>
      </c>
      <c r="R11775">
        <v>80</v>
      </c>
    </row>
    <row r="11776" spans="16:18" x14ac:dyDescent="0.25">
      <c r="P11776" s="1">
        <v>41369</v>
      </c>
      <c r="Q11776" t="s">
        <v>9</v>
      </c>
      <c r="R11776">
        <v>102</v>
      </c>
    </row>
    <row r="11777" spans="16:18" x14ac:dyDescent="0.25">
      <c r="P11777" s="1">
        <v>41370</v>
      </c>
      <c r="Q11777" t="s">
        <v>8</v>
      </c>
      <c r="R11777">
        <v>13</v>
      </c>
    </row>
    <row r="11778" spans="16:18" x14ac:dyDescent="0.25">
      <c r="P11778" s="1">
        <v>41371</v>
      </c>
      <c r="Q11778" t="s">
        <v>4</v>
      </c>
      <c r="R11778">
        <v>195</v>
      </c>
    </row>
    <row r="11779" spans="16:18" x14ac:dyDescent="0.25">
      <c r="P11779" s="1">
        <v>41372</v>
      </c>
      <c r="Q11779" t="s">
        <v>3</v>
      </c>
      <c r="R11779">
        <v>198</v>
      </c>
    </row>
    <row r="11780" spans="16:18" x14ac:dyDescent="0.25">
      <c r="P11780" s="1">
        <v>41373</v>
      </c>
      <c r="Q11780" t="s">
        <v>17</v>
      </c>
      <c r="R11780">
        <v>75</v>
      </c>
    </row>
    <row r="11781" spans="16:18" x14ac:dyDescent="0.25">
      <c r="P11781" s="1">
        <v>41374</v>
      </c>
      <c r="Q11781" t="s">
        <v>9</v>
      </c>
      <c r="R11781">
        <v>53</v>
      </c>
    </row>
    <row r="11782" spans="16:18" x14ac:dyDescent="0.25">
      <c r="P11782" s="1">
        <v>41375</v>
      </c>
      <c r="Q11782" t="s">
        <v>16</v>
      </c>
      <c r="R11782">
        <v>64</v>
      </c>
    </row>
    <row r="11783" spans="16:18" x14ac:dyDescent="0.25">
      <c r="P11783" s="1">
        <v>41376</v>
      </c>
      <c r="Q11783" t="s">
        <v>1</v>
      </c>
      <c r="R11783">
        <v>58</v>
      </c>
    </row>
    <row r="11784" spans="16:18" x14ac:dyDescent="0.25">
      <c r="P11784" s="1">
        <v>41377</v>
      </c>
      <c r="Q11784" t="s">
        <v>1</v>
      </c>
      <c r="R11784">
        <v>156</v>
      </c>
    </row>
    <row r="11785" spans="16:18" x14ac:dyDescent="0.25">
      <c r="P11785" s="1">
        <v>41378</v>
      </c>
      <c r="Q11785" t="s">
        <v>5</v>
      </c>
      <c r="R11785">
        <v>17</v>
      </c>
    </row>
    <row r="11786" spans="16:18" x14ac:dyDescent="0.25">
      <c r="P11786" s="1">
        <v>41379</v>
      </c>
      <c r="Q11786" t="s">
        <v>3</v>
      </c>
      <c r="R11786">
        <v>49</v>
      </c>
    </row>
    <row r="11787" spans="16:18" x14ac:dyDescent="0.25">
      <c r="P11787" s="1">
        <v>41380</v>
      </c>
      <c r="Q11787" t="s">
        <v>13</v>
      </c>
      <c r="R11787">
        <v>104</v>
      </c>
    </row>
    <row r="11788" spans="16:18" x14ac:dyDescent="0.25">
      <c r="P11788" s="1">
        <v>41381</v>
      </c>
      <c r="Q11788" t="s">
        <v>8</v>
      </c>
      <c r="R11788">
        <v>79</v>
      </c>
    </row>
    <row r="11789" spans="16:18" x14ac:dyDescent="0.25">
      <c r="P11789" s="1">
        <v>41382</v>
      </c>
      <c r="Q11789" t="s">
        <v>3</v>
      </c>
      <c r="R11789">
        <v>200</v>
      </c>
    </row>
    <row r="11790" spans="16:18" x14ac:dyDescent="0.25">
      <c r="P11790" s="1">
        <v>41383</v>
      </c>
      <c r="Q11790" t="s">
        <v>17</v>
      </c>
      <c r="R11790">
        <v>33</v>
      </c>
    </row>
    <row r="11791" spans="16:18" x14ac:dyDescent="0.25">
      <c r="P11791" s="1">
        <v>41384</v>
      </c>
      <c r="Q11791" t="s">
        <v>3</v>
      </c>
      <c r="R11791">
        <v>184</v>
      </c>
    </row>
    <row r="11792" spans="16:18" x14ac:dyDescent="0.25">
      <c r="P11792" s="1">
        <v>41385</v>
      </c>
      <c r="Q11792" t="s">
        <v>15</v>
      </c>
      <c r="R11792">
        <v>77</v>
      </c>
    </row>
    <row r="11793" spans="16:18" x14ac:dyDescent="0.25">
      <c r="P11793" s="1">
        <v>41386</v>
      </c>
      <c r="Q11793" t="s">
        <v>5</v>
      </c>
      <c r="R11793">
        <v>56</v>
      </c>
    </row>
    <row r="11794" spans="16:18" x14ac:dyDescent="0.25">
      <c r="P11794" s="1">
        <v>41387</v>
      </c>
      <c r="Q11794" t="s">
        <v>5</v>
      </c>
      <c r="R11794">
        <v>138</v>
      </c>
    </row>
    <row r="11795" spans="16:18" x14ac:dyDescent="0.25">
      <c r="P11795" s="1">
        <v>41388</v>
      </c>
      <c r="Q11795" t="s">
        <v>3</v>
      </c>
      <c r="R11795">
        <v>108</v>
      </c>
    </row>
    <row r="11796" spans="16:18" x14ac:dyDescent="0.25">
      <c r="P11796" s="1">
        <v>41389</v>
      </c>
      <c r="Q11796" t="s">
        <v>1</v>
      </c>
      <c r="R11796">
        <v>150</v>
      </c>
    </row>
    <row r="11797" spans="16:18" x14ac:dyDescent="0.25">
      <c r="P11797" s="1">
        <v>41390</v>
      </c>
      <c r="Q11797" t="s">
        <v>15</v>
      </c>
      <c r="R11797">
        <v>17</v>
      </c>
    </row>
    <row r="11798" spans="16:18" x14ac:dyDescent="0.25">
      <c r="P11798" s="1">
        <v>41391</v>
      </c>
      <c r="Q11798" t="s">
        <v>13</v>
      </c>
      <c r="R11798">
        <v>128</v>
      </c>
    </row>
    <row r="11799" spans="16:18" x14ac:dyDescent="0.25">
      <c r="P11799" s="1">
        <v>41392</v>
      </c>
      <c r="Q11799" t="s">
        <v>12</v>
      </c>
      <c r="R11799">
        <v>32</v>
      </c>
    </row>
    <row r="11800" spans="16:18" x14ac:dyDescent="0.25">
      <c r="P11800" s="1">
        <v>41393</v>
      </c>
      <c r="Q11800" t="s">
        <v>13</v>
      </c>
      <c r="R11800">
        <v>166</v>
      </c>
    </row>
    <row r="11801" spans="16:18" x14ac:dyDescent="0.25">
      <c r="P11801" s="1">
        <v>41394</v>
      </c>
      <c r="Q11801" t="s">
        <v>17</v>
      </c>
      <c r="R11801">
        <v>130</v>
      </c>
    </row>
    <row r="11802" spans="16:18" x14ac:dyDescent="0.25">
      <c r="P11802" s="1">
        <v>41395</v>
      </c>
      <c r="Q11802" t="s">
        <v>9</v>
      </c>
      <c r="R11802">
        <v>97</v>
      </c>
    </row>
    <row r="11803" spans="16:18" x14ac:dyDescent="0.25">
      <c r="P11803" s="1">
        <v>41396</v>
      </c>
      <c r="Q11803" t="s">
        <v>12</v>
      </c>
      <c r="R11803">
        <v>34</v>
      </c>
    </row>
    <row r="11804" spans="16:18" x14ac:dyDescent="0.25">
      <c r="P11804" s="1">
        <v>41397</v>
      </c>
      <c r="Q11804" t="s">
        <v>5</v>
      </c>
      <c r="R11804">
        <v>127</v>
      </c>
    </row>
    <row r="11805" spans="16:18" x14ac:dyDescent="0.25">
      <c r="P11805" s="1">
        <v>41398</v>
      </c>
      <c r="Q11805" t="s">
        <v>18</v>
      </c>
      <c r="R11805">
        <v>130</v>
      </c>
    </row>
    <row r="11806" spans="16:18" x14ac:dyDescent="0.25">
      <c r="P11806" s="1">
        <v>41399</v>
      </c>
      <c r="Q11806" t="s">
        <v>3</v>
      </c>
      <c r="R11806">
        <v>188</v>
      </c>
    </row>
    <row r="11807" spans="16:18" x14ac:dyDescent="0.25">
      <c r="P11807" s="1">
        <v>41400</v>
      </c>
      <c r="Q11807" t="s">
        <v>4</v>
      </c>
      <c r="R11807">
        <v>189</v>
      </c>
    </row>
    <row r="11808" spans="16:18" x14ac:dyDescent="0.25">
      <c r="P11808" s="1">
        <v>41401</v>
      </c>
      <c r="Q11808" t="s">
        <v>3</v>
      </c>
      <c r="R11808">
        <v>12</v>
      </c>
    </row>
    <row r="11809" spans="16:18" x14ac:dyDescent="0.25">
      <c r="P11809" s="1">
        <v>41402</v>
      </c>
      <c r="Q11809" t="s">
        <v>18</v>
      </c>
      <c r="R11809">
        <v>185</v>
      </c>
    </row>
    <row r="11810" spans="16:18" x14ac:dyDescent="0.25">
      <c r="P11810" s="1">
        <v>41403</v>
      </c>
      <c r="Q11810" t="s">
        <v>12</v>
      </c>
      <c r="R11810">
        <v>74</v>
      </c>
    </row>
    <row r="11811" spans="16:18" x14ac:dyDescent="0.25">
      <c r="P11811" s="1">
        <v>41404</v>
      </c>
      <c r="Q11811" t="s">
        <v>2</v>
      </c>
      <c r="R11811">
        <v>22</v>
      </c>
    </row>
    <row r="11812" spans="16:18" x14ac:dyDescent="0.25">
      <c r="P11812" s="1">
        <v>41405</v>
      </c>
      <c r="Q11812" t="s">
        <v>9</v>
      </c>
      <c r="R11812">
        <v>49</v>
      </c>
    </row>
    <row r="11813" spans="16:18" x14ac:dyDescent="0.25">
      <c r="P11813" s="1">
        <v>41406</v>
      </c>
      <c r="Q11813" t="s">
        <v>12</v>
      </c>
      <c r="R11813">
        <v>182</v>
      </c>
    </row>
    <row r="11814" spans="16:18" x14ac:dyDescent="0.25">
      <c r="P11814" s="1">
        <v>41407</v>
      </c>
      <c r="Q11814" t="s">
        <v>17</v>
      </c>
      <c r="R11814">
        <v>80</v>
      </c>
    </row>
    <row r="11815" spans="16:18" x14ac:dyDescent="0.25">
      <c r="P11815" s="1">
        <v>41408</v>
      </c>
      <c r="Q11815" t="s">
        <v>9</v>
      </c>
      <c r="R11815">
        <v>32</v>
      </c>
    </row>
    <row r="11816" spans="16:18" x14ac:dyDescent="0.25">
      <c r="P11816" s="1">
        <v>41409</v>
      </c>
      <c r="Q11816" t="s">
        <v>9</v>
      </c>
      <c r="R11816">
        <v>64</v>
      </c>
    </row>
    <row r="11817" spans="16:18" x14ac:dyDescent="0.25">
      <c r="P11817" s="1">
        <v>41410</v>
      </c>
      <c r="Q11817" t="s">
        <v>1</v>
      </c>
      <c r="R11817">
        <v>137</v>
      </c>
    </row>
    <row r="11818" spans="16:18" x14ac:dyDescent="0.25">
      <c r="P11818" s="1">
        <v>41411</v>
      </c>
      <c r="Q11818" t="s">
        <v>1</v>
      </c>
      <c r="R11818">
        <v>131</v>
      </c>
    </row>
    <row r="11819" spans="16:18" x14ac:dyDescent="0.25">
      <c r="P11819" s="1">
        <v>41412</v>
      </c>
      <c r="Q11819" t="s">
        <v>12</v>
      </c>
      <c r="R11819">
        <v>49</v>
      </c>
    </row>
    <row r="11820" spans="16:18" x14ac:dyDescent="0.25">
      <c r="P11820" s="1">
        <v>41413</v>
      </c>
      <c r="Q11820" t="s">
        <v>4</v>
      </c>
      <c r="R11820">
        <v>124</v>
      </c>
    </row>
    <row r="11821" spans="16:18" x14ac:dyDescent="0.25">
      <c r="P11821" s="1">
        <v>41414</v>
      </c>
      <c r="Q11821" t="s">
        <v>1</v>
      </c>
      <c r="R11821">
        <v>190</v>
      </c>
    </row>
    <row r="11822" spans="16:18" x14ac:dyDescent="0.25">
      <c r="P11822" s="1">
        <v>41415</v>
      </c>
      <c r="Q11822" t="s">
        <v>12</v>
      </c>
      <c r="R11822">
        <v>199</v>
      </c>
    </row>
    <row r="11823" spans="16:18" x14ac:dyDescent="0.25">
      <c r="P11823" s="1">
        <v>41416</v>
      </c>
      <c r="Q11823" t="s">
        <v>5</v>
      </c>
      <c r="R11823">
        <v>119</v>
      </c>
    </row>
    <row r="11824" spans="16:18" x14ac:dyDescent="0.25">
      <c r="P11824" s="1">
        <v>41417</v>
      </c>
      <c r="Q11824" t="s">
        <v>8</v>
      </c>
      <c r="R11824">
        <v>178</v>
      </c>
    </row>
    <row r="11825" spans="16:18" x14ac:dyDescent="0.25">
      <c r="P11825" s="1">
        <v>41418</v>
      </c>
      <c r="Q11825" t="s">
        <v>12</v>
      </c>
      <c r="R11825">
        <v>35</v>
      </c>
    </row>
    <row r="11826" spans="16:18" x14ac:dyDescent="0.25">
      <c r="P11826" s="1">
        <v>41419</v>
      </c>
      <c r="Q11826" t="s">
        <v>16</v>
      </c>
      <c r="R11826">
        <v>68</v>
      </c>
    </row>
    <row r="11827" spans="16:18" x14ac:dyDescent="0.25">
      <c r="P11827" s="1">
        <v>41420</v>
      </c>
      <c r="Q11827" t="s">
        <v>5</v>
      </c>
      <c r="R11827">
        <v>178</v>
      </c>
    </row>
    <row r="11828" spans="16:18" x14ac:dyDescent="0.25">
      <c r="P11828" s="1">
        <v>41421</v>
      </c>
      <c r="Q11828" t="s">
        <v>9</v>
      </c>
      <c r="R11828">
        <v>110</v>
      </c>
    </row>
    <row r="11829" spans="16:18" x14ac:dyDescent="0.25">
      <c r="P11829" s="1">
        <v>41422</v>
      </c>
      <c r="Q11829" t="s">
        <v>18</v>
      </c>
      <c r="R11829">
        <v>85</v>
      </c>
    </row>
    <row r="11830" spans="16:18" x14ac:dyDescent="0.25">
      <c r="P11830" s="1">
        <v>41423</v>
      </c>
      <c r="Q11830" t="s">
        <v>17</v>
      </c>
      <c r="R11830">
        <v>89</v>
      </c>
    </row>
    <row r="11831" spans="16:18" x14ac:dyDescent="0.25">
      <c r="P11831" s="1">
        <v>41424</v>
      </c>
      <c r="Q11831" t="s">
        <v>13</v>
      </c>
      <c r="R11831">
        <v>27</v>
      </c>
    </row>
    <row r="11832" spans="16:18" x14ac:dyDescent="0.25">
      <c r="P11832" s="1">
        <v>41425</v>
      </c>
      <c r="Q11832" t="s">
        <v>16</v>
      </c>
      <c r="R11832">
        <v>38</v>
      </c>
    </row>
    <row r="11833" spans="16:18" x14ac:dyDescent="0.25">
      <c r="P11833" s="1">
        <v>41426</v>
      </c>
      <c r="Q11833" t="s">
        <v>12</v>
      </c>
      <c r="R11833">
        <v>66</v>
      </c>
    </row>
    <row r="11834" spans="16:18" x14ac:dyDescent="0.25">
      <c r="P11834" s="1">
        <v>41427</v>
      </c>
      <c r="Q11834" t="s">
        <v>1</v>
      </c>
      <c r="R11834">
        <v>152</v>
      </c>
    </row>
    <row r="11835" spans="16:18" x14ac:dyDescent="0.25">
      <c r="P11835" s="1">
        <v>41428</v>
      </c>
      <c r="Q11835" t="s">
        <v>15</v>
      </c>
      <c r="R11835">
        <v>170</v>
      </c>
    </row>
    <row r="11836" spans="16:18" x14ac:dyDescent="0.25">
      <c r="P11836" s="1">
        <v>41429</v>
      </c>
      <c r="Q11836" t="s">
        <v>13</v>
      </c>
      <c r="R11836">
        <v>76</v>
      </c>
    </row>
    <row r="11837" spans="16:18" x14ac:dyDescent="0.25">
      <c r="P11837" s="1">
        <v>41430</v>
      </c>
      <c r="Q11837" t="s">
        <v>12</v>
      </c>
      <c r="R11837">
        <v>60</v>
      </c>
    </row>
    <row r="11838" spans="16:18" x14ac:dyDescent="0.25">
      <c r="P11838" s="1">
        <v>41431</v>
      </c>
      <c r="Q11838" t="s">
        <v>4</v>
      </c>
      <c r="R11838">
        <v>28</v>
      </c>
    </row>
    <row r="11839" spans="16:18" x14ac:dyDescent="0.25">
      <c r="P11839" s="1">
        <v>41432</v>
      </c>
      <c r="Q11839" t="s">
        <v>18</v>
      </c>
      <c r="R11839">
        <v>76</v>
      </c>
    </row>
    <row r="11840" spans="16:18" x14ac:dyDescent="0.25">
      <c r="P11840" s="1">
        <v>41433</v>
      </c>
      <c r="Q11840" t="s">
        <v>9</v>
      </c>
      <c r="R11840">
        <v>99</v>
      </c>
    </row>
    <row r="11841" spans="16:18" x14ac:dyDescent="0.25">
      <c r="P11841" s="1">
        <v>41434</v>
      </c>
      <c r="Q11841" t="s">
        <v>16</v>
      </c>
      <c r="R11841">
        <v>14</v>
      </c>
    </row>
    <row r="11842" spans="16:18" x14ac:dyDescent="0.25">
      <c r="P11842" s="1">
        <v>41435</v>
      </c>
      <c r="Q11842" t="s">
        <v>3</v>
      </c>
      <c r="R11842">
        <v>53</v>
      </c>
    </row>
    <row r="11843" spans="16:18" x14ac:dyDescent="0.25">
      <c r="P11843" s="1">
        <v>41436</v>
      </c>
      <c r="Q11843" t="s">
        <v>2</v>
      </c>
      <c r="R11843">
        <v>94</v>
      </c>
    </row>
    <row r="11844" spans="16:18" x14ac:dyDescent="0.25">
      <c r="P11844" s="1">
        <v>41437</v>
      </c>
      <c r="Q11844" t="s">
        <v>4</v>
      </c>
      <c r="R11844">
        <v>34</v>
      </c>
    </row>
    <row r="11845" spans="16:18" x14ac:dyDescent="0.25">
      <c r="P11845" s="1">
        <v>41438</v>
      </c>
      <c r="Q11845" t="s">
        <v>17</v>
      </c>
      <c r="R11845">
        <v>146</v>
      </c>
    </row>
    <row r="11846" spans="16:18" x14ac:dyDescent="0.25">
      <c r="P11846" s="1">
        <v>41439</v>
      </c>
      <c r="Q11846" t="s">
        <v>4</v>
      </c>
      <c r="R11846">
        <v>60</v>
      </c>
    </row>
    <row r="11847" spans="16:18" x14ac:dyDescent="0.25">
      <c r="P11847" s="1">
        <v>41440</v>
      </c>
      <c r="Q11847" t="s">
        <v>5</v>
      </c>
      <c r="R11847">
        <v>145</v>
      </c>
    </row>
    <row r="11848" spans="16:18" x14ac:dyDescent="0.25">
      <c r="P11848" s="1">
        <v>41441</v>
      </c>
      <c r="Q11848" t="s">
        <v>16</v>
      </c>
      <c r="R11848">
        <v>88</v>
      </c>
    </row>
    <row r="11849" spans="16:18" x14ac:dyDescent="0.25">
      <c r="P11849" s="1">
        <v>41442</v>
      </c>
      <c r="Q11849" t="s">
        <v>12</v>
      </c>
      <c r="R11849">
        <v>168</v>
      </c>
    </row>
    <row r="11850" spans="16:18" x14ac:dyDescent="0.25">
      <c r="P11850" s="1">
        <v>41443</v>
      </c>
      <c r="Q11850" t="s">
        <v>1</v>
      </c>
      <c r="R11850">
        <v>137</v>
      </c>
    </row>
    <row r="11851" spans="16:18" x14ac:dyDescent="0.25">
      <c r="P11851" s="1">
        <v>41444</v>
      </c>
      <c r="Q11851" t="s">
        <v>13</v>
      </c>
      <c r="R11851">
        <v>163</v>
      </c>
    </row>
    <row r="11852" spans="16:18" x14ac:dyDescent="0.25">
      <c r="P11852" s="1">
        <v>41445</v>
      </c>
      <c r="Q11852" t="s">
        <v>18</v>
      </c>
      <c r="R11852">
        <v>117</v>
      </c>
    </row>
    <row r="11853" spans="16:18" x14ac:dyDescent="0.25">
      <c r="P11853" s="1">
        <v>41446</v>
      </c>
      <c r="Q11853" t="s">
        <v>9</v>
      </c>
      <c r="R11853">
        <v>138</v>
      </c>
    </row>
    <row r="11854" spans="16:18" x14ac:dyDescent="0.25">
      <c r="P11854" s="1">
        <v>41447</v>
      </c>
      <c r="Q11854" t="s">
        <v>9</v>
      </c>
      <c r="R11854">
        <v>80</v>
      </c>
    </row>
    <row r="11855" spans="16:18" x14ac:dyDescent="0.25">
      <c r="P11855" s="1">
        <v>41448</v>
      </c>
      <c r="Q11855" t="s">
        <v>1</v>
      </c>
      <c r="R11855">
        <v>160</v>
      </c>
    </row>
    <row r="11856" spans="16:18" x14ac:dyDescent="0.25">
      <c r="P11856" s="1">
        <v>41449</v>
      </c>
      <c r="Q11856" t="s">
        <v>16</v>
      </c>
      <c r="R11856">
        <v>141</v>
      </c>
    </row>
    <row r="11857" spans="16:18" x14ac:dyDescent="0.25">
      <c r="P11857" s="1">
        <v>41450</v>
      </c>
      <c r="Q11857" t="s">
        <v>16</v>
      </c>
      <c r="R11857">
        <v>98</v>
      </c>
    </row>
    <row r="11858" spans="16:18" x14ac:dyDescent="0.25">
      <c r="P11858" s="1">
        <v>41451</v>
      </c>
      <c r="Q11858" t="s">
        <v>3</v>
      </c>
      <c r="R11858">
        <v>16</v>
      </c>
    </row>
    <row r="11859" spans="16:18" x14ac:dyDescent="0.25">
      <c r="P11859" s="1">
        <v>41452</v>
      </c>
      <c r="Q11859" t="s">
        <v>15</v>
      </c>
      <c r="R11859">
        <v>89</v>
      </c>
    </row>
    <row r="11860" spans="16:18" x14ac:dyDescent="0.25">
      <c r="P11860" s="1">
        <v>41453</v>
      </c>
      <c r="Q11860" t="s">
        <v>12</v>
      </c>
      <c r="R11860">
        <v>79</v>
      </c>
    </row>
    <row r="11861" spans="16:18" x14ac:dyDescent="0.25">
      <c r="P11861" s="1">
        <v>41454</v>
      </c>
      <c r="Q11861" t="s">
        <v>3</v>
      </c>
      <c r="R11861">
        <v>105</v>
      </c>
    </row>
    <row r="11862" spans="16:18" x14ac:dyDescent="0.25">
      <c r="P11862" s="1">
        <v>41455</v>
      </c>
      <c r="Q11862" t="s">
        <v>1</v>
      </c>
      <c r="R11862">
        <v>24</v>
      </c>
    </row>
    <row r="11863" spans="16:18" x14ac:dyDescent="0.25">
      <c r="P11863" s="1">
        <v>41456</v>
      </c>
      <c r="Q11863" t="s">
        <v>2</v>
      </c>
      <c r="R11863">
        <v>143</v>
      </c>
    </row>
    <row r="11864" spans="16:18" x14ac:dyDescent="0.25">
      <c r="P11864" s="1">
        <v>41457</v>
      </c>
      <c r="Q11864" t="s">
        <v>5</v>
      </c>
      <c r="R11864">
        <v>111</v>
      </c>
    </row>
    <row r="11865" spans="16:18" x14ac:dyDescent="0.25">
      <c r="P11865" s="1">
        <v>41458</v>
      </c>
      <c r="Q11865" t="s">
        <v>8</v>
      </c>
      <c r="R11865">
        <v>101</v>
      </c>
    </row>
    <row r="11866" spans="16:18" x14ac:dyDescent="0.25">
      <c r="P11866" s="1">
        <v>41459</v>
      </c>
      <c r="Q11866" t="s">
        <v>8</v>
      </c>
      <c r="R11866">
        <v>16</v>
      </c>
    </row>
    <row r="11867" spans="16:18" x14ac:dyDescent="0.25">
      <c r="P11867" s="1">
        <v>41460</v>
      </c>
      <c r="Q11867" t="s">
        <v>4</v>
      </c>
      <c r="R11867">
        <v>71</v>
      </c>
    </row>
    <row r="11868" spans="16:18" x14ac:dyDescent="0.25">
      <c r="P11868" s="1">
        <v>41461</v>
      </c>
      <c r="Q11868" t="s">
        <v>9</v>
      </c>
      <c r="R11868">
        <v>112</v>
      </c>
    </row>
    <row r="11869" spans="16:18" x14ac:dyDescent="0.25">
      <c r="P11869" s="1">
        <v>41462</v>
      </c>
      <c r="Q11869" t="s">
        <v>3</v>
      </c>
      <c r="R11869">
        <v>14</v>
      </c>
    </row>
    <row r="11870" spans="16:18" x14ac:dyDescent="0.25">
      <c r="P11870" s="1">
        <v>41463</v>
      </c>
      <c r="Q11870" t="s">
        <v>18</v>
      </c>
      <c r="R11870">
        <v>22</v>
      </c>
    </row>
    <row r="11871" spans="16:18" x14ac:dyDescent="0.25">
      <c r="P11871" s="1">
        <v>41464</v>
      </c>
      <c r="Q11871" t="s">
        <v>1</v>
      </c>
      <c r="R11871">
        <v>14</v>
      </c>
    </row>
    <row r="11872" spans="16:18" x14ac:dyDescent="0.25">
      <c r="P11872" s="1">
        <v>41465</v>
      </c>
      <c r="Q11872" t="s">
        <v>2</v>
      </c>
      <c r="R11872">
        <v>125</v>
      </c>
    </row>
    <row r="11873" spans="16:18" x14ac:dyDescent="0.25">
      <c r="P11873" s="1">
        <v>41466</v>
      </c>
      <c r="Q11873" t="s">
        <v>2</v>
      </c>
      <c r="R11873">
        <v>35</v>
      </c>
    </row>
    <row r="11874" spans="16:18" x14ac:dyDescent="0.25">
      <c r="P11874" s="1">
        <v>41467</v>
      </c>
      <c r="Q11874" t="s">
        <v>16</v>
      </c>
      <c r="R11874">
        <v>27</v>
      </c>
    </row>
    <row r="11875" spans="16:18" x14ac:dyDescent="0.25">
      <c r="P11875" s="1">
        <v>41468</v>
      </c>
      <c r="Q11875" t="s">
        <v>4</v>
      </c>
      <c r="R11875">
        <v>91</v>
      </c>
    </row>
    <row r="11876" spans="16:18" x14ac:dyDescent="0.25">
      <c r="P11876" s="1">
        <v>41469</v>
      </c>
      <c r="Q11876" t="s">
        <v>17</v>
      </c>
      <c r="R11876">
        <v>67</v>
      </c>
    </row>
    <row r="11877" spans="16:18" x14ac:dyDescent="0.25">
      <c r="P11877" s="1">
        <v>41470</v>
      </c>
      <c r="Q11877" t="s">
        <v>12</v>
      </c>
      <c r="R11877">
        <v>110</v>
      </c>
    </row>
    <row r="11878" spans="16:18" x14ac:dyDescent="0.25">
      <c r="P11878" s="1">
        <v>41471</v>
      </c>
      <c r="Q11878" t="s">
        <v>15</v>
      </c>
      <c r="R11878">
        <v>136</v>
      </c>
    </row>
    <row r="11879" spans="16:18" x14ac:dyDescent="0.25">
      <c r="P11879" s="1">
        <v>41472</v>
      </c>
      <c r="Q11879" t="s">
        <v>18</v>
      </c>
      <c r="R11879">
        <v>89</v>
      </c>
    </row>
    <row r="11880" spans="16:18" x14ac:dyDescent="0.25">
      <c r="P11880" s="1">
        <v>41473</v>
      </c>
      <c r="Q11880" t="s">
        <v>15</v>
      </c>
      <c r="R11880">
        <v>167</v>
      </c>
    </row>
    <row r="11881" spans="16:18" x14ac:dyDescent="0.25">
      <c r="P11881" s="1">
        <v>41474</v>
      </c>
      <c r="Q11881" t="s">
        <v>1</v>
      </c>
      <c r="R11881">
        <v>196</v>
      </c>
    </row>
    <row r="11882" spans="16:18" x14ac:dyDescent="0.25">
      <c r="P11882" s="1">
        <v>41475</v>
      </c>
      <c r="Q11882" t="s">
        <v>16</v>
      </c>
      <c r="R11882">
        <v>58</v>
      </c>
    </row>
    <row r="11883" spans="16:18" x14ac:dyDescent="0.25">
      <c r="P11883" s="1">
        <v>41476</v>
      </c>
      <c r="Q11883" t="s">
        <v>9</v>
      </c>
      <c r="R11883">
        <v>37</v>
      </c>
    </row>
    <row r="11884" spans="16:18" x14ac:dyDescent="0.25">
      <c r="P11884" s="1">
        <v>41477</v>
      </c>
      <c r="Q11884" t="s">
        <v>13</v>
      </c>
      <c r="R11884">
        <v>150</v>
      </c>
    </row>
    <row r="11885" spans="16:18" x14ac:dyDescent="0.25">
      <c r="P11885" s="1">
        <v>41478</v>
      </c>
      <c r="Q11885" t="s">
        <v>3</v>
      </c>
      <c r="R11885">
        <v>50</v>
      </c>
    </row>
    <row r="11886" spans="16:18" x14ac:dyDescent="0.25">
      <c r="P11886" s="1">
        <v>41479</v>
      </c>
      <c r="Q11886" t="s">
        <v>9</v>
      </c>
      <c r="R11886">
        <v>88</v>
      </c>
    </row>
    <row r="11887" spans="16:18" x14ac:dyDescent="0.25">
      <c r="P11887" s="1">
        <v>41480</v>
      </c>
      <c r="Q11887" t="s">
        <v>4</v>
      </c>
      <c r="R11887">
        <v>43</v>
      </c>
    </row>
    <row r="11888" spans="16:18" x14ac:dyDescent="0.25">
      <c r="P11888" s="1">
        <v>41481</v>
      </c>
      <c r="Q11888" t="s">
        <v>8</v>
      </c>
      <c r="R11888">
        <v>100</v>
      </c>
    </row>
    <row r="11889" spans="16:18" x14ac:dyDescent="0.25">
      <c r="P11889" s="1">
        <v>41482</v>
      </c>
      <c r="Q11889" t="s">
        <v>4</v>
      </c>
      <c r="R11889">
        <v>119</v>
      </c>
    </row>
    <row r="11890" spans="16:18" x14ac:dyDescent="0.25">
      <c r="P11890" s="1">
        <v>41483</v>
      </c>
      <c r="Q11890" t="s">
        <v>17</v>
      </c>
      <c r="R11890">
        <v>159</v>
      </c>
    </row>
    <row r="11891" spans="16:18" x14ac:dyDescent="0.25">
      <c r="P11891" s="1">
        <v>41484</v>
      </c>
      <c r="Q11891" t="s">
        <v>12</v>
      </c>
      <c r="R11891">
        <v>124</v>
      </c>
    </row>
    <row r="11892" spans="16:18" x14ac:dyDescent="0.25">
      <c r="P11892" s="1">
        <v>41485</v>
      </c>
      <c r="Q11892" t="s">
        <v>4</v>
      </c>
      <c r="R11892">
        <v>40</v>
      </c>
    </row>
    <row r="11893" spans="16:18" x14ac:dyDescent="0.25">
      <c r="P11893" s="1">
        <v>41486</v>
      </c>
      <c r="Q11893" t="s">
        <v>12</v>
      </c>
      <c r="R11893">
        <v>160</v>
      </c>
    </row>
    <row r="11894" spans="16:18" x14ac:dyDescent="0.25">
      <c r="P11894" s="1">
        <v>41487</v>
      </c>
      <c r="Q11894" t="s">
        <v>8</v>
      </c>
      <c r="R11894">
        <v>173</v>
      </c>
    </row>
    <row r="11895" spans="16:18" x14ac:dyDescent="0.25">
      <c r="P11895" s="1">
        <v>41488</v>
      </c>
      <c r="Q11895" t="s">
        <v>1</v>
      </c>
      <c r="R11895">
        <v>138</v>
      </c>
    </row>
    <row r="11896" spans="16:18" x14ac:dyDescent="0.25">
      <c r="P11896" s="1">
        <v>41489</v>
      </c>
      <c r="Q11896" t="s">
        <v>9</v>
      </c>
      <c r="R11896">
        <v>186</v>
      </c>
    </row>
    <row r="11897" spans="16:18" x14ac:dyDescent="0.25">
      <c r="P11897" s="1">
        <v>41490</v>
      </c>
      <c r="Q11897" t="s">
        <v>13</v>
      </c>
      <c r="R11897">
        <v>33</v>
      </c>
    </row>
    <row r="11898" spans="16:18" x14ac:dyDescent="0.25">
      <c r="P11898" s="1">
        <v>41491</v>
      </c>
      <c r="Q11898" t="s">
        <v>13</v>
      </c>
      <c r="R11898">
        <v>70</v>
      </c>
    </row>
    <row r="11899" spans="16:18" x14ac:dyDescent="0.25">
      <c r="P11899" s="1">
        <v>41492</v>
      </c>
      <c r="Q11899" t="s">
        <v>2</v>
      </c>
      <c r="R11899">
        <v>10</v>
      </c>
    </row>
    <row r="11900" spans="16:18" x14ac:dyDescent="0.25">
      <c r="P11900" s="1">
        <v>41493</v>
      </c>
      <c r="Q11900" t="s">
        <v>9</v>
      </c>
      <c r="R11900">
        <v>167</v>
      </c>
    </row>
    <row r="11901" spans="16:18" x14ac:dyDescent="0.25">
      <c r="P11901" s="1">
        <v>41494</v>
      </c>
      <c r="Q11901" t="s">
        <v>18</v>
      </c>
      <c r="R11901">
        <v>18</v>
      </c>
    </row>
    <row r="11902" spans="16:18" x14ac:dyDescent="0.25">
      <c r="P11902" s="1">
        <v>41495</v>
      </c>
      <c r="Q11902" t="s">
        <v>17</v>
      </c>
      <c r="R11902">
        <v>24</v>
      </c>
    </row>
    <row r="11903" spans="16:18" x14ac:dyDescent="0.25">
      <c r="P11903" s="1">
        <v>41496</v>
      </c>
      <c r="Q11903" t="s">
        <v>18</v>
      </c>
      <c r="R11903">
        <v>133</v>
      </c>
    </row>
    <row r="11904" spans="16:18" x14ac:dyDescent="0.25">
      <c r="P11904" s="1">
        <v>41497</v>
      </c>
      <c r="Q11904" t="s">
        <v>1</v>
      </c>
      <c r="R11904">
        <v>136</v>
      </c>
    </row>
    <row r="11905" spans="16:18" x14ac:dyDescent="0.25">
      <c r="P11905" s="1">
        <v>41498</v>
      </c>
      <c r="Q11905" t="s">
        <v>13</v>
      </c>
      <c r="R11905">
        <v>171</v>
      </c>
    </row>
    <row r="11906" spans="16:18" x14ac:dyDescent="0.25">
      <c r="P11906" s="1">
        <v>41499</v>
      </c>
      <c r="Q11906" t="s">
        <v>4</v>
      </c>
      <c r="R11906">
        <v>147</v>
      </c>
    </row>
    <row r="11907" spans="16:18" x14ac:dyDescent="0.25">
      <c r="P11907" s="1">
        <v>41500</v>
      </c>
      <c r="Q11907" t="s">
        <v>4</v>
      </c>
      <c r="R11907">
        <v>180</v>
      </c>
    </row>
    <row r="11908" spans="16:18" x14ac:dyDescent="0.25">
      <c r="P11908" s="1">
        <v>41501</v>
      </c>
      <c r="Q11908" t="s">
        <v>5</v>
      </c>
      <c r="R11908">
        <v>179</v>
      </c>
    </row>
    <row r="11909" spans="16:18" x14ac:dyDescent="0.25">
      <c r="P11909" s="1">
        <v>41502</v>
      </c>
      <c r="Q11909" t="s">
        <v>1</v>
      </c>
      <c r="R11909">
        <v>106</v>
      </c>
    </row>
    <row r="11910" spans="16:18" x14ac:dyDescent="0.25">
      <c r="P11910" s="1">
        <v>41503</v>
      </c>
      <c r="Q11910" t="s">
        <v>8</v>
      </c>
      <c r="R11910">
        <v>186</v>
      </c>
    </row>
    <row r="11911" spans="16:18" x14ac:dyDescent="0.25">
      <c r="P11911" s="1">
        <v>41504</v>
      </c>
      <c r="Q11911" t="s">
        <v>1</v>
      </c>
      <c r="R11911">
        <v>182</v>
      </c>
    </row>
    <row r="11912" spans="16:18" x14ac:dyDescent="0.25">
      <c r="P11912" s="1">
        <v>41505</v>
      </c>
      <c r="Q11912" t="s">
        <v>4</v>
      </c>
      <c r="R11912">
        <v>74</v>
      </c>
    </row>
    <row r="11913" spans="16:18" x14ac:dyDescent="0.25">
      <c r="P11913" s="1">
        <v>41506</v>
      </c>
      <c r="Q11913" t="s">
        <v>9</v>
      </c>
      <c r="R11913">
        <v>186</v>
      </c>
    </row>
    <row r="11914" spans="16:18" x14ac:dyDescent="0.25">
      <c r="P11914" s="1">
        <v>41507</v>
      </c>
      <c r="Q11914" t="s">
        <v>2</v>
      </c>
      <c r="R11914">
        <v>153</v>
      </c>
    </row>
    <row r="11915" spans="16:18" x14ac:dyDescent="0.25">
      <c r="P11915" s="1">
        <v>41508</v>
      </c>
      <c r="Q11915" t="s">
        <v>4</v>
      </c>
      <c r="R11915">
        <v>103</v>
      </c>
    </row>
    <row r="11916" spans="16:18" x14ac:dyDescent="0.25">
      <c r="P11916" s="1">
        <v>41509</v>
      </c>
      <c r="Q11916" t="s">
        <v>17</v>
      </c>
      <c r="R11916">
        <v>61</v>
      </c>
    </row>
    <row r="11917" spans="16:18" x14ac:dyDescent="0.25">
      <c r="P11917" s="1">
        <v>41510</v>
      </c>
      <c r="Q11917" t="s">
        <v>1</v>
      </c>
      <c r="R11917">
        <v>142</v>
      </c>
    </row>
    <row r="11918" spans="16:18" x14ac:dyDescent="0.25">
      <c r="P11918" s="1">
        <v>41511</v>
      </c>
      <c r="Q11918" t="s">
        <v>13</v>
      </c>
      <c r="R11918">
        <v>25</v>
      </c>
    </row>
    <row r="11919" spans="16:18" x14ac:dyDescent="0.25">
      <c r="P11919" s="1">
        <v>41512</v>
      </c>
      <c r="Q11919" t="s">
        <v>16</v>
      </c>
      <c r="R11919">
        <v>186</v>
      </c>
    </row>
    <row r="11920" spans="16:18" x14ac:dyDescent="0.25">
      <c r="P11920" s="1">
        <v>41513</v>
      </c>
      <c r="Q11920" t="s">
        <v>9</v>
      </c>
      <c r="R11920">
        <v>191</v>
      </c>
    </row>
    <row r="11921" spans="16:18" x14ac:dyDescent="0.25">
      <c r="P11921" s="1">
        <v>41514</v>
      </c>
      <c r="Q11921" t="s">
        <v>1</v>
      </c>
      <c r="R11921">
        <v>164</v>
      </c>
    </row>
    <row r="11922" spans="16:18" x14ac:dyDescent="0.25">
      <c r="P11922" s="1">
        <v>41515</v>
      </c>
      <c r="Q11922" t="s">
        <v>9</v>
      </c>
      <c r="R11922">
        <v>26</v>
      </c>
    </row>
    <row r="11923" spans="16:18" x14ac:dyDescent="0.25">
      <c r="P11923" s="1">
        <v>41516</v>
      </c>
      <c r="Q11923" t="s">
        <v>16</v>
      </c>
      <c r="R11923">
        <v>131</v>
      </c>
    </row>
    <row r="11924" spans="16:18" x14ac:dyDescent="0.25">
      <c r="P11924" s="1">
        <v>41517</v>
      </c>
      <c r="Q11924" t="s">
        <v>8</v>
      </c>
      <c r="R11924">
        <v>92</v>
      </c>
    </row>
    <row r="11925" spans="16:18" x14ac:dyDescent="0.25">
      <c r="P11925" s="1">
        <v>41518</v>
      </c>
      <c r="Q11925" t="s">
        <v>2</v>
      </c>
      <c r="R11925">
        <v>52</v>
      </c>
    </row>
    <row r="11926" spans="16:18" x14ac:dyDescent="0.25">
      <c r="P11926" s="1">
        <v>41519</v>
      </c>
      <c r="Q11926" t="s">
        <v>16</v>
      </c>
      <c r="R11926">
        <v>70</v>
      </c>
    </row>
    <row r="11927" spans="16:18" x14ac:dyDescent="0.25">
      <c r="P11927" s="1">
        <v>41520</v>
      </c>
      <c r="Q11927" t="s">
        <v>1</v>
      </c>
      <c r="R11927">
        <v>173</v>
      </c>
    </row>
    <row r="11928" spans="16:18" x14ac:dyDescent="0.25">
      <c r="P11928" s="1">
        <v>41521</v>
      </c>
      <c r="Q11928" t="s">
        <v>8</v>
      </c>
      <c r="R11928">
        <v>87</v>
      </c>
    </row>
    <row r="11929" spans="16:18" x14ac:dyDescent="0.25">
      <c r="P11929" s="1">
        <v>41522</v>
      </c>
      <c r="Q11929" t="s">
        <v>3</v>
      </c>
      <c r="R11929">
        <v>75</v>
      </c>
    </row>
    <row r="11930" spans="16:18" x14ac:dyDescent="0.25">
      <c r="P11930" s="1">
        <v>41523</v>
      </c>
      <c r="Q11930" t="s">
        <v>18</v>
      </c>
      <c r="R11930">
        <v>192</v>
      </c>
    </row>
    <row r="11931" spans="16:18" x14ac:dyDescent="0.25">
      <c r="P11931" s="1">
        <v>41524</v>
      </c>
      <c r="Q11931" t="s">
        <v>5</v>
      </c>
      <c r="R11931">
        <v>127</v>
      </c>
    </row>
    <row r="11932" spans="16:18" x14ac:dyDescent="0.25">
      <c r="P11932" s="1">
        <v>41525</v>
      </c>
      <c r="Q11932" t="s">
        <v>2</v>
      </c>
      <c r="R11932">
        <v>44</v>
      </c>
    </row>
    <row r="11933" spans="16:18" x14ac:dyDescent="0.25">
      <c r="P11933" s="1">
        <v>41526</v>
      </c>
      <c r="Q11933" t="s">
        <v>8</v>
      </c>
      <c r="R11933">
        <v>128</v>
      </c>
    </row>
    <row r="11934" spans="16:18" x14ac:dyDescent="0.25">
      <c r="P11934" s="1">
        <v>41527</v>
      </c>
      <c r="Q11934" t="s">
        <v>18</v>
      </c>
      <c r="R11934">
        <v>188</v>
      </c>
    </row>
    <row r="11935" spans="16:18" x14ac:dyDescent="0.25">
      <c r="P11935" s="1">
        <v>41528</v>
      </c>
      <c r="Q11935" t="s">
        <v>18</v>
      </c>
      <c r="R11935">
        <v>138</v>
      </c>
    </row>
    <row r="11936" spans="16:18" x14ac:dyDescent="0.25">
      <c r="P11936" s="1">
        <v>41529</v>
      </c>
      <c r="Q11936" t="s">
        <v>1</v>
      </c>
      <c r="R11936">
        <v>112</v>
      </c>
    </row>
    <row r="11937" spans="16:18" x14ac:dyDescent="0.25">
      <c r="P11937" s="1">
        <v>41530</v>
      </c>
      <c r="Q11937" t="s">
        <v>4</v>
      </c>
      <c r="R11937">
        <v>198</v>
      </c>
    </row>
    <row r="11938" spans="16:18" x14ac:dyDescent="0.25">
      <c r="P11938" s="1">
        <v>41531</v>
      </c>
      <c r="Q11938" t="s">
        <v>1</v>
      </c>
      <c r="R11938">
        <v>27</v>
      </c>
    </row>
    <row r="11939" spans="16:18" x14ac:dyDescent="0.25">
      <c r="P11939" s="1">
        <v>41532</v>
      </c>
      <c r="Q11939" t="s">
        <v>4</v>
      </c>
      <c r="R11939">
        <v>16</v>
      </c>
    </row>
    <row r="11940" spans="16:18" x14ac:dyDescent="0.25">
      <c r="P11940" s="1">
        <v>41533</v>
      </c>
      <c r="Q11940" t="s">
        <v>3</v>
      </c>
      <c r="R11940">
        <v>67</v>
      </c>
    </row>
    <row r="11941" spans="16:18" x14ac:dyDescent="0.25">
      <c r="P11941" s="1">
        <v>41534</v>
      </c>
      <c r="Q11941" t="s">
        <v>4</v>
      </c>
      <c r="R11941">
        <v>46</v>
      </c>
    </row>
    <row r="11942" spans="16:18" x14ac:dyDescent="0.25">
      <c r="P11942" s="1">
        <v>41535</v>
      </c>
      <c r="Q11942" t="s">
        <v>16</v>
      </c>
      <c r="R11942">
        <v>179</v>
      </c>
    </row>
    <row r="11943" spans="16:18" x14ac:dyDescent="0.25">
      <c r="P11943" s="1">
        <v>41536</v>
      </c>
      <c r="Q11943" t="s">
        <v>5</v>
      </c>
      <c r="R11943">
        <v>40</v>
      </c>
    </row>
    <row r="11944" spans="16:18" x14ac:dyDescent="0.25">
      <c r="P11944" s="1">
        <v>41537</v>
      </c>
      <c r="Q11944" t="s">
        <v>4</v>
      </c>
      <c r="R11944">
        <v>96</v>
      </c>
    </row>
    <row r="11945" spans="16:18" x14ac:dyDescent="0.25">
      <c r="P11945" s="1">
        <v>41538</v>
      </c>
      <c r="Q11945" t="s">
        <v>8</v>
      </c>
      <c r="R11945">
        <v>81</v>
      </c>
    </row>
    <row r="11946" spans="16:18" x14ac:dyDescent="0.25">
      <c r="P11946" s="1">
        <v>41539</v>
      </c>
      <c r="Q11946" t="s">
        <v>1</v>
      </c>
      <c r="R11946">
        <v>189</v>
      </c>
    </row>
    <row r="11947" spans="16:18" x14ac:dyDescent="0.25">
      <c r="P11947" s="1">
        <v>41540</v>
      </c>
      <c r="Q11947" t="s">
        <v>8</v>
      </c>
      <c r="R11947">
        <v>35</v>
      </c>
    </row>
    <row r="11948" spans="16:18" x14ac:dyDescent="0.25">
      <c r="P11948" s="1">
        <v>41541</v>
      </c>
      <c r="Q11948" t="s">
        <v>18</v>
      </c>
      <c r="R11948">
        <v>36</v>
      </c>
    </row>
    <row r="11949" spans="16:18" x14ac:dyDescent="0.25">
      <c r="P11949" s="1">
        <v>41542</v>
      </c>
      <c r="Q11949" t="s">
        <v>13</v>
      </c>
      <c r="R11949">
        <v>73</v>
      </c>
    </row>
    <row r="11950" spans="16:18" x14ac:dyDescent="0.25">
      <c r="P11950" s="1">
        <v>41543</v>
      </c>
      <c r="Q11950" t="s">
        <v>3</v>
      </c>
      <c r="R11950">
        <v>47</v>
      </c>
    </row>
    <row r="11951" spans="16:18" x14ac:dyDescent="0.25">
      <c r="P11951" s="1">
        <v>41544</v>
      </c>
      <c r="Q11951" t="s">
        <v>3</v>
      </c>
      <c r="R11951">
        <v>158</v>
      </c>
    </row>
    <row r="11952" spans="16:18" x14ac:dyDescent="0.25">
      <c r="P11952" s="1">
        <v>41545</v>
      </c>
      <c r="Q11952" t="s">
        <v>5</v>
      </c>
      <c r="R11952">
        <v>81</v>
      </c>
    </row>
    <row r="11953" spans="16:18" x14ac:dyDescent="0.25">
      <c r="P11953" s="1">
        <v>41546</v>
      </c>
      <c r="Q11953" t="s">
        <v>4</v>
      </c>
      <c r="R11953">
        <v>61</v>
      </c>
    </row>
    <row r="11954" spans="16:18" x14ac:dyDescent="0.25">
      <c r="P11954" s="1">
        <v>41547</v>
      </c>
      <c r="Q11954" t="s">
        <v>13</v>
      </c>
      <c r="R11954">
        <v>124</v>
      </c>
    </row>
    <row r="11955" spans="16:18" x14ac:dyDescent="0.25">
      <c r="P11955" s="1">
        <v>41548</v>
      </c>
      <c r="Q11955" t="s">
        <v>12</v>
      </c>
      <c r="R11955">
        <v>137</v>
      </c>
    </row>
    <row r="11956" spans="16:18" x14ac:dyDescent="0.25">
      <c r="P11956" s="1">
        <v>41549</v>
      </c>
      <c r="Q11956" t="s">
        <v>2</v>
      </c>
      <c r="R11956">
        <v>24</v>
      </c>
    </row>
    <row r="11957" spans="16:18" x14ac:dyDescent="0.25">
      <c r="P11957" s="1">
        <v>41550</v>
      </c>
      <c r="Q11957" t="s">
        <v>17</v>
      </c>
      <c r="R11957">
        <v>136</v>
      </c>
    </row>
    <row r="11958" spans="16:18" x14ac:dyDescent="0.25">
      <c r="P11958" s="1">
        <v>41551</v>
      </c>
      <c r="Q11958" t="s">
        <v>5</v>
      </c>
      <c r="R11958">
        <v>151</v>
      </c>
    </row>
    <row r="11959" spans="16:18" x14ac:dyDescent="0.25">
      <c r="P11959" s="1">
        <v>41552</v>
      </c>
      <c r="Q11959" t="s">
        <v>13</v>
      </c>
      <c r="R11959">
        <v>115</v>
      </c>
    </row>
    <row r="11960" spans="16:18" x14ac:dyDescent="0.25">
      <c r="P11960" s="1">
        <v>41553</v>
      </c>
      <c r="Q11960" t="s">
        <v>8</v>
      </c>
      <c r="R11960">
        <v>134</v>
      </c>
    </row>
    <row r="11961" spans="16:18" x14ac:dyDescent="0.25">
      <c r="P11961" s="1">
        <v>41554</v>
      </c>
      <c r="Q11961" t="s">
        <v>16</v>
      </c>
      <c r="R11961">
        <v>199</v>
      </c>
    </row>
    <row r="11962" spans="16:18" x14ac:dyDescent="0.25">
      <c r="P11962" s="1">
        <v>41555</v>
      </c>
      <c r="Q11962" t="s">
        <v>1</v>
      </c>
      <c r="R11962">
        <v>181</v>
      </c>
    </row>
    <row r="11963" spans="16:18" x14ac:dyDescent="0.25">
      <c r="P11963" s="1">
        <v>41556</v>
      </c>
      <c r="Q11963" t="s">
        <v>16</v>
      </c>
      <c r="R11963">
        <v>130</v>
      </c>
    </row>
    <row r="11964" spans="16:18" x14ac:dyDescent="0.25">
      <c r="P11964" s="1">
        <v>41557</v>
      </c>
      <c r="Q11964" t="s">
        <v>17</v>
      </c>
      <c r="R11964">
        <v>11</v>
      </c>
    </row>
    <row r="11965" spans="16:18" x14ac:dyDescent="0.25">
      <c r="P11965" s="1">
        <v>41558</v>
      </c>
      <c r="Q11965" t="s">
        <v>1</v>
      </c>
      <c r="R11965">
        <v>101</v>
      </c>
    </row>
    <row r="11966" spans="16:18" x14ac:dyDescent="0.25">
      <c r="P11966" s="1">
        <v>41559</v>
      </c>
      <c r="Q11966" t="s">
        <v>2</v>
      </c>
      <c r="R11966">
        <v>107</v>
      </c>
    </row>
    <row r="11967" spans="16:18" x14ac:dyDescent="0.25">
      <c r="P11967" s="1">
        <v>41560</v>
      </c>
      <c r="Q11967" t="s">
        <v>13</v>
      </c>
      <c r="R11967">
        <v>60</v>
      </c>
    </row>
    <row r="11968" spans="16:18" x14ac:dyDescent="0.25">
      <c r="P11968" s="1">
        <v>41561</v>
      </c>
      <c r="Q11968" t="s">
        <v>5</v>
      </c>
      <c r="R11968">
        <v>20</v>
      </c>
    </row>
    <row r="11969" spans="16:18" x14ac:dyDescent="0.25">
      <c r="P11969" s="1">
        <v>41562</v>
      </c>
      <c r="Q11969" t="s">
        <v>12</v>
      </c>
      <c r="R11969">
        <v>145</v>
      </c>
    </row>
    <row r="11970" spans="16:18" x14ac:dyDescent="0.25">
      <c r="P11970" s="1">
        <v>41563</v>
      </c>
      <c r="Q11970" t="s">
        <v>2</v>
      </c>
      <c r="R11970">
        <v>49</v>
      </c>
    </row>
    <row r="11971" spans="16:18" x14ac:dyDescent="0.25">
      <c r="P11971" s="1">
        <v>41564</v>
      </c>
      <c r="Q11971" t="s">
        <v>16</v>
      </c>
      <c r="R11971">
        <v>86</v>
      </c>
    </row>
    <row r="11972" spans="16:18" x14ac:dyDescent="0.25">
      <c r="P11972" s="1">
        <v>41565</v>
      </c>
      <c r="Q11972" t="s">
        <v>13</v>
      </c>
      <c r="R11972">
        <v>136</v>
      </c>
    </row>
    <row r="11973" spans="16:18" x14ac:dyDescent="0.25">
      <c r="P11973" s="1">
        <v>41566</v>
      </c>
      <c r="Q11973" t="s">
        <v>3</v>
      </c>
      <c r="R11973">
        <v>148</v>
      </c>
    </row>
    <row r="11974" spans="16:18" x14ac:dyDescent="0.25">
      <c r="P11974" s="1">
        <v>41567</v>
      </c>
      <c r="Q11974" t="s">
        <v>9</v>
      </c>
      <c r="R11974">
        <v>57</v>
      </c>
    </row>
    <row r="11975" spans="16:18" x14ac:dyDescent="0.25">
      <c r="P11975" s="1">
        <v>41568</v>
      </c>
      <c r="Q11975" t="s">
        <v>5</v>
      </c>
      <c r="R11975">
        <v>98</v>
      </c>
    </row>
    <row r="11976" spans="16:18" x14ac:dyDescent="0.25">
      <c r="P11976" s="1">
        <v>41569</v>
      </c>
      <c r="Q11976" t="s">
        <v>12</v>
      </c>
      <c r="R11976">
        <v>40</v>
      </c>
    </row>
    <row r="11977" spans="16:18" x14ac:dyDescent="0.25">
      <c r="P11977" s="1">
        <v>41570</v>
      </c>
      <c r="Q11977" t="s">
        <v>5</v>
      </c>
      <c r="R11977">
        <v>27</v>
      </c>
    </row>
    <row r="11978" spans="16:18" x14ac:dyDescent="0.25">
      <c r="P11978" s="1">
        <v>41571</v>
      </c>
      <c r="Q11978" t="s">
        <v>5</v>
      </c>
      <c r="R11978">
        <v>53</v>
      </c>
    </row>
    <row r="11979" spans="16:18" x14ac:dyDescent="0.25">
      <c r="P11979" s="1">
        <v>41572</v>
      </c>
      <c r="Q11979" t="s">
        <v>9</v>
      </c>
      <c r="R11979">
        <v>131</v>
      </c>
    </row>
    <row r="11980" spans="16:18" x14ac:dyDescent="0.25">
      <c r="P11980" s="1">
        <v>41573</v>
      </c>
      <c r="Q11980" t="s">
        <v>5</v>
      </c>
      <c r="R11980">
        <v>101</v>
      </c>
    </row>
    <row r="11981" spans="16:18" x14ac:dyDescent="0.25">
      <c r="P11981" s="1">
        <v>41574</v>
      </c>
      <c r="Q11981" t="s">
        <v>3</v>
      </c>
      <c r="R11981">
        <v>196</v>
      </c>
    </row>
    <row r="11982" spans="16:18" x14ac:dyDescent="0.25">
      <c r="P11982" s="1">
        <v>41575</v>
      </c>
      <c r="Q11982" t="s">
        <v>1</v>
      </c>
      <c r="R11982">
        <v>184</v>
      </c>
    </row>
    <row r="11983" spans="16:18" x14ac:dyDescent="0.25">
      <c r="P11983" s="1">
        <v>41576</v>
      </c>
      <c r="Q11983" t="s">
        <v>17</v>
      </c>
      <c r="R11983">
        <v>147</v>
      </c>
    </row>
    <row r="11984" spans="16:18" x14ac:dyDescent="0.25">
      <c r="P11984" s="1">
        <v>41577</v>
      </c>
      <c r="Q11984" t="s">
        <v>12</v>
      </c>
      <c r="R11984">
        <v>59</v>
      </c>
    </row>
    <row r="11985" spans="16:18" x14ac:dyDescent="0.25">
      <c r="P11985" s="1">
        <v>41578</v>
      </c>
      <c r="Q11985" t="s">
        <v>8</v>
      </c>
      <c r="R11985">
        <v>68</v>
      </c>
    </row>
    <row r="11986" spans="16:18" x14ac:dyDescent="0.25">
      <c r="P11986" s="1">
        <v>41579</v>
      </c>
      <c r="Q11986" t="s">
        <v>3</v>
      </c>
      <c r="R11986">
        <v>36</v>
      </c>
    </row>
    <row r="11987" spans="16:18" x14ac:dyDescent="0.25">
      <c r="P11987" s="1">
        <v>41580</v>
      </c>
      <c r="Q11987" t="s">
        <v>3</v>
      </c>
      <c r="R11987">
        <v>87</v>
      </c>
    </row>
    <row r="11988" spans="16:18" x14ac:dyDescent="0.25">
      <c r="P11988" s="1">
        <v>41581</v>
      </c>
      <c r="Q11988" t="s">
        <v>8</v>
      </c>
      <c r="R11988">
        <v>168</v>
      </c>
    </row>
    <row r="11989" spans="16:18" x14ac:dyDescent="0.25">
      <c r="P11989" s="1">
        <v>41582</v>
      </c>
      <c r="Q11989" t="s">
        <v>12</v>
      </c>
      <c r="R11989">
        <v>36</v>
      </c>
    </row>
    <row r="11990" spans="16:18" x14ac:dyDescent="0.25">
      <c r="P11990" s="1">
        <v>41583</v>
      </c>
      <c r="Q11990" t="s">
        <v>17</v>
      </c>
      <c r="R11990">
        <v>153</v>
      </c>
    </row>
    <row r="11991" spans="16:18" x14ac:dyDescent="0.25">
      <c r="P11991" s="1">
        <v>41584</v>
      </c>
      <c r="Q11991" t="s">
        <v>2</v>
      </c>
      <c r="R11991">
        <v>96</v>
      </c>
    </row>
    <row r="11992" spans="16:18" x14ac:dyDescent="0.25">
      <c r="P11992" s="1">
        <v>41585</v>
      </c>
      <c r="Q11992" t="s">
        <v>8</v>
      </c>
      <c r="R11992">
        <v>130</v>
      </c>
    </row>
    <row r="11993" spans="16:18" x14ac:dyDescent="0.25">
      <c r="P11993" s="1">
        <v>41586</v>
      </c>
      <c r="Q11993" t="s">
        <v>3</v>
      </c>
      <c r="R11993">
        <v>101</v>
      </c>
    </row>
    <row r="11994" spans="16:18" x14ac:dyDescent="0.25">
      <c r="P11994" s="1">
        <v>41587</v>
      </c>
      <c r="Q11994" t="s">
        <v>12</v>
      </c>
      <c r="R11994">
        <v>79</v>
      </c>
    </row>
    <row r="11995" spans="16:18" x14ac:dyDescent="0.25">
      <c r="P11995" s="1">
        <v>41588</v>
      </c>
      <c r="Q11995" t="s">
        <v>13</v>
      </c>
      <c r="R11995">
        <v>146</v>
      </c>
    </row>
    <row r="11996" spans="16:18" x14ac:dyDescent="0.25">
      <c r="P11996" s="1">
        <v>41589</v>
      </c>
      <c r="Q11996" t="s">
        <v>4</v>
      </c>
      <c r="R11996">
        <v>140</v>
      </c>
    </row>
    <row r="11997" spans="16:18" x14ac:dyDescent="0.25">
      <c r="P11997" s="1">
        <v>41590</v>
      </c>
      <c r="Q11997" t="s">
        <v>13</v>
      </c>
      <c r="R11997">
        <v>53</v>
      </c>
    </row>
    <row r="11998" spans="16:18" x14ac:dyDescent="0.25">
      <c r="P11998" s="1">
        <v>41591</v>
      </c>
      <c r="Q11998" t="s">
        <v>12</v>
      </c>
      <c r="R11998">
        <v>89</v>
      </c>
    </row>
    <row r="11999" spans="16:18" x14ac:dyDescent="0.25">
      <c r="P11999" s="1">
        <v>41592</v>
      </c>
      <c r="Q11999" t="s">
        <v>8</v>
      </c>
      <c r="R11999">
        <v>149</v>
      </c>
    </row>
    <row r="12000" spans="16:18" x14ac:dyDescent="0.25">
      <c r="P12000" s="1">
        <v>41593</v>
      </c>
      <c r="Q12000" t="s">
        <v>13</v>
      </c>
      <c r="R12000">
        <v>149</v>
      </c>
    </row>
    <row r="12001" spans="16:18" x14ac:dyDescent="0.25">
      <c r="P12001" s="1">
        <v>41594</v>
      </c>
      <c r="Q12001" t="s">
        <v>9</v>
      </c>
      <c r="R12001">
        <v>175</v>
      </c>
    </row>
    <row r="12002" spans="16:18" x14ac:dyDescent="0.25">
      <c r="P12002" s="1">
        <v>41595</v>
      </c>
      <c r="Q12002" t="s">
        <v>15</v>
      </c>
      <c r="R12002">
        <v>192</v>
      </c>
    </row>
    <row r="12003" spans="16:18" x14ac:dyDescent="0.25">
      <c r="P12003" s="1">
        <v>41596</v>
      </c>
      <c r="Q12003" t="s">
        <v>2</v>
      </c>
      <c r="R12003">
        <v>116</v>
      </c>
    </row>
    <row r="12004" spans="16:18" x14ac:dyDescent="0.25">
      <c r="P12004" s="1">
        <v>41597</v>
      </c>
      <c r="Q12004" t="s">
        <v>2</v>
      </c>
      <c r="R12004">
        <v>84</v>
      </c>
    </row>
    <row r="12005" spans="16:18" x14ac:dyDescent="0.25">
      <c r="P12005" s="1">
        <v>41598</v>
      </c>
      <c r="Q12005" t="s">
        <v>5</v>
      </c>
      <c r="R12005">
        <v>15</v>
      </c>
    </row>
    <row r="12006" spans="16:18" x14ac:dyDescent="0.25">
      <c r="P12006" s="1">
        <v>41599</v>
      </c>
      <c r="Q12006" t="s">
        <v>18</v>
      </c>
      <c r="R12006">
        <v>69</v>
      </c>
    </row>
    <row r="12007" spans="16:18" x14ac:dyDescent="0.25">
      <c r="P12007" s="1">
        <v>41600</v>
      </c>
      <c r="Q12007" t="s">
        <v>15</v>
      </c>
      <c r="R12007">
        <v>178</v>
      </c>
    </row>
    <row r="12008" spans="16:18" x14ac:dyDescent="0.25">
      <c r="P12008" s="1">
        <v>41601</v>
      </c>
      <c r="Q12008" t="s">
        <v>9</v>
      </c>
      <c r="R12008">
        <v>137</v>
      </c>
    </row>
    <row r="12009" spans="16:18" x14ac:dyDescent="0.25">
      <c r="P12009" s="1">
        <v>41602</v>
      </c>
      <c r="Q12009" t="s">
        <v>13</v>
      </c>
      <c r="R12009">
        <v>101</v>
      </c>
    </row>
    <row r="12010" spans="16:18" x14ac:dyDescent="0.25">
      <c r="P12010" s="1">
        <v>41603</v>
      </c>
      <c r="Q12010" t="s">
        <v>2</v>
      </c>
      <c r="R12010">
        <v>146</v>
      </c>
    </row>
    <row r="12011" spans="16:18" x14ac:dyDescent="0.25">
      <c r="P12011" s="1">
        <v>41604</v>
      </c>
      <c r="Q12011" t="s">
        <v>15</v>
      </c>
      <c r="R12011">
        <v>55</v>
      </c>
    </row>
    <row r="12012" spans="16:18" x14ac:dyDescent="0.25">
      <c r="P12012" s="1">
        <v>41605</v>
      </c>
      <c r="Q12012" t="s">
        <v>8</v>
      </c>
      <c r="R12012">
        <v>200</v>
      </c>
    </row>
    <row r="12013" spans="16:18" x14ac:dyDescent="0.25">
      <c r="P12013" s="1">
        <v>41606</v>
      </c>
      <c r="Q12013" t="s">
        <v>3</v>
      </c>
      <c r="R12013">
        <v>90</v>
      </c>
    </row>
    <row r="12014" spans="16:18" x14ac:dyDescent="0.25">
      <c r="P12014" s="1">
        <v>41607</v>
      </c>
      <c r="Q12014" t="s">
        <v>12</v>
      </c>
      <c r="R12014">
        <v>190</v>
      </c>
    </row>
    <row r="12015" spans="16:18" x14ac:dyDescent="0.25">
      <c r="P12015" s="1">
        <v>41608</v>
      </c>
      <c r="Q12015" t="s">
        <v>12</v>
      </c>
      <c r="R12015">
        <v>81</v>
      </c>
    </row>
    <row r="12016" spans="16:18" x14ac:dyDescent="0.25">
      <c r="P12016" s="1">
        <v>41609</v>
      </c>
      <c r="Q12016" t="s">
        <v>8</v>
      </c>
      <c r="R12016">
        <v>15</v>
      </c>
    </row>
    <row r="12017" spans="16:18" x14ac:dyDescent="0.25">
      <c r="P12017" s="1">
        <v>41610</v>
      </c>
      <c r="Q12017" t="s">
        <v>15</v>
      </c>
      <c r="R12017">
        <v>178</v>
      </c>
    </row>
    <row r="12018" spans="16:18" x14ac:dyDescent="0.25">
      <c r="P12018" s="1">
        <v>41611</v>
      </c>
      <c r="Q12018" t="s">
        <v>9</v>
      </c>
      <c r="R12018">
        <v>136</v>
      </c>
    </row>
    <row r="12019" spans="16:18" x14ac:dyDescent="0.25">
      <c r="P12019" s="1">
        <v>41612</v>
      </c>
      <c r="Q12019" t="s">
        <v>2</v>
      </c>
      <c r="R12019">
        <v>66</v>
      </c>
    </row>
    <row r="12020" spans="16:18" x14ac:dyDescent="0.25">
      <c r="P12020" s="1">
        <v>41613</v>
      </c>
      <c r="Q12020" t="s">
        <v>8</v>
      </c>
      <c r="R12020">
        <v>179</v>
      </c>
    </row>
    <row r="12021" spans="16:18" x14ac:dyDescent="0.25">
      <c r="P12021" s="1">
        <v>41614</v>
      </c>
      <c r="Q12021" t="s">
        <v>5</v>
      </c>
      <c r="R12021">
        <v>155</v>
      </c>
    </row>
    <row r="12022" spans="16:18" x14ac:dyDescent="0.25">
      <c r="P12022" s="1">
        <v>41615</v>
      </c>
      <c r="Q12022" t="s">
        <v>3</v>
      </c>
      <c r="R12022">
        <v>86</v>
      </c>
    </row>
    <row r="12023" spans="16:18" x14ac:dyDescent="0.25">
      <c r="P12023" s="1">
        <v>41616</v>
      </c>
      <c r="Q12023" t="s">
        <v>2</v>
      </c>
      <c r="R12023">
        <v>71</v>
      </c>
    </row>
    <row r="12024" spans="16:18" x14ac:dyDescent="0.25">
      <c r="P12024" s="1">
        <v>41617</v>
      </c>
      <c r="Q12024" t="s">
        <v>4</v>
      </c>
      <c r="R12024">
        <v>89</v>
      </c>
    </row>
    <row r="12025" spans="16:18" x14ac:dyDescent="0.25">
      <c r="P12025" s="1">
        <v>41618</v>
      </c>
      <c r="Q12025" t="s">
        <v>9</v>
      </c>
      <c r="R12025">
        <v>164</v>
      </c>
    </row>
    <row r="12026" spans="16:18" x14ac:dyDescent="0.25">
      <c r="P12026" s="1">
        <v>41619</v>
      </c>
      <c r="Q12026" t="s">
        <v>2</v>
      </c>
      <c r="R12026">
        <v>65</v>
      </c>
    </row>
    <row r="12027" spans="16:18" x14ac:dyDescent="0.25">
      <c r="P12027" s="1">
        <v>41620</v>
      </c>
      <c r="Q12027" t="s">
        <v>13</v>
      </c>
      <c r="R12027">
        <v>186</v>
      </c>
    </row>
    <row r="12028" spans="16:18" x14ac:dyDescent="0.25">
      <c r="P12028" s="1">
        <v>41621</v>
      </c>
      <c r="Q12028" t="s">
        <v>12</v>
      </c>
      <c r="R12028">
        <v>29</v>
      </c>
    </row>
    <row r="12029" spans="16:18" x14ac:dyDescent="0.25">
      <c r="P12029" s="1">
        <v>41622</v>
      </c>
      <c r="Q12029" t="s">
        <v>3</v>
      </c>
      <c r="R12029">
        <v>193</v>
      </c>
    </row>
    <row r="12030" spans="16:18" x14ac:dyDescent="0.25">
      <c r="P12030" s="1">
        <v>41623</v>
      </c>
      <c r="Q12030" t="s">
        <v>2</v>
      </c>
      <c r="R12030">
        <v>47</v>
      </c>
    </row>
    <row r="12031" spans="16:18" x14ac:dyDescent="0.25">
      <c r="P12031" s="1">
        <v>41624</v>
      </c>
      <c r="Q12031" t="s">
        <v>12</v>
      </c>
      <c r="R12031">
        <v>50</v>
      </c>
    </row>
    <row r="12032" spans="16:18" x14ac:dyDescent="0.25">
      <c r="P12032" s="1">
        <v>41625</v>
      </c>
      <c r="Q12032" t="s">
        <v>15</v>
      </c>
      <c r="R12032">
        <v>107</v>
      </c>
    </row>
    <row r="12033" spans="16:18" x14ac:dyDescent="0.25">
      <c r="P12033" s="1">
        <v>41626</v>
      </c>
      <c r="Q12033" t="s">
        <v>3</v>
      </c>
      <c r="R12033">
        <v>146</v>
      </c>
    </row>
    <row r="12034" spans="16:18" x14ac:dyDescent="0.25">
      <c r="P12034" s="1">
        <v>41627</v>
      </c>
      <c r="Q12034" t="s">
        <v>9</v>
      </c>
      <c r="R12034">
        <v>104</v>
      </c>
    </row>
    <row r="12035" spans="16:18" x14ac:dyDescent="0.25">
      <c r="P12035" s="1">
        <v>41628</v>
      </c>
      <c r="Q12035" t="s">
        <v>8</v>
      </c>
      <c r="R12035">
        <v>87</v>
      </c>
    </row>
    <row r="12036" spans="16:18" x14ac:dyDescent="0.25">
      <c r="P12036" s="1">
        <v>41629</v>
      </c>
      <c r="Q12036" t="s">
        <v>13</v>
      </c>
      <c r="R12036">
        <v>159</v>
      </c>
    </row>
    <row r="12037" spans="16:18" x14ac:dyDescent="0.25">
      <c r="P12037" s="1">
        <v>41630</v>
      </c>
      <c r="Q12037" t="s">
        <v>13</v>
      </c>
      <c r="R12037">
        <v>178</v>
      </c>
    </row>
    <row r="12038" spans="16:18" x14ac:dyDescent="0.25">
      <c r="P12038" s="1">
        <v>41631</v>
      </c>
      <c r="Q12038" t="s">
        <v>3</v>
      </c>
      <c r="R12038">
        <v>22</v>
      </c>
    </row>
    <row r="12039" spans="16:18" x14ac:dyDescent="0.25">
      <c r="P12039" s="1">
        <v>41632</v>
      </c>
      <c r="Q12039" t="s">
        <v>15</v>
      </c>
      <c r="R12039">
        <v>106</v>
      </c>
    </row>
    <row r="12040" spans="16:18" x14ac:dyDescent="0.25">
      <c r="P12040" s="1">
        <v>41633</v>
      </c>
      <c r="Q12040" t="s">
        <v>3</v>
      </c>
      <c r="R12040">
        <v>190</v>
      </c>
    </row>
    <row r="12041" spans="16:18" x14ac:dyDescent="0.25">
      <c r="P12041" s="1">
        <v>41634</v>
      </c>
      <c r="Q12041" t="s">
        <v>2</v>
      </c>
      <c r="R12041">
        <v>56</v>
      </c>
    </row>
    <row r="12042" spans="16:18" x14ac:dyDescent="0.25">
      <c r="P12042" s="1">
        <v>41635</v>
      </c>
      <c r="Q12042" t="s">
        <v>12</v>
      </c>
      <c r="R12042">
        <v>13</v>
      </c>
    </row>
    <row r="12043" spans="16:18" x14ac:dyDescent="0.25">
      <c r="P12043" s="1">
        <v>41636</v>
      </c>
      <c r="Q12043" t="s">
        <v>12</v>
      </c>
      <c r="R12043">
        <v>168</v>
      </c>
    </row>
    <row r="12044" spans="16:18" x14ac:dyDescent="0.25">
      <c r="P12044" s="1">
        <v>41637</v>
      </c>
      <c r="Q12044" t="s">
        <v>5</v>
      </c>
      <c r="R12044">
        <v>96</v>
      </c>
    </row>
    <row r="12045" spans="16:18" x14ac:dyDescent="0.25">
      <c r="P12045" s="1">
        <v>41638</v>
      </c>
      <c r="Q12045" t="s">
        <v>18</v>
      </c>
      <c r="R12045">
        <v>72</v>
      </c>
    </row>
    <row r="12046" spans="16:18" x14ac:dyDescent="0.25">
      <c r="P12046" s="1">
        <v>41639</v>
      </c>
      <c r="Q12046" t="s">
        <v>5</v>
      </c>
      <c r="R12046">
        <v>37</v>
      </c>
    </row>
    <row r="12047" spans="16:18" x14ac:dyDescent="0.25">
      <c r="P12047" s="1">
        <v>41640</v>
      </c>
      <c r="Q12047" t="s">
        <v>17</v>
      </c>
      <c r="R12047">
        <v>74</v>
      </c>
    </row>
    <row r="12048" spans="16:18" x14ac:dyDescent="0.25">
      <c r="P12048" s="1">
        <v>41641</v>
      </c>
      <c r="Q12048" t="s">
        <v>17</v>
      </c>
      <c r="R12048">
        <v>18</v>
      </c>
    </row>
    <row r="12049" spans="16:18" x14ac:dyDescent="0.25">
      <c r="P12049" s="1">
        <v>41642</v>
      </c>
      <c r="Q12049" t="s">
        <v>5</v>
      </c>
      <c r="R12049">
        <v>80</v>
      </c>
    </row>
    <row r="12050" spans="16:18" x14ac:dyDescent="0.25">
      <c r="P12050" s="1">
        <v>41643</v>
      </c>
      <c r="Q12050" t="s">
        <v>5</v>
      </c>
      <c r="R12050">
        <v>192</v>
      </c>
    </row>
    <row r="12051" spans="16:18" x14ac:dyDescent="0.25">
      <c r="P12051" s="1">
        <v>41644</v>
      </c>
      <c r="Q12051" t="s">
        <v>15</v>
      </c>
      <c r="R12051">
        <v>36</v>
      </c>
    </row>
    <row r="12052" spans="16:18" x14ac:dyDescent="0.25">
      <c r="P12052" s="1">
        <v>41645</v>
      </c>
      <c r="Q12052" t="s">
        <v>1</v>
      </c>
      <c r="R12052">
        <v>135</v>
      </c>
    </row>
    <row r="12053" spans="16:18" x14ac:dyDescent="0.25">
      <c r="P12053" s="1">
        <v>41646</v>
      </c>
      <c r="Q12053" t="s">
        <v>9</v>
      </c>
      <c r="R12053">
        <v>151</v>
      </c>
    </row>
    <row r="12054" spans="16:18" x14ac:dyDescent="0.25">
      <c r="P12054" s="1">
        <v>41647</v>
      </c>
      <c r="Q12054" t="s">
        <v>5</v>
      </c>
      <c r="R12054">
        <v>64</v>
      </c>
    </row>
    <row r="12055" spans="16:18" x14ac:dyDescent="0.25">
      <c r="P12055" s="1">
        <v>41648</v>
      </c>
      <c r="Q12055" t="s">
        <v>5</v>
      </c>
      <c r="R12055">
        <v>44</v>
      </c>
    </row>
    <row r="12056" spans="16:18" x14ac:dyDescent="0.25">
      <c r="P12056" s="1">
        <v>41649</v>
      </c>
      <c r="Q12056" t="s">
        <v>15</v>
      </c>
      <c r="R12056">
        <v>134</v>
      </c>
    </row>
    <row r="12057" spans="16:18" x14ac:dyDescent="0.25">
      <c r="P12057" s="1">
        <v>41650</v>
      </c>
      <c r="Q12057" t="s">
        <v>12</v>
      </c>
      <c r="R12057">
        <v>24</v>
      </c>
    </row>
    <row r="12058" spans="16:18" x14ac:dyDescent="0.25">
      <c r="P12058" s="1">
        <v>41651</v>
      </c>
      <c r="Q12058" t="s">
        <v>2</v>
      </c>
      <c r="R12058">
        <v>168</v>
      </c>
    </row>
    <row r="12059" spans="16:18" x14ac:dyDescent="0.25">
      <c r="P12059" s="1">
        <v>41652</v>
      </c>
      <c r="Q12059" t="s">
        <v>8</v>
      </c>
      <c r="R12059">
        <v>13</v>
      </c>
    </row>
    <row r="12060" spans="16:18" x14ac:dyDescent="0.25">
      <c r="P12060" s="1">
        <v>41653</v>
      </c>
      <c r="Q12060" t="s">
        <v>12</v>
      </c>
      <c r="R12060">
        <v>121</v>
      </c>
    </row>
    <row r="12061" spans="16:18" x14ac:dyDescent="0.25">
      <c r="P12061" s="1">
        <v>41654</v>
      </c>
      <c r="Q12061" t="s">
        <v>15</v>
      </c>
      <c r="R12061">
        <v>58</v>
      </c>
    </row>
    <row r="12062" spans="16:18" x14ac:dyDescent="0.25">
      <c r="P12062" s="1">
        <v>41655</v>
      </c>
      <c r="Q12062" t="s">
        <v>16</v>
      </c>
      <c r="R12062">
        <v>137</v>
      </c>
    </row>
    <row r="12063" spans="16:18" x14ac:dyDescent="0.25">
      <c r="P12063" s="1">
        <v>41656</v>
      </c>
      <c r="Q12063" t="s">
        <v>17</v>
      </c>
      <c r="R12063">
        <v>17</v>
      </c>
    </row>
    <row r="12064" spans="16:18" x14ac:dyDescent="0.25">
      <c r="P12064" s="1">
        <v>41657</v>
      </c>
      <c r="Q12064" t="s">
        <v>16</v>
      </c>
      <c r="R12064">
        <v>110</v>
      </c>
    </row>
    <row r="12065" spans="16:18" x14ac:dyDescent="0.25">
      <c r="P12065" s="1">
        <v>41658</v>
      </c>
      <c r="Q12065" t="s">
        <v>9</v>
      </c>
      <c r="R12065">
        <v>50</v>
      </c>
    </row>
    <row r="12066" spans="16:18" x14ac:dyDescent="0.25">
      <c r="P12066" s="1">
        <v>41659</v>
      </c>
      <c r="Q12066" t="s">
        <v>5</v>
      </c>
      <c r="R12066">
        <v>184</v>
      </c>
    </row>
    <row r="12067" spans="16:18" x14ac:dyDescent="0.25">
      <c r="P12067" s="1">
        <v>41660</v>
      </c>
      <c r="Q12067" t="s">
        <v>18</v>
      </c>
      <c r="R12067">
        <v>188</v>
      </c>
    </row>
    <row r="12068" spans="16:18" x14ac:dyDescent="0.25">
      <c r="P12068" s="1">
        <v>41661</v>
      </c>
      <c r="Q12068" t="s">
        <v>8</v>
      </c>
      <c r="R12068">
        <v>174</v>
      </c>
    </row>
    <row r="12069" spans="16:18" x14ac:dyDescent="0.25">
      <c r="P12069" s="1">
        <v>41662</v>
      </c>
      <c r="Q12069" t="s">
        <v>2</v>
      </c>
      <c r="R12069">
        <v>63</v>
      </c>
    </row>
    <row r="12070" spans="16:18" x14ac:dyDescent="0.25">
      <c r="P12070" s="1">
        <v>41663</v>
      </c>
      <c r="Q12070" t="s">
        <v>3</v>
      </c>
      <c r="R12070">
        <v>72</v>
      </c>
    </row>
    <row r="12071" spans="16:18" x14ac:dyDescent="0.25">
      <c r="P12071" s="1">
        <v>41664</v>
      </c>
      <c r="Q12071" t="s">
        <v>1</v>
      </c>
      <c r="R12071">
        <v>45</v>
      </c>
    </row>
    <row r="12072" spans="16:18" x14ac:dyDescent="0.25">
      <c r="P12072" s="1">
        <v>41665</v>
      </c>
      <c r="Q12072" t="s">
        <v>15</v>
      </c>
      <c r="R12072">
        <v>189</v>
      </c>
    </row>
    <row r="12073" spans="16:18" x14ac:dyDescent="0.25">
      <c r="P12073" s="1">
        <v>41666</v>
      </c>
      <c r="Q12073" t="s">
        <v>16</v>
      </c>
      <c r="R12073">
        <v>105</v>
      </c>
    </row>
    <row r="12074" spans="16:18" x14ac:dyDescent="0.25">
      <c r="P12074" s="1">
        <v>41667</v>
      </c>
      <c r="Q12074" t="s">
        <v>1</v>
      </c>
      <c r="R12074">
        <v>178</v>
      </c>
    </row>
    <row r="12075" spans="16:18" x14ac:dyDescent="0.25">
      <c r="P12075" s="1">
        <v>41668</v>
      </c>
      <c r="Q12075" t="s">
        <v>12</v>
      </c>
      <c r="R12075">
        <v>198</v>
      </c>
    </row>
    <row r="12076" spans="16:18" x14ac:dyDescent="0.25">
      <c r="P12076" s="1">
        <v>41669</v>
      </c>
      <c r="Q12076" t="s">
        <v>2</v>
      </c>
      <c r="R12076">
        <v>145</v>
      </c>
    </row>
    <row r="12077" spans="16:18" x14ac:dyDescent="0.25">
      <c r="P12077" s="1">
        <v>41670</v>
      </c>
      <c r="Q12077" t="s">
        <v>13</v>
      </c>
      <c r="R12077">
        <v>61</v>
      </c>
    </row>
    <row r="12078" spans="16:18" x14ac:dyDescent="0.25">
      <c r="P12078" s="1">
        <v>41671</v>
      </c>
      <c r="Q12078" t="s">
        <v>13</v>
      </c>
      <c r="R12078">
        <v>145</v>
      </c>
    </row>
    <row r="12079" spans="16:18" x14ac:dyDescent="0.25">
      <c r="P12079" s="1">
        <v>41672</v>
      </c>
      <c r="Q12079" t="s">
        <v>3</v>
      </c>
      <c r="R12079">
        <v>147</v>
      </c>
    </row>
    <row r="12080" spans="16:18" x14ac:dyDescent="0.25">
      <c r="P12080" s="1">
        <v>41673</v>
      </c>
      <c r="Q12080" t="s">
        <v>4</v>
      </c>
      <c r="R12080">
        <v>197</v>
      </c>
    </row>
    <row r="12081" spans="16:18" x14ac:dyDescent="0.25">
      <c r="P12081" s="1">
        <v>41674</v>
      </c>
      <c r="Q12081" t="s">
        <v>4</v>
      </c>
      <c r="R12081">
        <v>182</v>
      </c>
    </row>
    <row r="12082" spans="16:18" x14ac:dyDescent="0.25">
      <c r="P12082" s="1">
        <v>41675</v>
      </c>
      <c r="Q12082" t="s">
        <v>3</v>
      </c>
      <c r="R12082">
        <v>54</v>
      </c>
    </row>
    <row r="12083" spans="16:18" x14ac:dyDescent="0.25">
      <c r="P12083" s="1">
        <v>41676</v>
      </c>
      <c r="Q12083" t="s">
        <v>1</v>
      </c>
      <c r="R12083">
        <v>193</v>
      </c>
    </row>
    <row r="12084" spans="16:18" x14ac:dyDescent="0.25">
      <c r="P12084" s="1">
        <v>41677</v>
      </c>
      <c r="Q12084" t="s">
        <v>17</v>
      </c>
      <c r="R12084">
        <v>114</v>
      </c>
    </row>
    <row r="12085" spans="16:18" x14ac:dyDescent="0.25">
      <c r="P12085" s="1">
        <v>41678</v>
      </c>
      <c r="Q12085" t="s">
        <v>5</v>
      </c>
      <c r="R12085">
        <v>199</v>
      </c>
    </row>
    <row r="12086" spans="16:18" x14ac:dyDescent="0.25">
      <c r="P12086" s="1">
        <v>41679</v>
      </c>
      <c r="Q12086" t="s">
        <v>4</v>
      </c>
      <c r="R12086">
        <v>89</v>
      </c>
    </row>
    <row r="12087" spans="16:18" x14ac:dyDescent="0.25">
      <c r="P12087" s="1">
        <v>41680</v>
      </c>
      <c r="Q12087" t="s">
        <v>1</v>
      </c>
      <c r="R12087">
        <v>48</v>
      </c>
    </row>
    <row r="12088" spans="16:18" x14ac:dyDescent="0.25">
      <c r="P12088" s="1">
        <v>41681</v>
      </c>
      <c r="Q12088" t="s">
        <v>5</v>
      </c>
      <c r="R12088">
        <v>190</v>
      </c>
    </row>
    <row r="12089" spans="16:18" x14ac:dyDescent="0.25">
      <c r="P12089" s="1">
        <v>41682</v>
      </c>
      <c r="Q12089" t="s">
        <v>9</v>
      </c>
      <c r="R12089">
        <v>69</v>
      </c>
    </row>
    <row r="12090" spans="16:18" x14ac:dyDescent="0.25">
      <c r="P12090" s="1">
        <v>41683</v>
      </c>
      <c r="Q12090" t="s">
        <v>1</v>
      </c>
      <c r="R12090">
        <v>123</v>
      </c>
    </row>
    <row r="12091" spans="16:18" x14ac:dyDescent="0.25">
      <c r="P12091" s="1">
        <v>41684</v>
      </c>
      <c r="Q12091" t="s">
        <v>1</v>
      </c>
      <c r="R12091">
        <v>103</v>
      </c>
    </row>
    <row r="12092" spans="16:18" x14ac:dyDescent="0.25">
      <c r="P12092" s="1">
        <v>41685</v>
      </c>
      <c r="Q12092" t="s">
        <v>4</v>
      </c>
      <c r="R12092">
        <v>139</v>
      </c>
    </row>
    <row r="12093" spans="16:18" x14ac:dyDescent="0.25">
      <c r="P12093" s="1">
        <v>41686</v>
      </c>
      <c r="Q12093" t="s">
        <v>12</v>
      </c>
      <c r="R12093">
        <v>121</v>
      </c>
    </row>
    <row r="12094" spans="16:18" x14ac:dyDescent="0.25">
      <c r="P12094" s="1">
        <v>41687</v>
      </c>
      <c r="Q12094" t="s">
        <v>13</v>
      </c>
      <c r="R12094">
        <v>75</v>
      </c>
    </row>
    <row r="12095" spans="16:18" x14ac:dyDescent="0.25">
      <c r="P12095" s="1">
        <v>41688</v>
      </c>
      <c r="Q12095" t="s">
        <v>12</v>
      </c>
      <c r="R12095">
        <v>15</v>
      </c>
    </row>
    <row r="12096" spans="16:18" x14ac:dyDescent="0.25">
      <c r="P12096" s="1">
        <v>41689</v>
      </c>
      <c r="Q12096" t="s">
        <v>2</v>
      </c>
      <c r="R12096">
        <v>67</v>
      </c>
    </row>
    <row r="12097" spans="16:18" x14ac:dyDescent="0.25">
      <c r="P12097" s="1">
        <v>41690</v>
      </c>
      <c r="Q12097" t="s">
        <v>4</v>
      </c>
      <c r="R12097">
        <v>24</v>
      </c>
    </row>
    <row r="12098" spans="16:18" x14ac:dyDescent="0.25">
      <c r="P12098" s="1">
        <v>41691</v>
      </c>
      <c r="Q12098" t="s">
        <v>4</v>
      </c>
      <c r="R12098">
        <v>56</v>
      </c>
    </row>
    <row r="12099" spans="16:18" x14ac:dyDescent="0.25">
      <c r="P12099" s="1">
        <v>41692</v>
      </c>
      <c r="Q12099" t="s">
        <v>12</v>
      </c>
      <c r="R12099">
        <v>73</v>
      </c>
    </row>
    <row r="12100" spans="16:18" x14ac:dyDescent="0.25">
      <c r="P12100" s="1">
        <v>41693</v>
      </c>
      <c r="Q12100" t="s">
        <v>15</v>
      </c>
      <c r="R12100">
        <v>55</v>
      </c>
    </row>
    <row r="12101" spans="16:18" x14ac:dyDescent="0.25">
      <c r="P12101" s="1">
        <v>41694</v>
      </c>
      <c r="Q12101" t="s">
        <v>4</v>
      </c>
      <c r="R12101">
        <v>90</v>
      </c>
    </row>
    <row r="12102" spans="16:18" x14ac:dyDescent="0.25">
      <c r="P12102" s="1">
        <v>41695</v>
      </c>
      <c r="Q12102" t="s">
        <v>13</v>
      </c>
      <c r="R12102">
        <v>138</v>
      </c>
    </row>
    <row r="12103" spans="16:18" x14ac:dyDescent="0.25">
      <c r="P12103" s="1">
        <v>41696</v>
      </c>
      <c r="Q12103" t="s">
        <v>1</v>
      </c>
      <c r="R12103">
        <v>30</v>
      </c>
    </row>
    <row r="12104" spans="16:18" x14ac:dyDescent="0.25">
      <c r="P12104" s="1">
        <v>41697</v>
      </c>
      <c r="Q12104" t="s">
        <v>1</v>
      </c>
      <c r="R12104">
        <v>57</v>
      </c>
    </row>
    <row r="12105" spans="16:18" x14ac:dyDescent="0.25">
      <c r="P12105" s="1">
        <v>41698</v>
      </c>
      <c r="Q12105" t="s">
        <v>17</v>
      </c>
      <c r="R12105">
        <v>194</v>
      </c>
    </row>
    <row r="12106" spans="16:18" x14ac:dyDescent="0.25">
      <c r="P12106" s="1">
        <v>41699</v>
      </c>
      <c r="Q12106" t="s">
        <v>12</v>
      </c>
      <c r="R12106">
        <v>70</v>
      </c>
    </row>
    <row r="12107" spans="16:18" x14ac:dyDescent="0.25">
      <c r="P12107" s="1">
        <v>41700</v>
      </c>
      <c r="Q12107" t="s">
        <v>15</v>
      </c>
      <c r="R12107">
        <v>10</v>
      </c>
    </row>
    <row r="12108" spans="16:18" x14ac:dyDescent="0.25">
      <c r="P12108" s="1">
        <v>41701</v>
      </c>
      <c r="Q12108" t="s">
        <v>18</v>
      </c>
      <c r="R12108">
        <v>53</v>
      </c>
    </row>
    <row r="12109" spans="16:18" x14ac:dyDescent="0.25">
      <c r="P12109" s="1">
        <v>41702</v>
      </c>
      <c r="Q12109" t="s">
        <v>3</v>
      </c>
      <c r="R12109">
        <v>98</v>
      </c>
    </row>
    <row r="12110" spans="16:18" x14ac:dyDescent="0.25">
      <c r="P12110" s="1">
        <v>41703</v>
      </c>
      <c r="Q12110" t="s">
        <v>12</v>
      </c>
      <c r="R12110">
        <v>149</v>
      </c>
    </row>
    <row r="12111" spans="16:18" x14ac:dyDescent="0.25">
      <c r="P12111" s="1">
        <v>41704</v>
      </c>
      <c r="Q12111" t="s">
        <v>2</v>
      </c>
      <c r="R12111">
        <v>85</v>
      </c>
    </row>
    <row r="12112" spans="16:18" x14ac:dyDescent="0.25">
      <c r="P12112" s="1">
        <v>41705</v>
      </c>
      <c r="Q12112" t="s">
        <v>9</v>
      </c>
      <c r="R12112">
        <v>142</v>
      </c>
    </row>
    <row r="12113" spans="16:18" x14ac:dyDescent="0.25">
      <c r="P12113" s="1">
        <v>41706</v>
      </c>
      <c r="Q12113" t="s">
        <v>1</v>
      </c>
      <c r="R12113">
        <v>18</v>
      </c>
    </row>
    <row r="12114" spans="16:18" x14ac:dyDescent="0.25">
      <c r="P12114" s="1">
        <v>41707</v>
      </c>
      <c r="Q12114" t="s">
        <v>8</v>
      </c>
      <c r="R12114">
        <v>36</v>
      </c>
    </row>
    <row r="12115" spans="16:18" x14ac:dyDescent="0.25">
      <c r="P12115" s="1">
        <v>41708</v>
      </c>
      <c r="Q12115" t="s">
        <v>16</v>
      </c>
      <c r="R12115">
        <v>66</v>
      </c>
    </row>
    <row r="12116" spans="16:18" x14ac:dyDescent="0.25">
      <c r="P12116" s="1">
        <v>41709</v>
      </c>
      <c r="Q12116" t="s">
        <v>18</v>
      </c>
      <c r="R12116">
        <v>41</v>
      </c>
    </row>
    <row r="12117" spans="16:18" x14ac:dyDescent="0.25">
      <c r="P12117" s="1">
        <v>41710</v>
      </c>
      <c r="Q12117" t="s">
        <v>1</v>
      </c>
      <c r="R12117">
        <v>170</v>
      </c>
    </row>
    <row r="12118" spans="16:18" x14ac:dyDescent="0.25">
      <c r="P12118" s="1">
        <v>41711</v>
      </c>
      <c r="Q12118" t="s">
        <v>9</v>
      </c>
      <c r="R12118">
        <v>70</v>
      </c>
    </row>
    <row r="12119" spans="16:18" x14ac:dyDescent="0.25">
      <c r="P12119" s="1">
        <v>41712</v>
      </c>
      <c r="Q12119" t="s">
        <v>3</v>
      </c>
      <c r="R12119">
        <v>64</v>
      </c>
    </row>
    <row r="12120" spans="16:18" x14ac:dyDescent="0.25">
      <c r="P12120" s="1">
        <v>41713</v>
      </c>
      <c r="Q12120" t="s">
        <v>13</v>
      </c>
      <c r="R12120">
        <v>60</v>
      </c>
    </row>
    <row r="12121" spans="16:18" x14ac:dyDescent="0.25">
      <c r="P12121" s="1">
        <v>41714</v>
      </c>
      <c r="Q12121" t="s">
        <v>1</v>
      </c>
      <c r="R12121">
        <v>50</v>
      </c>
    </row>
    <row r="12122" spans="16:18" x14ac:dyDescent="0.25">
      <c r="P12122" s="1">
        <v>41715</v>
      </c>
      <c r="Q12122" t="s">
        <v>12</v>
      </c>
      <c r="R12122">
        <v>155</v>
      </c>
    </row>
    <row r="12123" spans="16:18" x14ac:dyDescent="0.25">
      <c r="P12123" s="1">
        <v>41716</v>
      </c>
      <c r="Q12123" t="s">
        <v>4</v>
      </c>
      <c r="R12123">
        <v>129</v>
      </c>
    </row>
    <row r="12124" spans="16:18" x14ac:dyDescent="0.25">
      <c r="P12124" s="1">
        <v>41717</v>
      </c>
      <c r="Q12124" t="s">
        <v>8</v>
      </c>
      <c r="R12124">
        <v>186</v>
      </c>
    </row>
    <row r="12125" spans="16:18" x14ac:dyDescent="0.25">
      <c r="P12125" s="1">
        <v>41718</v>
      </c>
      <c r="Q12125" t="s">
        <v>12</v>
      </c>
      <c r="R12125">
        <v>73</v>
      </c>
    </row>
    <row r="12126" spans="16:18" x14ac:dyDescent="0.25">
      <c r="P12126" s="1">
        <v>41719</v>
      </c>
      <c r="Q12126" t="s">
        <v>1</v>
      </c>
      <c r="R12126">
        <v>104</v>
      </c>
    </row>
    <row r="12127" spans="16:18" x14ac:dyDescent="0.25">
      <c r="P12127" s="1">
        <v>41720</v>
      </c>
      <c r="Q12127" t="s">
        <v>16</v>
      </c>
      <c r="R12127">
        <v>88</v>
      </c>
    </row>
    <row r="12128" spans="16:18" x14ac:dyDescent="0.25">
      <c r="P12128" s="1">
        <v>41721</v>
      </c>
      <c r="Q12128" t="s">
        <v>3</v>
      </c>
      <c r="R12128">
        <v>180</v>
      </c>
    </row>
    <row r="12129" spans="16:18" x14ac:dyDescent="0.25">
      <c r="P12129" s="1">
        <v>41722</v>
      </c>
      <c r="Q12129" t="s">
        <v>5</v>
      </c>
      <c r="R12129">
        <v>153</v>
      </c>
    </row>
    <row r="12130" spans="16:18" x14ac:dyDescent="0.25">
      <c r="P12130" s="1">
        <v>41723</v>
      </c>
      <c r="Q12130" t="s">
        <v>5</v>
      </c>
      <c r="R12130">
        <v>61</v>
      </c>
    </row>
    <row r="12131" spans="16:18" x14ac:dyDescent="0.25">
      <c r="P12131" s="1">
        <v>41724</v>
      </c>
      <c r="Q12131" t="s">
        <v>13</v>
      </c>
      <c r="R12131">
        <v>133</v>
      </c>
    </row>
    <row r="12132" spans="16:18" x14ac:dyDescent="0.25">
      <c r="P12132" s="1">
        <v>41725</v>
      </c>
      <c r="Q12132" t="s">
        <v>4</v>
      </c>
      <c r="R12132">
        <v>158</v>
      </c>
    </row>
    <row r="12133" spans="16:18" x14ac:dyDescent="0.25">
      <c r="P12133" s="1">
        <v>41726</v>
      </c>
      <c r="Q12133" t="s">
        <v>16</v>
      </c>
      <c r="R12133">
        <v>141</v>
      </c>
    </row>
    <row r="12134" spans="16:18" x14ac:dyDescent="0.25">
      <c r="P12134" s="1">
        <v>41727</v>
      </c>
      <c r="Q12134" t="s">
        <v>17</v>
      </c>
      <c r="R12134">
        <v>194</v>
      </c>
    </row>
    <row r="12135" spans="16:18" x14ac:dyDescent="0.25">
      <c r="P12135" s="1">
        <v>41728</v>
      </c>
      <c r="Q12135" t="s">
        <v>12</v>
      </c>
      <c r="R12135">
        <v>59</v>
      </c>
    </row>
    <row r="12136" spans="16:18" x14ac:dyDescent="0.25">
      <c r="P12136" s="1">
        <v>41729</v>
      </c>
      <c r="Q12136" t="s">
        <v>1</v>
      </c>
      <c r="R12136">
        <v>140</v>
      </c>
    </row>
    <row r="12137" spans="16:18" x14ac:dyDescent="0.25">
      <c r="P12137" s="1">
        <v>41730</v>
      </c>
      <c r="Q12137" t="s">
        <v>13</v>
      </c>
      <c r="R12137">
        <v>62</v>
      </c>
    </row>
    <row r="12138" spans="16:18" x14ac:dyDescent="0.25">
      <c r="P12138" s="1">
        <v>41731</v>
      </c>
      <c r="Q12138" t="s">
        <v>16</v>
      </c>
      <c r="R12138">
        <v>93</v>
      </c>
    </row>
    <row r="12139" spans="16:18" x14ac:dyDescent="0.25">
      <c r="P12139" s="1">
        <v>41732</v>
      </c>
      <c r="Q12139" t="s">
        <v>3</v>
      </c>
      <c r="R12139">
        <v>180</v>
      </c>
    </row>
    <row r="12140" spans="16:18" x14ac:dyDescent="0.25">
      <c r="P12140" s="1">
        <v>41733</v>
      </c>
      <c r="Q12140" t="s">
        <v>15</v>
      </c>
      <c r="R12140">
        <v>43</v>
      </c>
    </row>
    <row r="12141" spans="16:18" x14ac:dyDescent="0.25">
      <c r="P12141" s="1">
        <v>41734</v>
      </c>
      <c r="Q12141" t="s">
        <v>4</v>
      </c>
      <c r="R12141">
        <v>53</v>
      </c>
    </row>
    <row r="12142" spans="16:18" x14ac:dyDescent="0.25">
      <c r="P12142" s="1">
        <v>41735</v>
      </c>
      <c r="Q12142" t="s">
        <v>12</v>
      </c>
      <c r="R12142">
        <v>79</v>
      </c>
    </row>
    <row r="12143" spans="16:18" x14ac:dyDescent="0.25">
      <c r="P12143" s="1">
        <v>41736</v>
      </c>
      <c r="Q12143" t="s">
        <v>12</v>
      </c>
      <c r="R12143">
        <v>41</v>
      </c>
    </row>
    <row r="12144" spans="16:18" x14ac:dyDescent="0.25">
      <c r="P12144" s="1">
        <v>41737</v>
      </c>
      <c r="Q12144" t="s">
        <v>1</v>
      </c>
      <c r="R12144">
        <v>25</v>
      </c>
    </row>
    <row r="12145" spans="16:18" x14ac:dyDescent="0.25">
      <c r="P12145" s="1">
        <v>41738</v>
      </c>
      <c r="Q12145" t="s">
        <v>3</v>
      </c>
      <c r="R12145">
        <v>188</v>
      </c>
    </row>
    <row r="12146" spans="16:18" x14ac:dyDescent="0.25">
      <c r="P12146" s="1">
        <v>41739</v>
      </c>
      <c r="Q12146" t="s">
        <v>8</v>
      </c>
      <c r="R12146">
        <v>58</v>
      </c>
    </row>
    <row r="12147" spans="16:18" x14ac:dyDescent="0.25">
      <c r="P12147" s="1">
        <v>41740</v>
      </c>
      <c r="Q12147" t="s">
        <v>15</v>
      </c>
      <c r="R12147">
        <v>121</v>
      </c>
    </row>
    <row r="12148" spans="16:18" x14ac:dyDescent="0.25">
      <c r="P12148" s="1">
        <v>41741</v>
      </c>
      <c r="Q12148" t="s">
        <v>17</v>
      </c>
      <c r="R12148">
        <v>89</v>
      </c>
    </row>
    <row r="12149" spans="16:18" x14ac:dyDescent="0.25">
      <c r="P12149" s="1">
        <v>41742</v>
      </c>
      <c r="Q12149" t="s">
        <v>3</v>
      </c>
      <c r="R12149">
        <v>53</v>
      </c>
    </row>
    <row r="12150" spans="16:18" x14ac:dyDescent="0.25">
      <c r="P12150" s="1">
        <v>41743</v>
      </c>
      <c r="Q12150" t="s">
        <v>18</v>
      </c>
      <c r="R12150">
        <v>91</v>
      </c>
    </row>
    <row r="12151" spans="16:18" x14ac:dyDescent="0.25">
      <c r="P12151" s="1">
        <v>41744</v>
      </c>
      <c r="Q12151" t="s">
        <v>4</v>
      </c>
      <c r="R12151">
        <v>131</v>
      </c>
    </row>
    <row r="12152" spans="16:18" x14ac:dyDescent="0.25">
      <c r="P12152" s="1">
        <v>41745</v>
      </c>
      <c r="Q12152" t="s">
        <v>12</v>
      </c>
      <c r="R12152">
        <v>42</v>
      </c>
    </row>
    <row r="12153" spans="16:18" x14ac:dyDescent="0.25">
      <c r="P12153" s="1">
        <v>41746</v>
      </c>
      <c r="Q12153" t="s">
        <v>4</v>
      </c>
      <c r="R12153">
        <v>52</v>
      </c>
    </row>
    <row r="12154" spans="16:18" x14ac:dyDescent="0.25">
      <c r="P12154" s="1">
        <v>41747</v>
      </c>
      <c r="Q12154" t="s">
        <v>12</v>
      </c>
      <c r="R12154">
        <v>101</v>
      </c>
    </row>
    <row r="12155" spans="16:18" x14ac:dyDescent="0.25">
      <c r="P12155" s="1">
        <v>41748</v>
      </c>
      <c r="Q12155" t="s">
        <v>2</v>
      </c>
      <c r="R12155">
        <v>168</v>
      </c>
    </row>
    <row r="12156" spans="16:18" x14ac:dyDescent="0.25">
      <c r="P12156" s="1">
        <v>41749</v>
      </c>
      <c r="Q12156" t="s">
        <v>13</v>
      </c>
      <c r="R12156">
        <v>72</v>
      </c>
    </row>
    <row r="12157" spans="16:18" x14ac:dyDescent="0.25">
      <c r="P12157" s="1">
        <v>41750</v>
      </c>
      <c r="Q12157" t="s">
        <v>8</v>
      </c>
      <c r="R12157">
        <v>115</v>
      </c>
    </row>
    <row r="12158" spans="16:18" x14ac:dyDescent="0.25">
      <c r="P12158" s="1">
        <v>41751</v>
      </c>
      <c r="Q12158" t="s">
        <v>15</v>
      </c>
      <c r="R12158">
        <v>26</v>
      </c>
    </row>
    <row r="12159" spans="16:18" x14ac:dyDescent="0.25">
      <c r="P12159" s="1">
        <v>41752</v>
      </c>
      <c r="Q12159" t="s">
        <v>13</v>
      </c>
      <c r="R12159">
        <v>27</v>
      </c>
    </row>
    <row r="12160" spans="16:18" x14ac:dyDescent="0.25">
      <c r="P12160" s="1">
        <v>41753</v>
      </c>
      <c r="Q12160" t="s">
        <v>17</v>
      </c>
      <c r="R12160">
        <v>14</v>
      </c>
    </row>
    <row r="12161" spans="16:18" x14ac:dyDescent="0.25">
      <c r="P12161" s="1">
        <v>41754</v>
      </c>
      <c r="Q12161" t="s">
        <v>18</v>
      </c>
      <c r="R12161">
        <v>105</v>
      </c>
    </row>
    <row r="12162" spans="16:18" x14ac:dyDescent="0.25">
      <c r="P12162" s="1">
        <v>41755</v>
      </c>
      <c r="Q12162" t="s">
        <v>9</v>
      </c>
      <c r="R12162">
        <v>34</v>
      </c>
    </row>
    <row r="12163" spans="16:18" x14ac:dyDescent="0.25">
      <c r="P12163" s="1">
        <v>41756</v>
      </c>
      <c r="Q12163" t="s">
        <v>3</v>
      </c>
      <c r="R12163">
        <v>23</v>
      </c>
    </row>
    <row r="12164" spans="16:18" x14ac:dyDescent="0.25">
      <c r="P12164" s="1">
        <v>41757</v>
      </c>
      <c r="Q12164" t="s">
        <v>18</v>
      </c>
      <c r="R12164">
        <v>183</v>
      </c>
    </row>
    <row r="12165" spans="16:18" x14ac:dyDescent="0.25">
      <c r="P12165" s="1">
        <v>41758</v>
      </c>
      <c r="Q12165" t="s">
        <v>12</v>
      </c>
      <c r="R12165">
        <v>82</v>
      </c>
    </row>
    <row r="12166" spans="16:18" x14ac:dyDescent="0.25">
      <c r="P12166" s="1">
        <v>41759</v>
      </c>
      <c r="Q12166" t="s">
        <v>16</v>
      </c>
      <c r="R12166">
        <v>139</v>
      </c>
    </row>
    <row r="12167" spans="16:18" x14ac:dyDescent="0.25">
      <c r="P12167" s="1">
        <v>41760</v>
      </c>
      <c r="Q12167" t="s">
        <v>1</v>
      </c>
      <c r="R12167">
        <v>60</v>
      </c>
    </row>
    <row r="12168" spans="16:18" x14ac:dyDescent="0.25">
      <c r="P12168" s="1">
        <v>41761</v>
      </c>
      <c r="Q12168" t="s">
        <v>15</v>
      </c>
      <c r="R12168">
        <v>144</v>
      </c>
    </row>
    <row r="12169" spans="16:18" x14ac:dyDescent="0.25">
      <c r="P12169" s="1">
        <v>41762</v>
      </c>
      <c r="Q12169" t="s">
        <v>16</v>
      </c>
      <c r="R12169">
        <v>13</v>
      </c>
    </row>
    <row r="12170" spans="16:18" x14ac:dyDescent="0.25">
      <c r="P12170" s="1">
        <v>41763</v>
      </c>
      <c r="Q12170" t="s">
        <v>1</v>
      </c>
      <c r="R12170">
        <v>136</v>
      </c>
    </row>
    <row r="12171" spans="16:18" x14ac:dyDescent="0.25">
      <c r="P12171" s="1">
        <v>41764</v>
      </c>
      <c r="Q12171" t="s">
        <v>8</v>
      </c>
      <c r="R12171">
        <v>129</v>
      </c>
    </row>
    <row r="12172" spans="16:18" x14ac:dyDescent="0.25">
      <c r="P12172" s="1">
        <v>41765</v>
      </c>
      <c r="Q12172" t="s">
        <v>4</v>
      </c>
      <c r="R12172">
        <v>158</v>
      </c>
    </row>
    <row r="12173" spans="16:18" x14ac:dyDescent="0.25">
      <c r="P12173" s="1">
        <v>41766</v>
      </c>
      <c r="Q12173" t="s">
        <v>16</v>
      </c>
      <c r="R12173">
        <v>107</v>
      </c>
    </row>
    <row r="12174" spans="16:18" x14ac:dyDescent="0.25">
      <c r="P12174" s="1">
        <v>41767</v>
      </c>
      <c r="Q12174" t="s">
        <v>12</v>
      </c>
      <c r="R12174">
        <v>66</v>
      </c>
    </row>
    <row r="12175" spans="16:18" x14ac:dyDescent="0.25">
      <c r="P12175" s="1">
        <v>41768</v>
      </c>
      <c r="Q12175" t="s">
        <v>5</v>
      </c>
      <c r="R12175">
        <v>68</v>
      </c>
    </row>
    <row r="12176" spans="16:18" x14ac:dyDescent="0.25">
      <c r="P12176" s="1">
        <v>41769</v>
      </c>
      <c r="Q12176" t="s">
        <v>8</v>
      </c>
      <c r="R12176">
        <v>74</v>
      </c>
    </row>
    <row r="12177" spans="16:18" x14ac:dyDescent="0.25">
      <c r="P12177" s="1">
        <v>41770</v>
      </c>
      <c r="Q12177" t="s">
        <v>9</v>
      </c>
      <c r="R12177">
        <v>31</v>
      </c>
    </row>
    <row r="12178" spans="16:18" x14ac:dyDescent="0.25">
      <c r="P12178" s="1">
        <v>41771</v>
      </c>
      <c r="Q12178" t="s">
        <v>2</v>
      </c>
      <c r="R12178">
        <v>136</v>
      </c>
    </row>
    <row r="12179" spans="16:18" x14ac:dyDescent="0.25">
      <c r="P12179" s="1">
        <v>41772</v>
      </c>
      <c r="Q12179" t="s">
        <v>4</v>
      </c>
      <c r="R12179">
        <v>176</v>
      </c>
    </row>
    <row r="12180" spans="16:18" x14ac:dyDescent="0.25">
      <c r="P12180" s="1">
        <v>41773</v>
      </c>
      <c r="Q12180" t="s">
        <v>4</v>
      </c>
      <c r="R12180">
        <v>34</v>
      </c>
    </row>
    <row r="12181" spans="16:18" x14ac:dyDescent="0.25">
      <c r="P12181" s="1">
        <v>41774</v>
      </c>
      <c r="Q12181" t="s">
        <v>1</v>
      </c>
      <c r="R12181">
        <v>114</v>
      </c>
    </row>
    <row r="12182" spans="16:18" x14ac:dyDescent="0.25">
      <c r="P12182" s="1">
        <v>41775</v>
      </c>
      <c r="Q12182" t="s">
        <v>3</v>
      </c>
      <c r="R12182">
        <v>88</v>
      </c>
    </row>
    <row r="12183" spans="16:18" x14ac:dyDescent="0.25">
      <c r="P12183" s="1">
        <v>41776</v>
      </c>
      <c r="Q12183" t="s">
        <v>9</v>
      </c>
      <c r="R12183">
        <v>18</v>
      </c>
    </row>
    <row r="12184" spans="16:18" x14ac:dyDescent="0.25">
      <c r="P12184" s="1">
        <v>41777</v>
      </c>
      <c r="Q12184" t="s">
        <v>8</v>
      </c>
      <c r="R12184">
        <v>161</v>
      </c>
    </row>
    <row r="12185" spans="16:18" x14ac:dyDescent="0.25">
      <c r="P12185" s="1">
        <v>41778</v>
      </c>
      <c r="Q12185" t="s">
        <v>4</v>
      </c>
      <c r="R12185">
        <v>163</v>
      </c>
    </row>
    <row r="12186" spans="16:18" x14ac:dyDescent="0.25">
      <c r="P12186" s="1">
        <v>41779</v>
      </c>
      <c r="Q12186" t="s">
        <v>9</v>
      </c>
      <c r="R12186">
        <v>98</v>
      </c>
    </row>
    <row r="12187" spans="16:18" x14ac:dyDescent="0.25">
      <c r="P12187" s="1">
        <v>41780</v>
      </c>
      <c r="Q12187" t="s">
        <v>5</v>
      </c>
      <c r="R12187">
        <v>142</v>
      </c>
    </row>
    <row r="12188" spans="16:18" x14ac:dyDescent="0.25">
      <c r="P12188" s="1">
        <v>41781</v>
      </c>
      <c r="Q12188" t="s">
        <v>2</v>
      </c>
      <c r="R12188">
        <v>53</v>
      </c>
    </row>
    <row r="12189" spans="16:18" x14ac:dyDescent="0.25">
      <c r="P12189" s="1">
        <v>41782</v>
      </c>
      <c r="Q12189" t="s">
        <v>5</v>
      </c>
      <c r="R12189">
        <v>23</v>
      </c>
    </row>
    <row r="12190" spans="16:18" x14ac:dyDescent="0.25">
      <c r="P12190" s="1">
        <v>41783</v>
      </c>
      <c r="Q12190" t="s">
        <v>3</v>
      </c>
      <c r="R12190">
        <v>96</v>
      </c>
    </row>
    <row r="12191" spans="16:18" x14ac:dyDescent="0.25">
      <c r="P12191" s="1">
        <v>41784</v>
      </c>
      <c r="Q12191" t="s">
        <v>3</v>
      </c>
      <c r="R12191">
        <v>25</v>
      </c>
    </row>
    <row r="12192" spans="16:18" x14ac:dyDescent="0.25">
      <c r="P12192" s="1">
        <v>41785</v>
      </c>
      <c r="Q12192" t="s">
        <v>9</v>
      </c>
      <c r="R12192">
        <v>163</v>
      </c>
    </row>
    <row r="12193" spans="16:18" x14ac:dyDescent="0.25">
      <c r="P12193" s="1">
        <v>41786</v>
      </c>
      <c r="Q12193" t="s">
        <v>9</v>
      </c>
      <c r="R12193">
        <v>69</v>
      </c>
    </row>
    <row r="12194" spans="16:18" x14ac:dyDescent="0.25">
      <c r="P12194" s="1">
        <v>41787</v>
      </c>
      <c r="Q12194" t="s">
        <v>3</v>
      </c>
      <c r="R12194">
        <v>166</v>
      </c>
    </row>
    <row r="12195" spans="16:18" x14ac:dyDescent="0.25">
      <c r="P12195" s="1">
        <v>41788</v>
      </c>
      <c r="Q12195" t="s">
        <v>5</v>
      </c>
      <c r="R12195">
        <v>83</v>
      </c>
    </row>
    <row r="12196" spans="16:18" x14ac:dyDescent="0.25">
      <c r="P12196" s="1">
        <v>41789</v>
      </c>
      <c r="Q12196" t="s">
        <v>1</v>
      </c>
      <c r="R12196">
        <v>62</v>
      </c>
    </row>
    <row r="12197" spans="16:18" x14ac:dyDescent="0.25">
      <c r="P12197" s="1">
        <v>41790</v>
      </c>
      <c r="Q12197" t="s">
        <v>16</v>
      </c>
      <c r="R12197">
        <v>196</v>
      </c>
    </row>
    <row r="12198" spans="16:18" x14ac:dyDescent="0.25">
      <c r="P12198" s="1">
        <v>41791</v>
      </c>
      <c r="Q12198" t="s">
        <v>2</v>
      </c>
      <c r="R12198">
        <v>57</v>
      </c>
    </row>
    <row r="12199" spans="16:18" x14ac:dyDescent="0.25">
      <c r="P12199" s="1">
        <v>41792</v>
      </c>
      <c r="Q12199" t="s">
        <v>9</v>
      </c>
      <c r="R12199">
        <v>78</v>
      </c>
    </row>
    <row r="12200" spans="16:18" x14ac:dyDescent="0.25">
      <c r="P12200" s="1">
        <v>41793</v>
      </c>
      <c r="Q12200" t="s">
        <v>17</v>
      </c>
      <c r="R12200">
        <v>82</v>
      </c>
    </row>
    <row r="12201" spans="16:18" x14ac:dyDescent="0.25">
      <c r="P12201" s="1">
        <v>41794</v>
      </c>
      <c r="Q12201" t="s">
        <v>17</v>
      </c>
      <c r="R12201">
        <v>100</v>
      </c>
    </row>
    <row r="12202" spans="16:18" x14ac:dyDescent="0.25">
      <c r="P12202" s="1">
        <v>41795</v>
      </c>
      <c r="Q12202" t="s">
        <v>9</v>
      </c>
      <c r="R12202">
        <v>147</v>
      </c>
    </row>
    <row r="12203" spans="16:18" x14ac:dyDescent="0.25">
      <c r="P12203" s="1">
        <v>41796</v>
      </c>
      <c r="Q12203" t="s">
        <v>3</v>
      </c>
      <c r="R12203">
        <v>83</v>
      </c>
    </row>
    <row r="12204" spans="16:18" x14ac:dyDescent="0.25">
      <c r="P12204" s="1">
        <v>41797</v>
      </c>
      <c r="Q12204" t="s">
        <v>15</v>
      </c>
      <c r="R12204">
        <v>15</v>
      </c>
    </row>
    <row r="12205" spans="16:18" x14ac:dyDescent="0.25">
      <c r="P12205" s="1">
        <v>41798</v>
      </c>
      <c r="Q12205" t="s">
        <v>16</v>
      </c>
      <c r="R12205">
        <v>127</v>
      </c>
    </row>
    <row r="12206" spans="16:18" x14ac:dyDescent="0.25">
      <c r="P12206" s="1">
        <v>41799</v>
      </c>
      <c r="Q12206" t="s">
        <v>16</v>
      </c>
      <c r="R12206">
        <v>157</v>
      </c>
    </row>
    <row r="12207" spans="16:18" x14ac:dyDescent="0.25">
      <c r="P12207" s="1">
        <v>41800</v>
      </c>
      <c r="Q12207" t="s">
        <v>17</v>
      </c>
      <c r="R12207">
        <v>176</v>
      </c>
    </row>
    <row r="12208" spans="16:18" x14ac:dyDescent="0.25">
      <c r="P12208" s="1">
        <v>41801</v>
      </c>
      <c r="Q12208" t="s">
        <v>9</v>
      </c>
      <c r="R12208">
        <v>128</v>
      </c>
    </row>
    <row r="12209" spans="16:18" x14ac:dyDescent="0.25">
      <c r="P12209" s="1">
        <v>41802</v>
      </c>
      <c r="Q12209" t="s">
        <v>4</v>
      </c>
      <c r="R12209">
        <v>62</v>
      </c>
    </row>
    <row r="12210" spans="16:18" x14ac:dyDescent="0.25">
      <c r="P12210" s="1">
        <v>41803</v>
      </c>
      <c r="Q12210" t="s">
        <v>8</v>
      </c>
      <c r="R12210">
        <v>104</v>
      </c>
    </row>
    <row r="12211" spans="16:18" x14ac:dyDescent="0.25">
      <c r="P12211" s="1">
        <v>41804</v>
      </c>
      <c r="Q12211" t="s">
        <v>12</v>
      </c>
      <c r="R12211">
        <v>122</v>
      </c>
    </row>
    <row r="12212" spans="16:18" x14ac:dyDescent="0.25">
      <c r="P12212" s="1">
        <v>41805</v>
      </c>
      <c r="Q12212" t="s">
        <v>4</v>
      </c>
      <c r="R12212">
        <v>21</v>
      </c>
    </row>
    <row r="12213" spans="16:18" x14ac:dyDescent="0.25">
      <c r="P12213" s="1">
        <v>41806</v>
      </c>
      <c r="Q12213" t="s">
        <v>13</v>
      </c>
      <c r="R12213">
        <v>177</v>
      </c>
    </row>
    <row r="12214" spans="16:18" x14ac:dyDescent="0.25">
      <c r="P12214" s="1">
        <v>41807</v>
      </c>
      <c r="Q12214" t="s">
        <v>8</v>
      </c>
      <c r="R12214">
        <v>69</v>
      </c>
    </row>
    <row r="12215" spans="16:18" x14ac:dyDescent="0.25">
      <c r="P12215" s="1">
        <v>41808</v>
      </c>
      <c r="Q12215" t="s">
        <v>16</v>
      </c>
      <c r="R12215">
        <v>30</v>
      </c>
    </row>
    <row r="12216" spans="16:18" x14ac:dyDescent="0.25">
      <c r="P12216" s="1">
        <v>41809</v>
      </c>
      <c r="Q12216" t="s">
        <v>8</v>
      </c>
      <c r="R12216">
        <v>61</v>
      </c>
    </row>
    <row r="12217" spans="16:18" x14ac:dyDescent="0.25">
      <c r="P12217" s="1">
        <v>41810</v>
      </c>
      <c r="Q12217" t="s">
        <v>13</v>
      </c>
      <c r="R12217">
        <v>154</v>
      </c>
    </row>
    <row r="12218" spans="16:18" x14ac:dyDescent="0.25">
      <c r="P12218" s="1">
        <v>41811</v>
      </c>
      <c r="Q12218" t="s">
        <v>1</v>
      </c>
      <c r="R12218">
        <v>164</v>
      </c>
    </row>
    <row r="12219" spans="16:18" x14ac:dyDescent="0.25">
      <c r="P12219" s="1">
        <v>41812</v>
      </c>
      <c r="Q12219" t="s">
        <v>8</v>
      </c>
      <c r="R12219">
        <v>27</v>
      </c>
    </row>
    <row r="12220" spans="16:18" x14ac:dyDescent="0.25">
      <c r="P12220" s="1">
        <v>41813</v>
      </c>
      <c r="Q12220" t="s">
        <v>13</v>
      </c>
      <c r="R12220">
        <v>111</v>
      </c>
    </row>
    <row r="12221" spans="16:18" x14ac:dyDescent="0.25">
      <c r="P12221" s="1">
        <v>41814</v>
      </c>
      <c r="Q12221" t="s">
        <v>2</v>
      </c>
      <c r="R12221">
        <v>170</v>
      </c>
    </row>
    <row r="12222" spans="16:18" x14ac:dyDescent="0.25">
      <c r="P12222" s="1">
        <v>41815</v>
      </c>
      <c r="Q12222" t="s">
        <v>1</v>
      </c>
      <c r="R12222">
        <v>16</v>
      </c>
    </row>
    <row r="12223" spans="16:18" x14ac:dyDescent="0.25">
      <c r="P12223" s="1">
        <v>41816</v>
      </c>
      <c r="Q12223" t="s">
        <v>3</v>
      </c>
      <c r="R12223">
        <v>146</v>
      </c>
    </row>
    <row r="12224" spans="16:18" x14ac:dyDescent="0.25">
      <c r="P12224" s="1">
        <v>41817</v>
      </c>
      <c r="Q12224" t="s">
        <v>4</v>
      </c>
      <c r="R12224">
        <v>141</v>
      </c>
    </row>
    <row r="12225" spans="16:18" x14ac:dyDescent="0.25">
      <c r="P12225" s="1">
        <v>41818</v>
      </c>
      <c r="Q12225" t="s">
        <v>2</v>
      </c>
      <c r="R12225">
        <v>169</v>
      </c>
    </row>
    <row r="12226" spans="16:18" x14ac:dyDescent="0.25">
      <c r="P12226" s="1">
        <v>41819</v>
      </c>
      <c r="Q12226" t="s">
        <v>18</v>
      </c>
      <c r="R12226">
        <v>190</v>
      </c>
    </row>
    <row r="12227" spans="16:18" x14ac:dyDescent="0.25">
      <c r="P12227" s="1">
        <v>41820</v>
      </c>
      <c r="Q12227" t="s">
        <v>13</v>
      </c>
      <c r="R12227">
        <v>11</v>
      </c>
    </row>
    <row r="12228" spans="16:18" x14ac:dyDescent="0.25">
      <c r="P12228" s="1">
        <v>41821</v>
      </c>
      <c r="Q12228" t="s">
        <v>17</v>
      </c>
      <c r="R12228">
        <v>31</v>
      </c>
    </row>
    <row r="12229" spans="16:18" x14ac:dyDescent="0.25">
      <c r="P12229" s="1">
        <v>41822</v>
      </c>
      <c r="Q12229" t="s">
        <v>4</v>
      </c>
      <c r="R12229">
        <v>147</v>
      </c>
    </row>
    <row r="12230" spans="16:18" x14ac:dyDescent="0.25">
      <c r="P12230" s="1">
        <v>41823</v>
      </c>
      <c r="Q12230" t="s">
        <v>8</v>
      </c>
      <c r="R12230">
        <v>118</v>
      </c>
    </row>
    <row r="12231" spans="16:18" x14ac:dyDescent="0.25">
      <c r="P12231" s="1">
        <v>41824</v>
      </c>
      <c r="Q12231" t="s">
        <v>4</v>
      </c>
      <c r="R12231">
        <v>159</v>
      </c>
    </row>
    <row r="12232" spans="16:18" x14ac:dyDescent="0.25">
      <c r="P12232" s="1">
        <v>41825</v>
      </c>
      <c r="Q12232" t="s">
        <v>8</v>
      </c>
      <c r="R12232">
        <v>43</v>
      </c>
    </row>
    <row r="12233" spans="16:18" x14ac:dyDescent="0.25">
      <c r="P12233" s="1">
        <v>41826</v>
      </c>
      <c r="Q12233" t="s">
        <v>4</v>
      </c>
      <c r="R12233">
        <v>154</v>
      </c>
    </row>
    <row r="12234" spans="16:18" x14ac:dyDescent="0.25">
      <c r="P12234" s="1">
        <v>41827</v>
      </c>
      <c r="Q12234" t="s">
        <v>17</v>
      </c>
      <c r="R12234">
        <v>144</v>
      </c>
    </row>
    <row r="12235" spans="16:18" x14ac:dyDescent="0.25">
      <c r="P12235" s="1">
        <v>41828</v>
      </c>
      <c r="Q12235" t="s">
        <v>9</v>
      </c>
      <c r="R12235">
        <v>160</v>
      </c>
    </row>
    <row r="12236" spans="16:18" x14ac:dyDescent="0.25">
      <c r="P12236" s="1">
        <v>41829</v>
      </c>
      <c r="Q12236" t="s">
        <v>9</v>
      </c>
      <c r="R12236">
        <v>75</v>
      </c>
    </row>
    <row r="12237" spans="16:18" x14ac:dyDescent="0.25">
      <c r="P12237" s="1">
        <v>41830</v>
      </c>
      <c r="Q12237" t="s">
        <v>2</v>
      </c>
      <c r="R12237">
        <v>161</v>
      </c>
    </row>
    <row r="12238" spans="16:18" x14ac:dyDescent="0.25">
      <c r="P12238" s="1">
        <v>41831</v>
      </c>
      <c r="Q12238" t="s">
        <v>16</v>
      </c>
      <c r="R12238">
        <v>183</v>
      </c>
    </row>
    <row r="12239" spans="16:18" x14ac:dyDescent="0.25">
      <c r="P12239" s="1">
        <v>41832</v>
      </c>
      <c r="Q12239" t="s">
        <v>18</v>
      </c>
      <c r="R12239">
        <v>126</v>
      </c>
    </row>
    <row r="12240" spans="16:18" x14ac:dyDescent="0.25">
      <c r="P12240" s="1">
        <v>41833</v>
      </c>
      <c r="Q12240" t="s">
        <v>13</v>
      </c>
      <c r="R12240">
        <v>134</v>
      </c>
    </row>
    <row r="12241" spans="16:18" x14ac:dyDescent="0.25">
      <c r="P12241" s="1">
        <v>41834</v>
      </c>
      <c r="Q12241" t="s">
        <v>13</v>
      </c>
      <c r="R12241">
        <v>63</v>
      </c>
    </row>
    <row r="12242" spans="16:18" x14ac:dyDescent="0.25">
      <c r="P12242" s="1">
        <v>41835</v>
      </c>
      <c r="Q12242" t="s">
        <v>12</v>
      </c>
      <c r="R12242">
        <v>12</v>
      </c>
    </row>
    <row r="12243" spans="16:18" x14ac:dyDescent="0.25">
      <c r="P12243" s="1">
        <v>41836</v>
      </c>
      <c r="Q12243" t="s">
        <v>3</v>
      </c>
      <c r="R12243">
        <v>29</v>
      </c>
    </row>
    <row r="12244" spans="16:18" x14ac:dyDescent="0.25">
      <c r="P12244" s="1">
        <v>41837</v>
      </c>
      <c r="Q12244" t="s">
        <v>3</v>
      </c>
      <c r="R12244">
        <v>107</v>
      </c>
    </row>
    <row r="12245" spans="16:18" x14ac:dyDescent="0.25">
      <c r="P12245" s="1">
        <v>41838</v>
      </c>
      <c r="Q12245" t="s">
        <v>5</v>
      </c>
      <c r="R12245">
        <v>142</v>
      </c>
    </row>
    <row r="12246" spans="16:18" x14ac:dyDescent="0.25">
      <c r="P12246" s="1">
        <v>41839</v>
      </c>
      <c r="Q12246" t="s">
        <v>15</v>
      </c>
      <c r="R12246">
        <v>194</v>
      </c>
    </row>
    <row r="12247" spans="16:18" x14ac:dyDescent="0.25">
      <c r="P12247" s="1">
        <v>41840</v>
      </c>
      <c r="Q12247" t="s">
        <v>18</v>
      </c>
      <c r="R12247">
        <v>29</v>
      </c>
    </row>
    <row r="12248" spans="16:18" x14ac:dyDescent="0.25">
      <c r="P12248" s="1">
        <v>41841</v>
      </c>
      <c r="Q12248" t="s">
        <v>5</v>
      </c>
      <c r="R12248">
        <v>37</v>
      </c>
    </row>
    <row r="12249" spans="16:18" x14ac:dyDescent="0.25">
      <c r="P12249" s="1">
        <v>41842</v>
      </c>
      <c r="Q12249" t="s">
        <v>13</v>
      </c>
      <c r="R12249">
        <v>101</v>
      </c>
    </row>
    <row r="12250" spans="16:18" x14ac:dyDescent="0.25">
      <c r="P12250" s="1">
        <v>41843</v>
      </c>
      <c r="Q12250" t="s">
        <v>12</v>
      </c>
      <c r="R12250">
        <v>125</v>
      </c>
    </row>
    <row r="12251" spans="16:18" x14ac:dyDescent="0.25">
      <c r="P12251" s="1">
        <v>41844</v>
      </c>
      <c r="Q12251" t="s">
        <v>2</v>
      </c>
      <c r="R12251">
        <v>177</v>
      </c>
    </row>
    <row r="12252" spans="16:18" x14ac:dyDescent="0.25">
      <c r="P12252" s="1">
        <v>41845</v>
      </c>
      <c r="Q12252" t="s">
        <v>15</v>
      </c>
      <c r="R12252">
        <v>105</v>
      </c>
    </row>
    <row r="12253" spans="16:18" x14ac:dyDescent="0.25">
      <c r="P12253" s="1">
        <v>41846</v>
      </c>
      <c r="Q12253" t="s">
        <v>5</v>
      </c>
      <c r="R12253">
        <v>80</v>
      </c>
    </row>
    <row r="12254" spans="16:18" x14ac:dyDescent="0.25">
      <c r="P12254" s="1">
        <v>41847</v>
      </c>
      <c r="Q12254" t="s">
        <v>18</v>
      </c>
      <c r="R12254">
        <v>100</v>
      </c>
    </row>
    <row r="12255" spans="16:18" x14ac:dyDescent="0.25">
      <c r="P12255" s="1">
        <v>41848</v>
      </c>
      <c r="Q12255" t="s">
        <v>12</v>
      </c>
      <c r="R12255">
        <v>87</v>
      </c>
    </row>
    <row r="12256" spans="16:18" x14ac:dyDescent="0.25">
      <c r="P12256" s="1">
        <v>41849</v>
      </c>
      <c r="Q12256" t="s">
        <v>17</v>
      </c>
      <c r="R12256">
        <v>159</v>
      </c>
    </row>
    <row r="12257" spans="16:18" x14ac:dyDescent="0.25">
      <c r="P12257" s="1">
        <v>41850</v>
      </c>
      <c r="Q12257" t="s">
        <v>3</v>
      </c>
      <c r="R12257">
        <v>172</v>
      </c>
    </row>
    <row r="12258" spans="16:18" x14ac:dyDescent="0.25">
      <c r="P12258" s="1">
        <v>41851</v>
      </c>
      <c r="Q12258" t="s">
        <v>16</v>
      </c>
      <c r="R12258">
        <v>142</v>
      </c>
    </row>
    <row r="12259" spans="16:18" x14ac:dyDescent="0.25">
      <c r="P12259" s="1">
        <v>41852</v>
      </c>
      <c r="Q12259" t="s">
        <v>13</v>
      </c>
      <c r="R12259">
        <v>132</v>
      </c>
    </row>
    <row r="12260" spans="16:18" x14ac:dyDescent="0.25">
      <c r="P12260" s="1">
        <v>41853</v>
      </c>
      <c r="Q12260" t="s">
        <v>18</v>
      </c>
      <c r="R12260">
        <v>78</v>
      </c>
    </row>
    <row r="12261" spans="16:18" x14ac:dyDescent="0.25">
      <c r="P12261" s="1">
        <v>41854</v>
      </c>
      <c r="Q12261" t="s">
        <v>12</v>
      </c>
      <c r="R12261">
        <v>147</v>
      </c>
    </row>
    <row r="12262" spans="16:18" x14ac:dyDescent="0.25">
      <c r="P12262" s="1">
        <v>41855</v>
      </c>
      <c r="Q12262" t="s">
        <v>8</v>
      </c>
      <c r="R12262">
        <v>11</v>
      </c>
    </row>
    <row r="12263" spans="16:18" x14ac:dyDescent="0.25">
      <c r="P12263" s="1">
        <v>41856</v>
      </c>
      <c r="Q12263" t="s">
        <v>5</v>
      </c>
      <c r="R12263">
        <v>195</v>
      </c>
    </row>
    <row r="12264" spans="16:18" x14ac:dyDescent="0.25">
      <c r="P12264" s="1">
        <v>41857</v>
      </c>
      <c r="Q12264" t="s">
        <v>8</v>
      </c>
      <c r="R12264">
        <v>174</v>
      </c>
    </row>
    <row r="12265" spans="16:18" x14ac:dyDescent="0.25">
      <c r="P12265" s="1">
        <v>41858</v>
      </c>
      <c r="Q12265" t="s">
        <v>15</v>
      </c>
      <c r="R12265">
        <v>90</v>
      </c>
    </row>
    <row r="12266" spans="16:18" x14ac:dyDescent="0.25">
      <c r="P12266" s="1">
        <v>41859</v>
      </c>
      <c r="Q12266" t="s">
        <v>16</v>
      </c>
      <c r="R12266">
        <v>106</v>
      </c>
    </row>
    <row r="12267" spans="16:18" x14ac:dyDescent="0.25">
      <c r="P12267" s="1">
        <v>41860</v>
      </c>
      <c r="Q12267" t="s">
        <v>18</v>
      </c>
      <c r="R12267">
        <v>101</v>
      </c>
    </row>
    <row r="12268" spans="16:18" x14ac:dyDescent="0.25">
      <c r="P12268" s="1">
        <v>41861</v>
      </c>
      <c r="Q12268" t="s">
        <v>12</v>
      </c>
      <c r="R12268">
        <v>144</v>
      </c>
    </row>
    <row r="12269" spans="16:18" x14ac:dyDescent="0.25">
      <c r="P12269" s="1">
        <v>41862</v>
      </c>
      <c r="Q12269" t="s">
        <v>15</v>
      </c>
      <c r="R12269">
        <v>173</v>
      </c>
    </row>
    <row r="12270" spans="16:18" x14ac:dyDescent="0.25">
      <c r="P12270" s="1">
        <v>41863</v>
      </c>
      <c r="Q12270" t="s">
        <v>5</v>
      </c>
      <c r="R12270">
        <v>170</v>
      </c>
    </row>
    <row r="12271" spans="16:18" x14ac:dyDescent="0.25">
      <c r="P12271" s="1">
        <v>41864</v>
      </c>
      <c r="Q12271" t="s">
        <v>9</v>
      </c>
      <c r="R12271">
        <v>144</v>
      </c>
    </row>
    <row r="12272" spans="16:18" x14ac:dyDescent="0.25">
      <c r="P12272" s="1">
        <v>41865</v>
      </c>
      <c r="Q12272" t="s">
        <v>5</v>
      </c>
      <c r="R12272">
        <v>55</v>
      </c>
    </row>
    <row r="12273" spans="16:18" x14ac:dyDescent="0.25">
      <c r="P12273" s="1">
        <v>41866</v>
      </c>
      <c r="Q12273" t="s">
        <v>15</v>
      </c>
      <c r="R12273">
        <v>122</v>
      </c>
    </row>
    <row r="12274" spans="16:18" x14ac:dyDescent="0.25">
      <c r="P12274" s="1">
        <v>41867</v>
      </c>
      <c r="Q12274" t="s">
        <v>15</v>
      </c>
      <c r="R12274">
        <v>78</v>
      </c>
    </row>
    <row r="12275" spans="16:18" x14ac:dyDescent="0.25">
      <c r="P12275" s="1">
        <v>41868</v>
      </c>
      <c r="Q12275" t="s">
        <v>17</v>
      </c>
      <c r="R12275">
        <v>143</v>
      </c>
    </row>
    <row r="12276" spans="16:18" x14ac:dyDescent="0.25">
      <c r="P12276" s="1">
        <v>41869</v>
      </c>
      <c r="Q12276" t="s">
        <v>15</v>
      </c>
      <c r="R12276">
        <v>42</v>
      </c>
    </row>
    <row r="12277" spans="16:18" x14ac:dyDescent="0.25">
      <c r="P12277" s="1">
        <v>41870</v>
      </c>
      <c r="Q12277" t="s">
        <v>1</v>
      </c>
      <c r="R12277">
        <v>152</v>
      </c>
    </row>
    <row r="12278" spans="16:18" x14ac:dyDescent="0.25">
      <c r="P12278" s="1">
        <v>41871</v>
      </c>
      <c r="Q12278" t="s">
        <v>18</v>
      </c>
      <c r="R12278">
        <v>170</v>
      </c>
    </row>
    <row r="12279" spans="16:18" x14ac:dyDescent="0.25">
      <c r="P12279" s="1">
        <v>41872</v>
      </c>
      <c r="Q12279" t="s">
        <v>12</v>
      </c>
      <c r="R12279">
        <v>114</v>
      </c>
    </row>
    <row r="12280" spans="16:18" x14ac:dyDescent="0.25">
      <c r="P12280" s="1">
        <v>41873</v>
      </c>
      <c r="Q12280" t="s">
        <v>15</v>
      </c>
      <c r="R12280">
        <v>11</v>
      </c>
    </row>
    <row r="12281" spans="16:18" x14ac:dyDescent="0.25">
      <c r="P12281" s="1">
        <v>41874</v>
      </c>
      <c r="Q12281" t="s">
        <v>16</v>
      </c>
      <c r="R12281">
        <v>185</v>
      </c>
    </row>
    <row r="12282" spans="16:18" x14ac:dyDescent="0.25">
      <c r="P12282" s="1">
        <v>41875</v>
      </c>
      <c r="Q12282" t="s">
        <v>9</v>
      </c>
      <c r="R12282">
        <v>12</v>
      </c>
    </row>
    <row r="12283" spans="16:18" x14ac:dyDescent="0.25">
      <c r="P12283" s="1">
        <v>41876</v>
      </c>
      <c r="Q12283" t="s">
        <v>8</v>
      </c>
      <c r="R12283">
        <v>134</v>
      </c>
    </row>
    <row r="12284" spans="16:18" x14ac:dyDescent="0.25">
      <c r="P12284" s="1">
        <v>41877</v>
      </c>
      <c r="Q12284" t="s">
        <v>17</v>
      </c>
      <c r="R12284">
        <v>133</v>
      </c>
    </row>
    <row r="12285" spans="16:18" x14ac:dyDescent="0.25">
      <c r="P12285" s="1">
        <v>41878</v>
      </c>
      <c r="Q12285" t="s">
        <v>13</v>
      </c>
      <c r="R12285">
        <v>39</v>
      </c>
    </row>
    <row r="12286" spans="16:18" x14ac:dyDescent="0.25">
      <c r="P12286" s="1">
        <v>41879</v>
      </c>
      <c r="Q12286" t="s">
        <v>12</v>
      </c>
      <c r="R12286">
        <v>117</v>
      </c>
    </row>
    <row r="12287" spans="16:18" x14ac:dyDescent="0.25">
      <c r="P12287" s="1">
        <v>41880</v>
      </c>
      <c r="Q12287" t="s">
        <v>17</v>
      </c>
      <c r="R12287">
        <v>170</v>
      </c>
    </row>
    <row r="12288" spans="16:18" x14ac:dyDescent="0.25">
      <c r="P12288" s="1">
        <v>41881</v>
      </c>
      <c r="Q12288" t="s">
        <v>9</v>
      </c>
      <c r="R12288">
        <v>194</v>
      </c>
    </row>
    <row r="12289" spans="16:18" x14ac:dyDescent="0.25">
      <c r="P12289" s="1">
        <v>41882</v>
      </c>
      <c r="Q12289" t="s">
        <v>1</v>
      </c>
      <c r="R12289">
        <v>30</v>
      </c>
    </row>
    <row r="12290" spans="16:18" x14ac:dyDescent="0.25">
      <c r="P12290" s="1">
        <v>41883</v>
      </c>
      <c r="Q12290" t="s">
        <v>8</v>
      </c>
      <c r="R12290">
        <v>15</v>
      </c>
    </row>
    <row r="12291" spans="16:18" x14ac:dyDescent="0.25">
      <c r="P12291" s="1">
        <v>41884</v>
      </c>
      <c r="Q12291" t="s">
        <v>5</v>
      </c>
      <c r="R12291">
        <v>13</v>
      </c>
    </row>
    <row r="12292" spans="16:18" x14ac:dyDescent="0.25">
      <c r="P12292" s="1">
        <v>41885</v>
      </c>
      <c r="Q12292" t="s">
        <v>18</v>
      </c>
      <c r="R12292">
        <v>189</v>
      </c>
    </row>
    <row r="12293" spans="16:18" x14ac:dyDescent="0.25">
      <c r="P12293" s="1">
        <v>41886</v>
      </c>
      <c r="Q12293" t="s">
        <v>3</v>
      </c>
      <c r="R12293">
        <v>55</v>
      </c>
    </row>
    <row r="12294" spans="16:18" x14ac:dyDescent="0.25">
      <c r="P12294" s="1">
        <v>41887</v>
      </c>
      <c r="Q12294" t="s">
        <v>1</v>
      </c>
      <c r="R12294">
        <v>88</v>
      </c>
    </row>
    <row r="12295" spans="16:18" x14ac:dyDescent="0.25">
      <c r="P12295" s="1">
        <v>41888</v>
      </c>
      <c r="Q12295" t="s">
        <v>17</v>
      </c>
      <c r="R12295">
        <v>145</v>
      </c>
    </row>
    <row r="12296" spans="16:18" x14ac:dyDescent="0.25">
      <c r="P12296" s="1">
        <v>41889</v>
      </c>
      <c r="Q12296" t="s">
        <v>17</v>
      </c>
      <c r="R12296">
        <v>101</v>
      </c>
    </row>
    <row r="12297" spans="16:18" x14ac:dyDescent="0.25">
      <c r="P12297" s="1">
        <v>41890</v>
      </c>
      <c r="Q12297" t="s">
        <v>4</v>
      </c>
      <c r="R12297">
        <v>142</v>
      </c>
    </row>
    <row r="12298" spans="16:18" x14ac:dyDescent="0.25">
      <c r="P12298" s="1">
        <v>41891</v>
      </c>
      <c r="Q12298" t="s">
        <v>17</v>
      </c>
      <c r="R12298">
        <v>138</v>
      </c>
    </row>
    <row r="12299" spans="16:18" x14ac:dyDescent="0.25">
      <c r="P12299" s="1">
        <v>41892</v>
      </c>
      <c r="Q12299" t="s">
        <v>3</v>
      </c>
      <c r="R12299">
        <v>87</v>
      </c>
    </row>
    <row r="12300" spans="16:18" x14ac:dyDescent="0.25">
      <c r="P12300" s="1">
        <v>41893</v>
      </c>
      <c r="Q12300" t="s">
        <v>4</v>
      </c>
      <c r="R12300">
        <v>17</v>
      </c>
    </row>
    <row r="12301" spans="16:18" x14ac:dyDescent="0.25">
      <c r="P12301" s="1">
        <v>41894</v>
      </c>
      <c r="Q12301" t="s">
        <v>8</v>
      </c>
      <c r="R12301">
        <v>172</v>
      </c>
    </row>
    <row r="12302" spans="16:18" x14ac:dyDescent="0.25">
      <c r="P12302" s="1">
        <v>41895</v>
      </c>
      <c r="Q12302" t="s">
        <v>15</v>
      </c>
      <c r="R12302">
        <v>84</v>
      </c>
    </row>
    <row r="12303" spans="16:18" x14ac:dyDescent="0.25">
      <c r="P12303" s="1">
        <v>41896</v>
      </c>
      <c r="Q12303" t="s">
        <v>18</v>
      </c>
      <c r="R12303">
        <v>190</v>
      </c>
    </row>
    <row r="12304" spans="16:18" x14ac:dyDescent="0.25">
      <c r="P12304" s="1">
        <v>41897</v>
      </c>
      <c r="Q12304" t="s">
        <v>15</v>
      </c>
      <c r="R12304">
        <v>107</v>
      </c>
    </row>
    <row r="12305" spans="16:18" x14ac:dyDescent="0.25">
      <c r="P12305" s="1">
        <v>41898</v>
      </c>
      <c r="Q12305" t="s">
        <v>5</v>
      </c>
      <c r="R12305">
        <v>66</v>
      </c>
    </row>
    <row r="12306" spans="16:18" x14ac:dyDescent="0.25">
      <c r="P12306" s="1">
        <v>41899</v>
      </c>
      <c r="Q12306" t="s">
        <v>9</v>
      </c>
      <c r="R12306">
        <v>192</v>
      </c>
    </row>
    <row r="12307" spans="16:18" x14ac:dyDescent="0.25">
      <c r="P12307" s="1">
        <v>41900</v>
      </c>
      <c r="Q12307" t="s">
        <v>17</v>
      </c>
      <c r="R12307">
        <v>175</v>
      </c>
    </row>
    <row r="12308" spans="16:18" x14ac:dyDescent="0.25">
      <c r="P12308" s="1">
        <v>41901</v>
      </c>
      <c r="Q12308" t="s">
        <v>8</v>
      </c>
      <c r="R12308">
        <v>90</v>
      </c>
    </row>
    <row r="12309" spans="16:18" x14ac:dyDescent="0.25">
      <c r="P12309" s="1">
        <v>41902</v>
      </c>
      <c r="Q12309" t="s">
        <v>17</v>
      </c>
      <c r="R12309">
        <v>190</v>
      </c>
    </row>
    <row r="12310" spans="16:18" x14ac:dyDescent="0.25">
      <c r="P12310" s="1">
        <v>41903</v>
      </c>
      <c r="Q12310" t="s">
        <v>3</v>
      </c>
      <c r="R12310">
        <v>13</v>
      </c>
    </row>
    <row r="12311" spans="16:18" x14ac:dyDescent="0.25">
      <c r="P12311" s="1">
        <v>41904</v>
      </c>
      <c r="Q12311" t="s">
        <v>12</v>
      </c>
      <c r="R12311">
        <v>16</v>
      </c>
    </row>
    <row r="12312" spans="16:18" x14ac:dyDescent="0.25">
      <c r="P12312" s="1">
        <v>41905</v>
      </c>
      <c r="Q12312" t="s">
        <v>12</v>
      </c>
      <c r="R12312">
        <v>27</v>
      </c>
    </row>
    <row r="12313" spans="16:18" x14ac:dyDescent="0.25">
      <c r="P12313" s="1">
        <v>41906</v>
      </c>
      <c r="Q12313" t="s">
        <v>1</v>
      </c>
      <c r="R12313">
        <v>141</v>
      </c>
    </row>
    <row r="12314" spans="16:18" x14ac:dyDescent="0.25">
      <c r="P12314" s="1">
        <v>41907</v>
      </c>
      <c r="Q12314" t="s">
        <v>12</v>
      </c>
      <c r="R12314">
        <v>117</v>
      </c>
    </row>
    <row r="12315" spans="16:18" x14ac:dyDescent="0.25">
      <c r="P12315" s="1">
        <v>41908</v>
      </c>
      <c r="Q12315" t="s">
        <v>9</v>
      </c>
      <c r="R12315">
        <v>145</v>
      </c>
    </row>
    <row r="12316" spans="16:18" x14ac:dyDescent="0.25">
      <c r="P12316" s="1">
        <v>41909</v>
      </c>
      <c r="Q12316" t="s">
        <v>16</v>
      </c>
      <c r="R12316">
        <v>63</v>
      </c>
    </row>
    <row r="12317" spans="16:18" x14ac:dyDescent="0.25">
      <c r="P12317" s="1">
        <v>41910</v>
      </c>
      <c r="Q12317" t="s">
        <v>1</v>
      </c>
      <c r="R12317">
        <v>81</v>
      </c>
    </row>
    <row r="12318" spans="16:18" x14ac:dyDescent="0.25">
      <c r="P12318" s="1">
        <v>41911</v>
      </c>
      <c r="Q12318" t="s">
        <v>16</v>
      </c>
      <c r="R12318">
        <v>62</v>
      </c>
    </row>
    <row r="12319" spans="16:18" x14ac:dyDescent="0.25">
      <c r="P12319" s="1">
        <v>41912</v>
      </c>
      <c r="Q12319" t="s">
        <v>5</v>
      </c>
      <c r="R12319">
        <v>154</v>
      </c>
    </row>
    <row r="12320" spans="16:18" x14ac:dyDescent="0.25">
      <c r="P12320" s="1">
        <v>41913</v>
      </c>
      <c r="Q12320" t="s">
        <v>3</v>
      </c>
      <c r="R12320">
        <v>145</v>
      </c>
    </row>
    <row r="12321" spans="16:18" x14ac:dyDescent="0.25">
      <c r="P12321" s="1">
        <v>41914</v>
      </c>
      <c r="Q12321" t="s">
        <v>2</v>
      </c>
      <c r="R12321">
        <v>28</v>
      </c>
    </row>
    <row r="12322" spans="16:18" x14ac:dyDescent="0.25">
      <c r="P12322" s="1">
        <v>41915</v>
      </c>
      <c r="Q12322" t="s">
        <v>15</v>
      </c>
      <c r="R12322">
        <v>69</v>
      </c>
    </row>
    <row r="12323" spans="16:18" x14ac:dyDescent="0.25">
      <c r="P12323" s="1">
        <v>41916</v>
      </c>
      <c r="Q12323" t="s">
        <v>16</v>
      </c>
      <c r="R12323">
        <v>65</v>
      </c>
    </row>
    <row r="12324" spans="16:18" x14ac:dyDescent="0.25">
      <c r="P12324" s="1">
        <v>41917</v>
      </c>
      <c r="Q12324" t="s">
        <v>1</v>
      </c>
      <c r="R12324">
        <v>136</v>
      </c>
    </row>
    <row r="12325" spans="16:18" x14ac:dyDescent="0.25">
      <c r="P12325" s="1">
        <v>41918</v>
      </c>
      <c r="Q12325" t="s">
        <v>16</v>
      </c>
      <c r="R12325">
        <v>141</v>
      </c>
    </row>
    <row r="12326" spans="16:18" x14ac:dyDescent="0.25">
      <c r="P12326" s="1">
        <v>41919</v>
      </c>
      <c r="Q12326" t="s">
        <v>15</v>
      </c>
      <c r="R12326">
        <v>14</v>
      </c>
    </row>
    <row r="12327" spans="16:18" x14ac:dyDescent="0.25">
      <c r="P12327" s="1">
        <v>41920</v>
      </c>
      <c r="Q12327" t="s">
        <v>13</v>
      </c>
      <c r="R12327">
        <v>184</v>
      </c>
    </row>
    <row r="12328" spans="16:18" x14ac:dyDescent="0.25">
      <c r="P12328" s="1">
        <v>41921</v>
      </c>
      <c r="Q12328" t="s">
        <v>1</v>
      </c>
      <c r="R12328">
        <v>197</v>
      </c>
    </row>
    <row r="12329" spans="16:18" x14ac:dyDescent="0.25">
      <c r="P12329" s="1">
        <v>41922</v>
      </c>
      <c r="Q12329" t="s">
        <v>12</v>
      </c>
      <c r="R12329">
        <v>127</v>
      </c>
    </row>
    <row r="12330" spans="16:18" x14ac:dyDescent="0.25">
      <c r="P12330" s="1">
        <v>41923</v>
      </c>
      <c r="Q12330" t="s">
        <v>3</v>
      </c>
      <c r="R12330">
        <v>76</v>
      </c>
    </row>
    <row r="12331" spans="16:18" x14ac:dyDescent="0.25">
      <c r="P12331" s="1">
        <v>41924</v>
      </c>
      <c r="Q12331" t="s">
        <v>16</v>
      </c>
      <c r="R12331">
        <v>34</v>
      </c>
    </row>
    <row r="12332" spans="16:18" x14ac:dyDescent="0.25">
      <c r="P12332" s="1">
        <v>41925</v>
      </c>
      <c r="Q12332" t="s">
        <v>17</v>
      </c>
      <c r="R12332">
        <v>125</v>
      </c>
    </row>
    <row r="12333" spans="16:18" x14ac:dyDescent="0.25">
      <c r="P12333" s="1">
        <v>41926</v>
      </c>
      <c r="Q12333" t="s">
        <v>16</v>
      </c>
      <c r="R12333">
        <v>94</v>
      </c>
    </row>
    <row r="12334" spans="16:18" x14ac:dyDescent="0.25">
      <c r="P12334" s="1">
        <v>41927</v>
      </c>
      <c r="Q12334" t="s">
        <v>15</v>
      </c>
      <c r="R12334">
        <v>87</v>
      </c>
    </row>
    <row r="12335" spans="16:18" x14ac:dyDescent="0.25">
      <c r="P12335" s="1">
        <v>41928</v>
      </c>
      <c r="Q12335" t="s">
        <v>15</v>
      </c>
      <c r="R12335">
        <v>132</v>
      </c>
    </row>
    <row r="12336" spans="16:18" x14ac:dyDescent="0.25">
      <c r="P12336" s="1">
        <v>41929</v>
      </c>
      <c r="Q12336" t="s">
        <v>8</v>
      </c>
      <c r="R12336">
        <v>26</v>
      </c>
    </row>
    <row r="12337" spans="16:18" x14ac:dyDescent="0.25">
      <c r="P12337" s="1">
        <v>41930</v>
      </c>
      <c r="Q12337" t="s">
        <v>17</v>
      </c>
      <c r="R12337">
        <v>188</v>
      </c>
    </row>
    <row r="12338" spans="16:18" x14ac:dyDescent="0.25">
      <c r="P12338" s="1">
        <v>41931</v>
      </c>
      <c r="Q12338" t="s">
        <v>17</v>
      </c>
      <c r="R12338">
        <v>192</v>
      </c>
    </row>
    <row r="12339" spans="16:18" x14ac:dyDescent="0.25">
      <c r="P12339" s="1">
        <v>41932</v>
      </c>
      <c r="Q12339" t="s">
        <v>3</v>
      </c>
      <c r="R12339">
        <v>161</v>
      </c>
    </row>
    <row r="12340" spans="16:18" x14ac:dyDescent="0.25">
      <c r="P12340" s="1">
        <v>41933</v>
      </c>
      <c r="Q12340" t="s">
        <v>1</v>
      </c>
      <c r="R12340">
        <v>32</v>
      </c>
    </row>
    <row r="12341" spans="16:18" x14ac:dyDescent="0.25">
      <c r="P12341" s="1">
        <v>41934</v>
      </c>
      <c r="Q12341" t="s">
        <v>4</v>
      </c>
      <c r="R12341">
        <v>114</v>
      </c>
    </row>
    <row r="12342" spans="16:18" x14ac:dyDescent="0.25">
      <c r="P12342" s="1">
        <v>41935</v>
      </c>
      <c r="Q12342" t="s">
        <v>3</v>
      </c>
      <c r="R12342">
        <v>196</v>
      </c>
    </row>
    <row r="12343" spans="16:18" x14ac:dyDescent="0.25">
      <c r="P12343" s="1">
        <v>41936</v>
      </c>
      <c r="Q12343" t="s">
        <v>5</v>
      </c>
      <c r="R12343">
        <v>11</v>
      </c>
    </row>
    <row r="12344" spans="16:18" x14ac:dyDescent="0.25">
      <c r="P12344" s="1">
        <v>41937</v>
      </c>
      <c r="Q12344" t="s">
        <v>3</v>
      </c>
      <c r="R12344">
        <v>15</v>
      </c>
    </row>
    <row r="12345" spans="16:18" x14ac:dyDescent="0.25">
      <c r="P12345" s="1">
        <v>41938</v>
      </c>
      <c r="Q12345" t="s">
        <v>5</v>
      </c>
      <c r="R12345">
        <v>91</v>
      </c>
    </row>
    <row r="12346" spans="16:18" x14ac:dyDescent="0.25">
      <c r="P12346" s="1">
        <v>41939</v>
      </c>
      <c r="Q12346" t="s">
        <v>17</v>
      </c>
      <c r="R12346">
        <v>54</v>
      </c>
    </row>
    <row r="12347" spans="16:18" x14ac:dyDescent="0.25">
      <c r="P12347" s="1">
        <v>41940</v>
      </c>
      <c r="Q12347" t="s">
        <v>8</v>
      </c>
      <c r="R12347">
        <v>113</v>
      </c>
    </row>
    <row r="12348" spans="16:18" x14ac:dyDescent="0.25">
      <c r="P12348" s="1">
        <v>41941</v>
      </c>
      <c r="Q12348" t="s">
        <v>5</v>
      </c>
      <c r="R12348">
        <v>12</v>
      </c>
    </row>
    <row r="12349" spans="16:18" x14ac:dyDescent="0.25">
      <c r="P12349" s="1">
        <v>41942</v>
      </c>
      <c r="Q12349" t="s">
        <v>1</v>
      </c>
      <c r="R12349">
        <v>139</v>
      </c>
    </row>
    <row r="12350" spans="16:18" x14ac:dyDescent="0.25">
      <c r="P12350" s="1">
        <v>41943</v>
      </c>
      <c r="Q12350" t="s">
        <v>8</v>
      </c>
      <c r="R12350">
        <v>43</v>
      </c>
    </row>
    <row r="12351" spans="16:18" x14ac:dyDescent="0.25">
      <c r="P12351" s="1">
        <v>41944</v>
      </c>
      <c r="Q12351" t="s">
        <v>8</v>
      </c>
      <c r="R12351">
        <v>146</v>
      </c>
    </row>
    <row r="12352" spans="16:18" x14ac:dyDescent="0.25">
      <c r="P12352" s="1">
        <v>41945</v>
      </c>
      <c r="Q12352" t="s">
        <v>9</v>
      </c>
      <c r="R12352">
        <v>81</v>
      </c>
    </row>
    <row r="12353" spans="16:18" x14ac:dyDescent="0.25">
      <c r="P12353" s="1">
        <v>41946</v>
      </c>
      <c r="Q12353" t="s">
        <v>4</v>
      </c>
      <c r="R12353">
        <v>164</v>
      </c>
    </row>
    <row r="12354" spans="16:18" x14ac:dyDescent="0.25">
      <c r="P12354" s="1">
        <v>41947</v>
      </c>
      <c r="Q12354" t="s">
        <v>12</v>
      </c>
      <c r="R12354">
        <v>181</v>
      </c>
    </row>
    <row r="12355" spans="16:18" x14ac:dyDescent="0.25">
      <c r="P12355" s="1">
        <v>41948</v>
      </c>
      <c r="Q12355" t="s">
        <v>5</v>
      </c>
      <c r="R12355">
        <v>184</v>
      </c>
    </row>
    <row r="12356" spans="16:18" x14ac:dyDescent="0.25">
      <c r="P12356" s="1">
        <v>41949</v>
      </c>
      <c r="Q12356" t="s">
        <v>12</v>
      </c>
      <c r="R12356">
        <v>182</v>
      </c>
    </row>
    <row r="12357" spans="16:18" x14ac:dyDescent="0.25">
      <c r="P12357" s="1">
        <v>41950</v>
      </c>
      <c r="Q12357" t="s">
        <v>1</v>
      </c>
      <c r="R12357">
        <v>47</v>
      </c>
    </row>
    <row r="12358" spans="16:18" x14ac:dyDescent="0.25">
      <c r="P12358" s="1">
        <v>41951</v>
      </c>
      <c r="Q12358" t="s">
        <v>3</v>
      </c>
      <c r="R12358">
        <v>53</v>
      </c>
    </row>
    <row r="12359" spans="16:18" x14ac:dyDescent="0.25">
      <c r="P12359" s="1">
        <v>41952</v>
      </c>
      <c r="Q12359" t="s">
        <v>1</v>
      </c>
      <c r="R12359">
        <v>181</v>
      </c>
    </row>
    <row r="12360" spans="16:18" x14ac:dyDescent="0.25">
      <c r="P12360" s="1">
        <v>41953</v>
      </c>
      <c r="Q12360" t="s">
        <v>1</v>
      </c>
      <c r="R12360">
        <v>95</v>
      </c>
    </row>
    <row r="12361" spans="16:18" x14ac:dyDescent="0.25">
      <c r="P12361" s="1">
        <v>41954</v>
      </c>
      <c r="Q12361" t="s">
        <v>5</v>
      </c>
      <c r="R12361">
        <v>111</v>
      </c>
    </row>
    <row r="12362" spans="16:18" x14ac:dyDescent="0.25">
      <c r="P12362" s="1">
        <v>41955</v>
      </c>
      <c r="Q12362" t="s">
        <v>15</v>
      </c>
      <c r="R12362">
        <v>108</v>
      </c>
    </row>
    <row r="12363" spans="16:18" x14ac:dyDescent="0.25">
      <c r="P12363" s="1">
        <v>41956</v>
      </c>
      <c r="Q12363" t="s">
        <v>3</v>
      </c>
      <c r="R12363">
        <v>24</v>
      </c>
    </row>
    <row r="12364" spans="16:18" x14ac:dyDescent="0.25">
      <c r="P12364" s="1">
        <v>41957</v>
      </c>
      <c r="Q12364" t="s">
        <v>1</v>
      </c>
      <c r="R12364">
        <v>171</v>
      </c>
    </row>
    <row r="12365" spans="16:18" x14ac:dyDescent="0.25">
      <c r="P12365" s="1">
        <v>41958</v>
      </c>
      <c r="Q12365" t="s">
        <v>9</v>
      </c>
      <c r="R12365">
        <v>155</v>
      </c>
    </row>
    <row r="12366" spans="16:18" x14ac:dyDescent="0.25">
      <c r="P12366" s="1">
        <v>41959</v>
      </c>
      <c r="Q12366" t="s">
        <v>1</v>
      </c>
      <c r="R12366">
        <v>151</v>
      </c>
    </row>
    <row r="12367" spans="16:18" x14ac:dyDescent="0.25">
      <c r="P12367" s="1">
        <v>41960</v>
      </c>
      <c r="Q12367" t="s">
        <v>17</v>
      </c>
      <c r="R12367">
        <v>178</v>
      </c>
    </row>
    <row r="12368" spans="16:18" x14ac:dyDescent="0.25">
      <c r="P12368" s="1">
        <v>41961</v>
      </c>
      <c r="Q12368" t="s">
        <v>17</v>
      </c>
      <c r="R12368">
        <v>11</v>
      </c>
    </row>
    <row r="12369" spans="16:18" x14ac:dyDescent="0.25">
      <c r="P12369" s="1">
        <v>41962</v>
      </c>
      <c r="Q12369" t="s">
        <v>13</v>
      </c>
      <c r="R12369">
        <v>96</v>
      </c>
    </row>
    <row r="12370" spans="16:18" x14ac:dyDescent="0.25">
      <c r="P12370" s="1">
        <v>41963</v>
      </c>
      <c r="Q12370" t="s">
        <v>17</v>
      </c>
      <c r="R12370">
        <v>136</v>
      </c>
    </row>
    <row r="12371" spans="16:18" x14ac:dyDescent="0.25">
      <c r="P12371" s="1">
        <v>41964</v>
      </c>
      <c r="Q12371" t="s">
        <v>3</v>
      </c>
      <c r="R12371">
        <v>147</v>
      </c>
    </row>
    <row r="12372" spans="16:18" x14ac:dyDescent="0.25">
      <c r="P12372" s="1">
        <v>41965</v>
      </c>
      <c r="Q12372" t="s">
        <v>1</v>
      </c>
      <c r="R12372">
        <v>180</v>
      </c>
    </row>
    <row r="12373" spans="16:18" x14ac:dyDescent="0.25">
      <c r="P12373" s="1">
        <v>41966</v>
      </c>
      <c r="Q12373" t="s">
        <v>5</v>
      </c>
      <c r="R12373">
        <v>188</v>
      </c>
    </row>
    <row r="12374" spans="16:18" x14ac:dyDescent="0.25">
      <c r="P12374" s="1">
        <v>41967</v>
      </c>
      <c r="Q12374" t="s">
        <v>4</v>
      </c>
      <c r="R12374">
        <v>71</v>
      </c>
    </row>
    <row r="12375" spans="16:18" x14ac:dyDescent="0.25">
      <c r="P12375" s="1">
        <v>41968</v>
      </c>
      <c r="Q12375" t="s">
        <v>9</v>
      </c>
      <c r="R12375">
        <v>70</v>
      </c>
    </row>
    <row r="12376" spans="16:18" x14ac:dyDescent="0.25">
      <c r="P12376" s="1">
        <v>41969</v>
      </c>
      <c r="Q12376" t="s">
        <v>18</v>
      </c>
      <c r="R12376">
        <v>58</v>
      </c>
    </row>
    <row r="12377" spans="16:18" x14ac:dyDescent="0.25">
      <c r="P12377" s="1">
        <v>41970</v>
      </c>
      <c r="Q12377" t="s">
        <v>18</v>
      </c>
      <c r="R12377">
        <v>191</v>
      </c>
    </row>
    <row r="12378" spans="16:18" x14ac:dyDescent="0.25">
      <c r="P12378" s="1">
        <v>41971</v>
      </c>
      <c r="Q12378" t="s">
        <v>5</v>
      </c>
      <c r="R12378">
        <v>110</v>
      </c>
    </row>
    <row r="12379" spans="16:18" x14ac:dyDescent="0.25">
      <c r="P12379" s="1">
        <v>41972</v>
      </c>
      <c r="Q12379" t="s">
        <v>16</v>
      </c>
      <c r="R12379">
        <v>127</v>
      </c>
    </row>
    <row r="12380" spans="16:18" x14ac:dyDescent="0.25">
      <c r="P12380" s="1">
        <v>41973</v>
      </c>
      <c r="Q12380" t="s">
        <v>12</v>
      </c>
      <c r="R12380">
        <v>139</v>
      </c>
    </row>
    <row r="12381" spans="16:18" x14ac:dyDescent="0.25">
      <c r="P12381" s="1">
        <v>41974</v>
      </c>
      <c r="Q12381" t="s">
        <v>5</v>
      </c>
      <c r="R12381">
        <v>90</v>
      </c>
    </row>
    <row r="12382" spans="16:18" x14ac:dyDescent="0.25">
      <c r="P12382" s="1">
        <v>41975</v>
      </c>
      <c r="Q12382" t="s">
        <v>13</v>
      </c>
      <c r="R12382">
        <v>52</v>
      </c>
    </row>
    <row r="12383" spans="16:18" x14ac:dyDescent="0.25">
      <c r="P12383" s="1">
        <v>41976</v>
      </c>
      <c r="Q12383" t="s">
        <v>8</v>
      </c>
      <c r="R12383">
        <v>75</v>
      </c>
    </row>
    <row r="12384" spans="16:18" x14ac:dyDescent="0.25">
      <c r="P12384" s="1">
        <v>41977</v>
      </c>
      <c r="Q12384" t="s">
        <v>18</v>
      </c>
      <c r="R12384">
        <v>109</v>
      </c>
    </row>
    <row r="12385" spans="16:18" x14ac:dyDescent="0.25">
      <c r="P12385" s="1">
        <v>41978</v>
      </c>
      <c r="Q12385" t="s">
        <v>12</v>
      </c>
      <c r="R12385">
        <v>18</v>
      </c>
    </row>
    <row r="12386" spans="16:18" x14ac:dyDescent="0.25">
      <c r="P12386" s="1">
        <v>41979</v>
      </c>
      <c r="Q12386" t="s">
        <v>18</v>
      </c>
      <c r="R12386">
        <v>173</v>
      </c>
    </row>
    <row r="12387" spans="16:18" x14ac:dyDescent="0.25">
      <c r="P12387" s="1">
        <v>41980</v>
      </c>
      <c r="Q12387" t="s">
        <v>3</v>
      </c>
      <c r="R12387">
        <v>157</v>
      </c>
    </row>
    <row r="12388" spans="16:18" x14ac:dyDescent="0.25">
      <c r="P12388" s="1">
        <v>41981</v>
      </c>
      <c r="Q12388" t="s">
        <v>16</v>
      </c>
      <c r="R12388">
        <v>18</v>
      </c>
    </row>
    <row r="12389" spans="16:18" x14ac:dyDescent="0.25">
      <c r="P12389" s="1">
        <v>41982</v>
      </c>
      <c r="Q12389" t="s">
        <v>4</v>
      </c>
      <c r="R12389">
        <v>25</v>
      </c>
    </row>
    <row r="12390" spans="16:18" x14ac:dyDescent="0.25">
      <c r="P12390" s="1">
        <v>41983</v>
      </c>
      <c r="Q12390" t="s">
        <v>3</v>
      </c>
      <c r="R12390">
        <v>117</v>
      </c>
    </row>
    <row r="12391" spans="16:18" x14ac:dyDescent="0.25">
      <c r="P12391" s="1">
        <v>41984</v>
      </c>
      <c r="Q12391" t="s">
        <v>8</v>
      </c>
      <c r="R12391">
        <v>198</v>
      </c>
    </row>
    <row r="12392" spans="16:18" x14ac:dyDescent="0.25">
      <c r="P12392" s="1">
        <v>41985</v>
      </c>
      <c r="Q12392" t="s">
        <v>15</v>
      </c>
      <c r="R12392">
        <v>55</v>
      </c>
    </row>
    <row r="12393" spans="16:18" x14ac:dyDescent="0.25">
      <c r="P12393" s="1">
        <v>41986</v>
      </c>
      <c r="Q12393" t="s">
        <v>9</v>
      </c>
      <c r="R12393">
        <v>41</v>
      </c>
    </row>
    <row r="12394" spans="16:18" x14ac:dyDescent="0.25">
      <c r="P12394" s="1">
        <v>41987</v>
      </c>
      <c r="Q12394" t="s">
        <v>12</v>
      </c>
      <c r="R12394">
        <v>44</v>
      </c>
    </row>
    <row r="12395" spans="16:18" x14ac:dyDescent="0.25">
      <c r="P12395" s="1">
        <v>41988</v>
      </c>
      <c r="Q12395" t="s">
        <v>4</v>
      </c>
      <c r="R12395">
        <v>27</v>
      </c>
    </row>
    <row r="12396" spans="16:18" x14ac:dyDescent="0.25">
      <c r="P12396" s="1">
        <v>41989</v>
      </c>
      <c r="Q12396" t="s">
        <v>3</v>
      </c>
      <c r="R12396">
        <v>125</v>
      </c>
    </row>
    <row r="12397" spans="16:18" x14ac:dyDescent="0.25">
      <c r="P12397" s="1">
        <v>41990</v>
      </c>
      <c r="Q12397" t="s">
        <v>3</v>
      </c>
      <c r="R12397">
        <v>17</v>
      </c>
    </row>
    <row r="12398" spans="16:18" x14ac:dyDescent="0.25">
      <c r="P12398" s="1">
        <v>41991</v>
      </c>
      <c r="Q12398" t="s">
        <v>16</v>
      </c>
      <c r="R12398">
        <v>117</v>
      </c>
    </row>
    <row r="12399" spans="16:18" x14ac:dyDescent="0.25">
      <c r="P12399" s="1">
        <v>41992</v>
      </c>
      <c r="Q12399" t="s">
        <v>9</v>
      </c>
      <c r="R12399">
        <v>176</v>
      </c>
    </row>
    <row r="12400" spans="16:18" x14ac:dyDescent="0.25">
      <c r="P12400" s="1">
        <v>41993</v>
      </c>
      <c r="Q12400" t="s">
        <v>2</v>
      </c>
      <c r="R12400">
        <v>182</v>
      </c>
    </row>
    <row r="12401" spans="16:18" x14ac:dyDescent="0.25">
      <c r="P12401" s="1">
        <v>41994</v>
      </c>
      <c r="Q12401" t="s">
        <v>5</v>
      </c>
      <c r="R12401">
        <v>109</v>
      </c>
    </row>
    <row r="12402" spans="16:18" x14ac:dyDescent="0.25">
      <c r="P12402" s="1">
        <v>41995</v>
      </c>
      <c r="Q12402" t="s">
        <v>2</v>
      </c>
      <c r="R12402">
        <v>89</v>
      </c>
    </row>
    <row r="12403" spans="16:18" x14ac:dyDescent="0.25">
      <c r="P12403" s="1">
        <v>41996</v>
      </c>
      <c r="Q12403" t="s">
        <v>17</v>
      </c>
      <c r="R12403">
        <v>130</v>
      </c>
    </row>
    <row r="12404" spans="16:18" x14ac:dyDescent="0.25">
      <c r="P12404" s="1">
        <v>41997</v>
      </c>
      <c r="Q12404" t="s">
        <v>18</v>
      </c>
      <c r="R12404">
        <v>110</v>
      </c>
    </row>
    <row r="12405" spans="16:18" x14ac:dyDescent="0.25">
      <c r="P12405" s="1">
        <v>41998</v>
      </c>
      <c r="Q12405" t="s">
        <v>1</v>
      </c>
      <c r="R12405">
        <v>109</v>
      </c>
    </row>
    <row r="12406" spans="16:18" x14ac:dyDescent="0.25">
      <c r="P12406" s="1">
        <v>41999</v>
      </c>
      <c r="Q12406" t="s">
        <v>1</v>
      </c>
      <c r="R12406">
        <v>11</v>
      </c>
    </row>
    <row r="12407" spans="16:18" x14ac:dyDescent="0.25">
      <c r="P12407" s="1">
        <v>42000</v>
      </c>
      <c r="Q12407" t="s">
        <v>3</v>
      </c>
      <c r="R12407">
        <v>153</v>
      </c>
    </row>
    <row r="12408" spans="16:18" x14ac:dyDescent="0.25">
      <c r="P12408" s="1">
        <v>42001</v>
      </c>
      <c r="Q12408" t="s">
        <v>17</v>
      </c>
      <c r="R12408">
        <v>174</v>
      </c>
    </row>
    <row r="12409" spans="16:18" x14ac:dyDescent="0.25">
      <c r="P12409" s="1">
        <v>42002</v>
      </c>
      <c r="Q12409" t="s">
        <v>13</v>
      </c>
      <c r="R12409">
        <v>141</v>
      </c>
    </row>
    <row r="12410" spans="16:18" x14ac:dyDescent="0.25">
      <c r="P12410" s="1">
        <v>42003</v>
      </c>
      <c r="Q12410" t="s">
        <v>5</v>
      </c>
      <c r="R12410">
        <v>170</v>
      </c>
    </row>
    <row r="12411" spans="16:18" x14ac:dyDescent="0.25">
      <c r="P12411" s="1">
        <v>42004</v>
      </c>
      <c r="Q12411" t="s">
        <v>2</v>
      </c>
      <c r="R12411">
        <v>141</v>
      </c>
    </row>
    <row r="12412" spans="16:18" x14ac:dyDescent="0.25">
      <c r="P12412" s="1">
        <v>41275</v>
      </c>
      <c r="Q12412" t="s">
        <v>15</v>
      </c>
      <c r="R12412">
        <v>195</v>
      </c>
    </row>
    <row r="12413" spans="16:18" x14ac:dyDescent="0.25">
      <c r="P12413" s="1">
        <v>41276</v>
      </c>
      <c r="Q12413" t="s">
        <v>15</v>
      </c>
      <c r="R12413">
        <v>120</v>
      </c>
    </row>
    <row r="12414" spans="16:18" x14ac:dyDescent="0.25">
      <c r="P12414" s="1">
        <v>41277</v>
      </c>
      <c r="Q12414" t="s">
        <v>18</v>
      </c>
      <c r="R12414">
        <v>144</v>
      </c>
    </row>
    <row r="12415" spans="16:18" x14ac:dyDescent="0.25">
      <c r="P12415" s="1">
        <v>41278</v>
      </c>
      <c r="Q12415" t="s">
        <v>17</v>
      </c>
      <c r="R12415">
        <v>73</v>
      </c>
    </row>
    <row r="12416" spans="16:18" x14ac:dyDescent="0.25">
      <c r="P12416" s="1">
        <v>41279</v>
      </c>
      <c r="Q12416" t="s">
        <v>18</v>
      </c>
      <c r="R12416">
        <v>74</v>
      </c>
    </row>
    <row r="12417" spans="16:18" x14ac:dyDescent="0.25">
      <c r="P12417" s="1">
        <v>41280</v>
      </c>
      <c r="Q12417" t="s">
        <v>4</v>
      </c>
      <c r="R12417">
        <v>179</v>
      </c>
    </row>
    <row r="12418" spans="16:18" x14ac:dyDescent="0.25">
      <c r="P12418" s="1">
        <v>41281</v>
      </c>
      <c r="Q12418" t="s">
        <v>1</v>
      </c>
      <c r="R12418">
        <v>103</v>
      </c>
    </row>
    <row r="12419" spans="16:18" x14ac:dyDescent="0.25">
      <c r="P12419" s="1">
        <v>41282</v>
      </c>
      <c r="Q12419" t="s">
        <v>3</v>
      </c>
      <c r="R12419">
        <v>77</v>
      </c>
    </row>
    <row r="12420" spans="16:18" x14ac:dyDescent="0.25">
      <c r="P12420" s="1">
        <v>41283</v>
      </c>
      <c r="Q12420" t="s">
        <v>17</v>
      </c>
      <c r="R12420">
        <v>197</v>
      </c>
    </row>
    <row r="12421" spans="16:18" x14ac:dyDescent="0.25">
      <c r="P12421" s="1">
        <v>41284</v>
      </c>
      <c r="Q12421" t="s">
        <v>9</v>
      </c>
      <c r="R12421">
        <v>104</v>
      </c>
    </row>
    <row r="12422" spans="16:18" x14ac:dyDescent="0.25">
      <c r="P12422" s="1">
        <v>41285</v>
      </c>
      <c r="Q12422" t="s">
        <v>9</v>
      </c>
      <c r="R12422">
        <v>11</v>
      </c>
    </row>
    <row r="12423" spans="16:18" x14ac:dyDescent="0.25">
      <c r="P12423" s="1">
        <v>41286</v>
      </c>
      <c r="Q12423" t="s">
        <v>8</v>
      </c>
      <c r="R12423">
        <v>152</v>
      </c>
    </row>
    <row r="12424" spans="16:18" x14ac:dyDescent="0.25">
      <c r="P12424" s="1">
        <v>41287</v>
      </c>
      <c r="Q12424" t="s">
        <v>3</v>
      </c>
      <c r="R12424">
        <v>83</v>
      </c>
    </row>
    <row r="12425" spans="16:18" x14ac:dyDescent="0.25">
      <c r="P12425" s="1">
        <v>41288</v>
      </c>
      <c r="Q12425" t="s">
        <v>12</v>
      </c>
      <c r="R12425">
        <v>61</v>
      </c>
    </row>
    <row r="12426" spans="16:18" x14ac:dyDescent="0.25">
      <c r="P12426" s="1">
        <v>41289</v>
      </c>
      <c r="Q12426" t="s">
        <v>16</v>
      </c>
      <c r="R12426">
        <v>52</v>
      </c>
    </row>
    <row r="12427" spans="16:18" x14ac:dyDescent="0.25">
      <c r="P12427" s="1">
        <v>41290</v>
      </c>
      <c r="Q12427" t="s">
        <v>9</v>
      </c>
      <c r="R12427">
        <v>116</v>
      </c>
    </row>
    <row r="12428" spans="16:18" x14ac:dyDescent="0.25">
      <c r="P12428" s="1">
        <v>41291</v>
      </c>
      <c r="Q12428" t="s">
        <v>2</v>
      </c>
      <c r="R12428">
        <v>155</v>
      </c>
    </row>
    <row r="12429" spans="16:18" x14ac:dyDescent="0.25">
      <c r="P12429" s="1">
        <v>41292</v>
      </c>
      <c r="Q12429" t="s">
        <v>13</v>
      </c>
      <c r="R12429">
        <v>149</v>
      </c>
    </row>
    <row r="12430" spans="16:18" x14ac:dyDescent="0.25">
      <c r="P12430" s="1">
        <v>41293</v>
      </c>
      <c r="Q12430" t="s">
        <v>8</v>
      </c>
      <c r="R12430">
        <v>80</v>
      </c>
    </row>
    <row r="12431" spans="16:18" x14ac:dyDescent="0.25">
      <c r="P12431" s="1">
        <v>41294</v>
      </c>
      <c r="Q12431" t="s">
        <v>3</v>
      </c>
      <c r="R12431">
        <v>183</v>
      </c>
    </row>
    <row r="12432" spans="16:18" x14ac:dyDescent="0.25">
      <c r="P12432" s="1">
        <v>41295</v>
      </c>
      <c r="Q12432" t="s">
        <v>4</v>
      </c>
      <c r="R12432">
        <v>182</v>
      </c>
    </row>
    <row r="12433" spans="16:18" x14ac:dyDescent="0.25">
      <c r="P12433" s="1">
        <v>41296</v>
      </c>
      <c r="Q12433" t="s">
        <v>12</v>
      </c>
      <c r="R12433">
        <v>44</v>
      </c>
    </row>
    <row r="12434" spans="16:18" x14ac:dyDescent="0.25">
      <c r="P12434" s="1">
        <v>41297</v>
      </c>
      <c r="Q12434" t="s">
        <v>9</v>
      </c>
      <c r="R12434">
        <v>130</v>
      </c>
    </row>
    <row r="12435" spans="16:18" x14ac:dyDescent="0.25">
      <c r="P12435" s="1">
        <v>41298</v>
      </c>
      <c r="Q12435" t="s">
        <v>16</v>
      </c>
      <c r="R12435">
        <v>14</v>
      </c>
    </row>
    <row r="12436" spans="16:18" x14ac:dyDescent="0.25">
      <c r="P12436" s="1">
        <v>41299</v>
      </c>
      <c r="Q12436" t="s">
        <v>12</v>
      </c>
      <c r="R12436">
        <v>183</v>
      </c>
    </row>
    <row r="12437" spans="16:18" x14ac:dyDescent="0.25">
      <c r="P12437" s="1">
        <v>41300</v>
      </c>
      <c r="Q12437" t="s">
        <v>2</v>
      </c>
      <c r="R12437">
        <v>134</v>
      </c>
    </row>
    <row r="12438" spans="16:18" x14ac:dyDescent="0.25">
      <c r="P12438" s="1">
        <v>41301</v>
      </c>
      <c r="Q12438" t="s">
        <v>17</v>
      </c>
      <c r="R12438">
        <v>148</v>
      </c>
    </row>
    <row r="12439" spans="16:18" x14ac:dyDescent="0.25">
      <c r="P12439" s="1">
        <v>41302</v>
      </c>
      <c r="Q12439" t="s">
        <v>8</v>
      </c>
      <c r="R12439">
        <v>124</v>
      </c>
    </row>
    <row r="12440" spans="16:18" x14ac:dyDescent="0.25">
      <c r="P12440" s="1">
        <v>41303</v>
      </c>
      <c r="Q12440" t="s">
        <v>17</v>
      </c>
      <c r="R12440">
        <v>85</v>
      </c>
    </row>
    <row r="12441" spans="16:18" x14ac:dyDescent="0.25">
      <c r="P12441" s="1">
        <v>41304</v>
      </c>
      <c r="Q12441" t="s">
        <v>17</v>
      </c>
      <c r="R12441">
        <v>146</v>
      </c>
    </row>
    <row r="12442" spans="16:18" x14ac:dyDescent="0.25">
      <c r="P12442" s="1">
        <v>41305</v>
      </c>
      <c r="Q12442" t="s">
        <v>5</v>
      </c>
      <c r="R12442">
        <v>146</v>
      </c>
    </row>
    <row r="12443" spans="16:18" x14ac:dyDescent="0.25">
      <c r="P12443" s="1">
        <v>41306</v>
      </c>
      <c r="Q12443" t="s">
        <v>12</v>
      </c>
      <c r="R12443">
        <v>60</v>
      </c>
    </row>
    <row r="12444" spans="16:18" x14ac:dyDescent="0.25">
      <c r="P12444" s="1">
        <v>41307</v>
      </c>
      <c r="Q12444" t="s">
        <v>1</v>
      </c>
      <c r="R12444">
        <v>143</v>
      </c>
    </row>
    <row r="12445" spans="16:18" x14ac:dyDescent="0.25">
      <c r="P12445" s="1">
        <v>41308</v>
      </c>
      <c r="Q12445" t="s">
        <v>13</v>
      </c>
      <c r="R12445">
        <v>181</v>
      </c>
    </row>
    <row r="12446" spans="16:18" x14ac:dyDescent="0.25">
      <c r="P12446" s="1">
        <v>41309</v>
      </c>
      <c r="Q12446" t="s">
        <v>17</v>
      </c>
      <c r="R12446">
        <v>194</v>
      </c>
    </row>
    <row r="12447" spans="16:18" x14ac:dyDescent="0.25">
      <c r="P12447" s="1">
        <v>41310</v>
      </c>
      <c r="Q12447" t="s">
        <v>5</v>
      </c>
      <c r="R12447">
        <v>79</v>
      </c>
    </row>
    <row r="12448" spans="16:18" x14ac:dyDescent="0.25">
      <c r="P12448" s="1">
        <v>41311</v>
      </c>
      <c r="Q12448" t="s">
        <v>17</v>
      </c>
      <c r="R12448">
        <v>44</v>
      </c>
    </row>
    <row r="12449" spans="16:18" x14ac:dyDescent="0.25">
      <c r="P12449" s="1">
        <v>41312</v>
      </c>
      <c r="Q12449" t="s">
        <v>18</v>
      </c>
      <c r="R12449">
        <v>83</v>
      </c>
    </row>
    <row r="12450" spans="16:18" x14ac:dyDescent="0.25">
      <c r="P12450" s="1">
        <v>41313</v>
      </c>
      <c r="Q12450" t="s">
        <v>3</v>
      </c>
      <c r="R12450">
        <v>31</v>
      </c>
    </row>
    <row r="12451" spans="16:18" x14ac:dyDescent="0.25">
      <c r="P12451" s="1">
        <v>41314</v>
      </c>
      <c r="Q12451" t="s">
        <v>1</v>
      </c>
      <c r="R12451">
        <v>109</v>
      </c>
    </row>
    <row r="12452" spans="16:18" x14ac:dyDescent="0.25">
      <c r="P12452" s="1">
        <v>41315</v>
      </c>
      <c r="Q12452" t="s">
        <v>3</v>
      </c>
      <c r="R12452">
        <v>103</v>
      </c>
    </row>
    <row r="12453" spans="16:18" x14ac:dyDescent="0.25">
      <c r="P12453" s="1">
        <v>41316</v>
      </c>
      <c r="Q12453" t="s">
        <v>2</v>
      </c>
      <c r="R12453">
        <v>195</v>
      </c>
    </row>
    <row r="12454" spans="16:18" x14ac:dyDescent="0.25">
      <c r="P12454" s="1">
        <v>41317</v>
      </c>
      <c r="Q12454" t="s">
        <v>12</v>
      </c>
      <c r="R12454">
        <v>41</v>
      </c>
    </row>
    <row r="12455" spans="16:18" x14ac:dyDescent="0.25">
      <c r="P12455" s="1">
        <v>41318</v>
      </c>
      <c r="Q12455" t="s">
        <v>17</v>
      </c>
      <c r="R12455">
        <v>29</v>
      </c>
    </row>
    <row r="12456" spans="16:18" x14ac:dyDescent="0.25">
      <c r="P12456" s="1">
        <v>41319</v>
      </c>
      <c r="Q12456" t="s">
        <v>3</v>
      </c>
      <c r="R12456">
        <v>156</v>
      </c>
    </row>
    <row r="12457" spans="16:18" x14ac:dyDescent="0.25">
      <c r="P12457" s="1">
        <v>41320</v>
      </c>
      <c r="Q12457" t="s">
        <v>15</v>
      </c>
      <c r="R12457">
        <v>117</v>
      </c>
    </row>
    <row r="12458" spans="16:18" x14ac:dyDescent="0.25">
      <c r="P12458" s="1">
        <v>41321</v>
      </c>
      <c r="Q12458" t="s">
        <v>2</v>
      </c>
      <c r="R12458">
        <v>138</v>
      </c>
    </row>
    <row r="12459" spans="16:18" x14ac:dyDescent="0.25">
      <c r="P12459" s="1">
        <v>41322</v>
      </c>
      <c r="Q12459" t="s">
        <v>15</v>
      </c>
      <c r="R12459">
        <v>174</v>
      </c>
    </row>
    <row r="12460" spans="16:18" x14ac:dyDescent="0.25">
      <c r="P12460" s="1">
        <v>41323</v>
      </c>
      <c r="Q12460" t="s">
        <v>15</v>
      </c>
      <c r="R12460">
        <v>62</v>
      </c>
    </row>
    <row r="12461" spans="16:18" x14ac:dyDescent="0.25">
      <c r="P12461" s="1">
        <v>41324</v>
      </c>
      <c r="Q12461" t="s">
        <v>9</v>
      </c>
      <c r="R12461">
        <v>22</v>
      </c>
    </row>
    <row r="12462" spans="16:18" x14ac:dyDescent="0.25">
      <c r="P12462" s="1">
        <v>41325</v>
      </c>
      <c r="Q12462" t="s">
        <v>1</v>
      </c>
      <c r="R12462">
        <v>130</v>
      </c>
    </row>
    <row r="12463" spans="16:18" x14ac:dyDescent="0.25">
      <c r="P12463" s="1">
        <v>41326</v>
      </c>
      <c r="Q12463" t="s">
        <v>4</v>
      </c>
      <c r="R12463">
        <v>146</v>
      </c>
    </row>
    <row r="12464" spans="16:18" x14ac:dyDescent="0.25">
      <c r="P12464" s="1">
        <v>41327</v>
      </c>
      <c r="Q12464" t="s">
        <v>12</v>
      </c>
      <c r="R12464">
        <v>66</v>
      </c>
    </row>
    <row r="12465" spans="16:18" x14ac:dyDescent="0.25">
      <c r="P12465" s="1">
        <v>41328</v>
      </c>
      <c r="Q12465" t="s">
        <v>5</v>
      </c>
      <c r="R12465">
        <v>169</v>
      </c>
    </row>
    <row r="12466" spans="16:18" x14ac:dyDescent="0.25">
      <c r="P12466" s="1">
        <v>41329</v>
      </c>
      <c r="Q12466" t="s">
        <v>15</v>
      </c>
      <c r="R12466">
        <v>196</v>
      </c>
    </row>
    <row r="12467" spans="16:18" x14ac:dyDescent="0.25">
      <c r="P12467" s="1">
        <v>41330</v>
      </c>
      <c r="Q12467" t="s">
        <v>16</v>
      </c>
      <c r="R12467">
        <v>32</v>
      </c>
    </row>
    <row r="12468" spans="16:18" x14ac:dyDescent="0.25">
      <c r="P12468" s="1">
        <v>41331</v>
      </c>
      <c r="Q12468" t="s">
        <v>8</v>
      </c>
      <c r="R12468">
        <v>122</v>
      </c>
    </row>
    <row r="12469" spans="16:18" x14ac:dyDescent="0.25">
      <c r="P12469" s="1">
        <v>41332</v>
      </c>
      <c r="Q12469" t="s">
        <v>8</v>
      </c>
      <c r="R12469">
        <v>199</v>
      </c>
    </row>
    <row r="12470" spans="16:18" x14ac:dyDescent="0.25">
      <c r="P12470" s="1">
        <v>41333</v>
      </c>
      <c r="Q12470" t="s">
        <v>12</v>
      </c>
      <c r="R12470">
        <v>144</v>
      </c>
    </row>
    <row r="12471" spans="16:18" x14ac:dyDescent="0.25">
      <c r="P12471" s="1">
        <v>41334</v>
      </c>
      <c r="Q12471" t="s">
        <v>15</v>
      </c>
      <c r="R12471">
        <v>17</v>
      </c>
    </row>
    <row r="12472" spans="16:18" x14ac:dyDescent="0.25">
      <c r="P12472" s="1">
        <v>41335</v>
      </c>
      <c r="Q12472" t="s">
        <v>5</v>
      </c>
      <c r="R12472">
        <v>145</v>
      </c>
    </row>
    <row r="12473" spans="16:18" x14ac:dyDescent="0.25">
      <c r="P12473" s="1">
        <v>41336</v>
      </c>
      <c r="Q12473" t="s">
        <v>5</v>
      </c>
      <c r="R12473">
        <v>121</v>
      </c>
    </row>
    <row r="12474" spans="16:18" x14ac:dyDescent="0.25">
      <c r="P12474" s="1">
        <v>41337</v>
      </c>
      <c r="Q12474" t="s">
        <v>3</v>
      </c>
      <c r="R12474">
        <v>63</v>
      </c>
    </row>
    <row r="12475" spans="16:18" x14ac:dyDescent="0.25">
      <c r="P12475" s="1">
        <v>41338</v>
      </c>
      <c r="Q12475" t="s">
        <v>9</v>
      </c>
      <c r="R12475">
        <v>149</v>
      </c>
    </row>
    <row r="12476" spans="16:18" x14ac:dyDescent="0.25">
      <c r="P12476" s="1">
        <v>41339</v>
      </c>
      <c r="Q12476" t="s">
        <v>5</v>
      </c>
      <c r="R12476">
        <v>32</v>
      </c>
    </row>
    <row r="12477" spans="16:18" x14ac:dyDescent="0.25">
      <c r="P12477" s="1">
        <v>41340</v>
      </c>
      <c r="Q12477" t="s">
        <v>18</v>
      </c>
      <c r="R12477">
        <v>17</v>
      </c>
    </row>
    <row r="12478" spans="16:18" x14ac:dyDescent="0.25">
      <c r="P12478" s="1">
        <v>41341</v>
      </c>
      <c r="Q12478" t="s">
        <v>18</v>
      </c>
      <c r="R12478">
        <v>69</v>
      </c>
    </row>
    <row r="12479" spans="16:18" x14ac:dyDescent="0.25">
      <c r="P12479" s="1">
        <v>41342</v>
      </c>
      <c r="Q12479" t="s">
        <v>13</v>
      </c>
      <c r="R12479">
        <v>51</v>
      </c>
    </row>
    <row r="12480" spans="16:18" x14ac:dyDescent="0.25">
      <c r="P12480" s="1">
        <v>41343</v>
      </c>
      <c r="Q12480" t="s">
        <v>3</v>
      </c>
      <c r="R12480">
        <v>110</v>
      </c>
    </row>
    <row r="12481" spans="16:18" x14ac:dyDescent="0.25">
      <c r="P12481" s="1">
        <v>41344</v>
      </c>
      <c r="Q12481" t="s">
        <v>15</v>
      </c>
      <c r="R12481">
        <v>13</v>
      </c>
    </row>
    <row r="12482" spans="16:18" x14ac:dyDescent="0.25">
      <c r="P12482" s="1">
        <v>41345</v>
      </c>
      <c r="Q12482" t="s">
        <v>18</v>
      </c>
      <c r="R12482">
        <v>70</v>
      </c>
    </row>
    <row r="12483" spans="16:18" x14ac:dyDescent="0.25">
      <c r="P12483" s="1">
        <v>41346</v>
      </c>
      <c r="Q12483" t="s">
        <v>5</v>
      </c>
      <c r="R12483">
        <v>49</v>
      </c>
    </row>
    <row r="12484" spans="16:18" x14ac:dyDescent="0.25">
      <c r="P12484" s="1">
        <v>41347</v>
      </c>
      <c r="Q12484" t="s">
        <v>15</v>
      </c>
      <c r="R12484">
        <v>34</v>
      </c>
    </row>
    <row r="12485" spans="16:18" x14ac:dyDescent="0.25">
      <c r="P12485" s="1">
        <v>41348</v>
      </c>
      <c r="Q12485" t="s">
        <v>13</v>
      </c>
      <c r="R12485">
        <v>123</v>
      </c>
    </row>
    <row r="12486" spans="16:18" x14ac:dyDescent="0.25">
      <c r="P12486" s="1">
        <v>41349</v>
      </c>
      <c r="Q12486" t="s">
        <v>18</v>
      </c>
      <c r="R12486">
        <v>139</v>
      </c>
    </row>
    <row r="12487" spans="16:18" x14ac:dyDescent="0.25">
      <c r="P12487" s="1">
        <v>41350</v>
      </c>
      <c r="Q12487" t="s">
        <v>3</v>
      </c>
      <c r="R12487">
        <v>71</v>
      </c>
    </row>
    <row r="12488" spans="16:18" x14ac:dyDescent="0.25">
      <c r="P12488" s="1">
        <v>41351</v>
      </c>
      <c r="Q12488" t="s">
        <v>1</v>
      </c>
      <c r="R12488">
        <v>38</v>
      </c>
    </row>
    <row r="12489" spans="16:18" x14ac:dyDescent="0.25">
      <c r="P12489" s="1">
        <v>41352</v>
      </c>
      <c r="Q12489" t="s">
        <v>2</v>
      </c>
      <c r="R12489">
        <v>148</v>
      </c>
    </row>
    <row r="12490" spans="16:18" x14ac:dyDescent="0.25">
      <c r="P12490" s="1">
        <v>41353</v>
      </c>
      <c r="Q12490" t="s">
        <v>13</v>
      </c>
      <c r="R12490">
        <v>121</v>
      </c>
    </row>
    <row r="12491" spans="16:18" x14ac:dyDescent="0.25">
      <c r="P12491" s="1">
        <v>41354</v>
      </c>
      <c r="Q12491" t="s">
        <v>13</v>
      </c>
      <c r="R12491">
        <v>102</v>
      </c>
    </row>
    <row r="12492" spans="16:18" x14ac:dyDescent="0.25">
      <c r="P12492" s="1">
        <v>41355</v>
      </c>
      <c r="Q12492" t="s">
        <v>18</v>
      </c>
      <c r="R12492">
        <v>178</v>
      </c>
    </row>
    <row r="12493" spans="16:18" x14ac:dyDescent="0.25">
      <c r="P12493" s="1">
        <v>41356</v>
      </c>
      <c r="Q12493" t="s">
        <v>16</v>
      </c>
      <c r="R12493">
        <v>19</v>
      </c>
    </row>
    <row r="12494" spans="16:18" x14ac:dyDescent="0.25">
      <c r="P12494" s="1">
        <v>41357</v>
      </c>
      <c r="Q12494" t="s">
        <v>18</v>
      </c>
      <c r="R12494">
        <v>35</v>
      </c>
    </row>
    <row r="12495" spans="16:18" x14ac:dyDescent="0.25">
      <c r="P12495" s="1">
        <v>41358</v>
      </c>
      <c r="Q12495" t="s">
        <v>12</v>
      </c>
      <c r="R12495">
        <v>144</v>
      </c>
    </row>
    <row r="12496" spans="16:18" x14ac:dyDescent="0.25">
      <c r="P12496" s="1">
        <v>41359</v>
      </c>
      <c r="Q12496" t="s">
        <v>13</v>
      </c>
      <c r="R12496">
        <v>119</v>
      </c>
    </row>
    <row r="12497" spans="16:18" x14ac:dyDescent="0.25">
      <c r="P12497" s="1">
        <v>41360</v>
      </c>
      <c r="Q12497" t="s">
        <v>4</v>
      </c>
      <c r="R12497">
        <v>22</v>
      </c>
    </row>
    <row r="12498" spans="16:18" x14ac:dyDescent="0.25">
      <c r="P12498" s="1">
        <v>41361</v>
      </c>
      <c r="Q12498" t="s">
        <v>2</v>
      </c>
      <c r="R12498">
        <v>41</v>
      </c>
    </row>
    <row r="12499" spans="16:18" x14ac:dyDescent="0.25">
      <c r="P12499" s="1">
        <v>41362</v>
      </c>
      <c r="Q12499" t="s">
        <v>8</v>
      </c>
      <c r="R12499">
        <v>151</v>
      </c>
    </row>
    <row r="12500" spans="16:18" x14ac:dyDescent="0.25">
      <c r="P12500" s="1">
        <v>41363</v>
      </c>
      <c r="Q12500" t="s">
        <v>5</v>
      </c>
      <c r="R12500">
        <v>47</v>
      </c>
    </row>
    <row r="12501" spans="16:18" x14ac:dyDescent="0.25">
      <c r="P12501" s="1">
        <v>41364</v>
      </c>
      <c r="Q12501" t="s">
        <v>1</v>
      </c>
      <c r="R12501">
        <v>24</v>
      </c>
    </row>
    <row r="12502" spans="16:18" x14ac:dyDescent="0.25">
      <c r="P12502" s="1">
        <v>41365</v>
      </c>
      <c r="Q12502" t="s">
        <v>9</v>
      </c>
      <c r="R12502">
        <v>159</v>
      </c>
    </row>
    <row r="12503" spans="16:18" x14ac:dyDescent="0.25">
      <c r="P12503" s="1">
        <v>41366</v>
      </c>
      <c r="Q12503" t="s">
        <v>16</v>
      </c>
      <c r="R12503">
        <v>38</v>
      </c>
    </row>
    <row r="12504" spans="16:18" x14ac:dyDescent="0.25">
      <c r="P12504" s="1">
        <v>41367</v>
      </c>
      <c r="Q12504" t="s">
        <v>9</v>
      </c>
      <c r="R12504">
        <v>97</v>
      </c>
    </row>
    <row r="12505" spans="16:18" x14ac:dyDescent="0.25">
      <c r="P12505" s="1">
        <v>41368</v>
      </c>
      <c r="Q12505" t="s">
        <v>17</v>
      </c>
      <c r="R12505">
        <v>148</v>
      </c>
    </row>
    <row r="12506" spans="16:18" x14ac:dyDescent="0.25">
      <c r="P12506" s="1">
        <v>41369</v>
      </c>
      <c r="Q12506" t="s">
        <v>3</v>
      </c>
      <c r="R12506">
        <v>97</v>
      </c>
    </row>
    <row r="12507" spans="16:18" x14ac:dyDescent="0.25">
      <c r="P12507" s="1">
        <v>41370</v>
      </c>
      <c r="Q12507" t="s">
        <v>8</v>
      </c>
      <c r="R12507">
        <v>193</v>
      </c>
    </row>
    <row r="12508" spans="16:18" x14ac:dyDescent="0.25">
      <c r="P12508" s="1">
        <v>41371</v>
      </c>
      <c r="Q12508" t="s">
        <v>9</v>
      </c>
      <c r="R12508">
        <v>77</v>
      </c>
    </row>
    <row r="12509" spans="16:18" x14ac:dyDescent="0.25">
      <c r="P12509" s="1">
        <v>41372</v>
      </c>
      <c r="Q12509" t="s">
        <v>9</v>
      </c>
      <c r="R12509">
        <v>36</v>
      </c>
    </row>
    <row r="12510" spans="16:18" x14ac:dyDescent="0.25">
      <c r="P12510" s="1">
        <v>41373</v>
      </c>
      <c r="Q12510" t="s">
        <v>16</v>
      </c>
      <c r="R12510">
        <v>115</v>
      </c>
    </row>
    <row r="12511" spans="16:18" x14ac:dyDescent="0.25">
      <c r="P12511" s="1">
        <v>41374</v>
      </c>
      <c r="Q12511" t="s">
        <v>1</v>
      </c>
      <c r="R12511">
        <v>123</v>
      </c>
    </row>
    <row r="12512" spans="16:18" x14ac:dyDescent="0.25">
      <c r="P12512" s="1">
        <v>41375</v>
      </c>
      <c r="Q12512" t="s">
        <v>17</v>
      </c>
      <c r="R12512">
        <v>198</v>
      </c>
    </row>
    <row r="12513" spans="16:18" x14ac:dyDescent="0.25">
      <c r="P12513" s="1">
        <v>41376</v>
      </c>
      <c r="Q12513" t="s">
        <v>5</v>
      </c>
      <c r="R12513">
        <v>182</v>
      </c>
    </row>
    <row r="12514" spans="16:18" x14ac:dyDescent="0.25">
      <c r="P12514" s="1">
        <v>41377</v>
      </c>
      <c r="Q12514" t="s">
        <v>12</v>
      </c>
      <c r="R12514">
        <v>121</v>
      </c>
    </row>
    <row r="12515" spans="16:18" x14ac:dyDescent="0.25">
      <c r="P12515" s="1">
        <v>41378</v>
      </c>
      <c r="Q12515" t="s">
        <v>4</v>
      </c>
      <c r="R12515">
        <v>95</v>
      </c>
    </row>
    <row r="12516" spans="16:18" x14ac:dyDescent="0.25">
      <c r="P12516" s="1">
        <v>41379</v>
      </c>
      <c r="Q12516" t="s">
        <v>15</v>
      </c>
      <c r="R12516">
        <v>180</v>
      </c>
    </row>
    <row r="12517" spans="16:18" x14ac:dyDescent="0.25">
      <c r="P12517" s="1">
        <v>41380</v>
      </c>
      <c r="Q12517" t="s">
        <v>15</v>
      </c>
      <c r="R12517">
        <v>53</v>
      </c>
    </row>
    <row r="12518" spans="16:18" x14ac:dyDescent="0.25">
      <c r="P12518" s="1">
        <v>41381</v>
      </c>
      <c r="Q12518" t="s">
        <v>12</v>
      </c>
      <c r="R12518">
        <v>56</v>
      </c>
    </row>
    <row r="12519" spans="16:18" x14ac:dyDescent="0.25">
      <c r="P12519" s="1">
        <v>41382</v>
      </c>
      <c r="Q12519" t="s">
        <v>16</v>
      </c>
      <c r="R12519">
        <v>195</v>
      </c>
    </row>
    <row r="12520" spans="16:18" x14ac:dyDescent="0.25">
      <c r="P12520" s="1">
        <v>41383</v>
      </c>
      <c r="Q12520" t="s">
        <v>1</v>
      </c>
      <c r="R12520">
        <v>67</v>
      </c>
    </row>
    <row r="12521" spans="16:18" x14ac:dyDescent="0.25">
      <c r="P12521" s="1">
        <v>41384</v>
      </c>
      <c r="Q12521" t="s">
        <v>13</v>
      </c>
      <c r="R12521">
        <v>22</v>
      </c>
    </row>
    <row r="12522" spans="16:18" x14ac:dyDescent="0.25">
      <c r="P12522" s="1">
        <v>41385</v>
      </c>
      <c r="Q12522" t="s">
        <v>13</v>
      </c>
      <c r="R12522">
        <v>107</v>
      </c>
    </row>
    <row r="12523" spans="16:18" x14ac:dyDescent="0.25">
      <c r="P12523" s="1">
        <v>41386</v>
      </c>
      <c r="Q12523" t="s">
        <v>16</v>
      </c>
      <c r="R12523">
        <v>144</v>
      </c>
    </row>
    <row r="12524" spans="16:18" x14ac:dyDescent="0.25">
      <c r="P12524" s="1">
        <v>41387</v>
      </c>
      <c r="Q12524" t="s">
        <v>16</v>
      </c>
      <c r="R12524">
        <v>191</v>
      </c>
    </row>
    <row r="12525" spans="16:18" x14ac:dyDescent="0.25">
      <c r="P12525" s="1">
        <v>41388</v>
      </c>
      <c r="Q12525" t="s">
        <v>18</v>
      </c>
      <c r="R12525">
        <v>96</v>
      </c>
    </row>
    <row r="12526" spans="16:18" x14ac:dyDescent="0.25">
      <c r="P12526" s="1">
        <v>41389</v>
      </c>
      <c r="Q12526" t="s">
        <v>17</v>
      </c>
      <c r="R12526">
        <v>179</v>
      </c>
    </row>
    <row r="12527" spans="16:18" x14ac:dyDescent="0.25">
      <c r="P12527" s="1">
        <v>41390</v>
      </c>
      <c r="Q12527" t="s">
        <v>8</v>
      </c>
      <c r="R12527">
        <v>80</v>
      </c>
    </row>
    <row r="12528" spans="16:18" x14ac:dyDescent="0.25">
      <c r="P12528" s="1">
        <v>41391</v>
      </c>
      <c r="Q12528" t="s">
        <v>13</v>
      </c>
      <c r="R12528">
        <v>91</v>
      </c>
    </row>
    <row r="12529" spans="16:18" x14ac:dyDescent="0.25">
      <c r="P12529" s="1">
        <v>41392</v>
      </c>
      <c r="Q12529" t="s">
        <v>17</v>
      </c>
      <c r="R12529">
        <v>184</v>
      </c>
    </row>
    <row r="12530" spans="16:18" x14ac:dyDescent="0.25">
      <c r="P12530" s="1">
        <v>41393</v>
      </c>
      <c r="Q12530" t="s">
        <v>12</v>
      </c>
      <c r="R12530">
        <v>40</v>
      </c>
    </row>
    <row r="12531" spans="16:18" x14ac:dyDescent="0.25">
      <c r="P12531" s="1">
        <v>41394</v>
      </c>
      <c r="Q12531" t="s">
        <v>12</v>
      </c>
      <c r="R12531">
        <v>151</v>
      </c>
    </row>
    <row r="12532" spans="16:18" x14ac:dyDescent="0.25">
      <c r="P12532" s="1">
        <v>41395</v>
      </c>
      <c r="Q12532" t="s">
        <v>17</v>
      </c>
      <c r="R12532">
        <v>168</v>
      </c>
    </row>
    <row r="12533" spans="16:18" x14ac:dyDescent="0.25">
      <c r="P12533" s="1">
        <v>41396</v>
      </c>
      <c r="Q12533" t="s">
        <v>1</v>
      </c>
      <c r="R12533">
        <v>109</v>
      </c>
    </row>
    <row r="12534" spans="16:18" x14ac:dyDescent="0.25">
      <c r="P12534" s="1">
        <v>41397</v>
      </c>
      <c r="Q12534" t="s">
        <v>15</v>
      </c>
      <c r="R12534">
        <v>72</v>
      </c>
    </row>
    <row r="12535" spans="16:18" x14ac:dyDescent="0.25">
      <c r="P12535" s="1">
        <v>41398</v>
      </c>
      <c r="Q12535" t="s">
        <v>9</v>
      </c>
      <c r="R12535">
        <v>67</v>
      </c>
    </row>
    <row r="12536" spans="16:18" x14ac:dyDescent="0.25">
      <c r="P12536" s="1">
        <v>41399</v>
      </c>
      <c r="Q12536" t="s">
        <v>8</v>
      </c>
      <c r="R12536">
        <v>102</v>
      </c>
    </row>
    <row r="12537" spans="16:18" x14ac:dyDescent="0.25">
      <c r="P12537" s="1">
        <v>41400</v>
      </c>
      <c r="Q12537" t="s">
        <v>2</v>
      </c>
      <c r="R12537">
        <v>23</v>
      </c>
    </row>
    <row r="12538" spans="16:18" x14ac:dyDescent="0.25">
      <c r="P12538" s="1">
        <v>41401</v>
      </c>
      <c r="Q12538" t="s">
        <v>5</v>
      </c>
      <c r="R12538">
        <v>174</v>
      </c>
    </row>
    <row r="12539" spans="16:18" x14ac:dyDescent="0.25">
      <c r="P12539" s="1">
        <v>41402</v>
      </c>
      <c r="Q12539" t="s">
        <v>12</v>
      </c>
      <c r="R12539">
        <v>133</v>
      </c>
    </row>
    <row r="12540" spans="16:18" x14ac:dyDescent="0.25">
      <c r="P12540" s="1">
        <v>41403</v>
      </c>
      <c r="Q12540" t="s">
        <v>3</v>
      </c>
      <c r="R12540">
        <v>24</v>
      </c>
    </row>
    <row r="12541" spans="16:18" x14ac:dyDescent="0.25">
      <c r="P12541" s="1">
        <v>41404</v>
      </c>
      <c r="Q12541" t="s">
        <v>17</v>
      </c>
      <c r="R12541">
        <v>22</v>
      </c>
    </row>
    <row r="12542" spans="16:18" x14ac:dyDescent="0.25">
      <c r="P12542" s="1">
        <v>41405</v>
      </c>
      <c r="Q12542" t="s">
        <v>16</v>
      </c>
      <c r="R12542">
        <v>11</v>
      </c>
    </row>
    <row r="12543" spans="16:18" x14ac:dyDescent="0.25">
      <c r="P12543" s="1">
        <v>41406</v>
      </c>
      <c r="Q12543" t="s">
        <v>5</v>
      </c>
      <c r="R12543">
        <v>118</v>
      </c>
    </row>
    <row r="12544" spans="16:18" x14ac:dyDescent="0.25">
      <c r="P12544" s="1">
        <v>41407</v>
      </c>
      <c r="Q12544" t="s">
        <v>5</v>
      </c>
      <c r="R12544">
        <v>36</v>
      </c>
    </row>
    <row r="12545" spans="16:18" x14ac:dyDescent="0.25">
      <c r="P12545" s="1">
        <v>41408</v>
      </c>
      <c r="Q12545" t="s">
        <v>12</v>
      </c>
      <c r="R12545">
        <v>94</v>
      </c>
    </row>
    <row r="12546" spans="16:18" x14ac:dyDescent="0.25">
      <c r="P12546" s="1">
        <v>41409</v>
      </c>
      <c r="Q12546" t="s">
        <v>15</v>
      </c>
      <c r="R12546">
        <v>62</v>
      </c>
    </row>
    <row r="12547" spans="16:18" x14ac:dyDescent="0.25">
      <c r="P12547" s="1">
        <v>41410</v>
      </c>
      <c r="Q12547" t="s">
        <v>8</v>
      </c>
      <c r="R12547">
        <v>39</v>
      </c>
    </row>
    <row r="12548" spans="16:18" x14ac:dyDescent="0.25">
      <c r="P12548" s="1">
        <v>41411</v>
      </c>
      <c r="Q12548" t="s">
        <v>8</v>
      </c>
      <c r="R12548">
        <v>145</v>
      </c>
    </row>
    <row r="12549" spans="16:18" x14ac:dyDescent="0.25">
      <c r="P12549" s="1">
        <v>41412</v>
      </c>
      <c r="Q12549" t="s">
        <v>13</v>
      </c>
      <c r="R12549">
        <v>140</v>
      </c>
    </row>
    <row r="12550" spans="16:18" x14ac:dyDescent="0.25">
      <c r="P12550" s="1">
        <v>41413</v>
      </c>
      <c r="Q12550" t="s">
        <v>17</v>
      </c>
      <c r="R12550">
        <v>102</v>
      </c>
    </row>
    <row r="12551" spans="16:18" x14ac:dyDescent="0.25">
      <c r="P12551" s="1">
        <v>41414</v>
      </c>
      <c r="Q12551" t="s">
        <v>17</v>
      </c>
      <c r="R12551">
        <v>84</v>
      </c>
    </row>
    <row r="12552" spans="16:18" x14ac:dyDescent="0.25">
      <c r="P12552" s="1">
        <v>41415</v>
      </c>
      <c r="Q12552" t="s">
        <v>5</v>
      </c>
      <c r="R12552">
        <v>155</v>
      </c>
    </row>
    <row r="12553" spans="16:18" x14ac:dyDescent="0.25">
      <c r="P12553" s="1">
        <v>41416</v>
      </c>
      <c r="Q12553" t="s">
        <v>15</v>
      </c>
      <c r="R12553">
        <v>66</v>
      </c>
    </row>
    <row r="12554" spans="16:18" x14ac:dyDescent="0.25">
      <c r="P12554" s="1">
        <v>41417</v>
      </c>
      <c r="Q12554" t="s">
        <v>12</v>
      </c>
      <c r="R12554">
        <v>172</v>
      </c>
    </row>
    <row r="12555" spans="16:18" x14ac:dyDescent="0.25">
      <c r="P12555" s="1">
        <v>41418</v>
      </c>
      <c r="Q12555" t="s">
        <v>8</v>
      </c>
      <c r="R12555">
        <v>124</v>
      </c>
    </row>
    <row r="12556" spans="16:18" x14ac:dyDescent="0.25">
      <c r="P12556" s="1">
        <v>41419</v>
      </c>
      <c r="Q12556" t="s">
        <v>16</v>
      </c>
      <c r="R12556">
        <v>82</v>
      </c>
    </row>
    <row r="12557" spans="16:18" x14ac:dyDescent="0.25">
      <c r="P12557" s="1">
        <v>41420</v>
      </c>
      <c r="Q12557" t="s">
        <v>9</v>
      </c>
      <c r="R12557">
        <v>65</v>
      </c>
    </row>
    <row r="12558" spans="16:18" x14ac:dyDescent="0.25">
      <c r="P12558" s="1">
        <v>41421</v>
      </c>
      <c r="Q12558" t="s">
        <v>2</v>
      </c>
      <c r="R12558">
        <v>195</v>
      </c>
    </row>
    <row r="12559" spans="16:18" x14ac:dyDescent="0.25">
      <c r="P12559" s="1">
        <v>41422</v>
      </c>
      <c r="Q12559" t="s">
        <v>2</v>
      </c>
      <c r="R12559">
        <v>135</v>
      </c>
    </row>
    <row r="12560" spans="16:18" x14ac:dyDescent="0.25">
      <c r="P12560" s="1">
        <v>41423</v>
      </c>
      <c r="Q12560" t="s">
        <v>3</v>
      </c>
      <c r="R12560">
        <v>139</v>
      </c>
    </row>
    <row r="12561" spans="16:18" x14ac:dyDescent="0.25">
      <c r="P12561" s="1">
        <v>41424</v>
      </c>
      <c r="Q12561" t="s">
        <v>15</v>
      </c>
      <c r="R12561">
        <v>50</v>
      </c>
    </row>
    <row r="12562" spans="16:18" x14ac:dyDescent="0.25">
      <c r="P12562" s="1">
        <v>41425</v>
      </c>
      <c r="Q12562" t="s">
        <v>8</v>
      </c>
      <c r="R12562">
        <v>19</v>
      </c>
    </row>
    <row r="12563" spans="16:18" x14ac:dyDescent="0.25">
      <c r="P12563" s="1">
        <v>41426</v>
      </c>
      <c r="Q12563" t="s">
        <v>9</v>
      </c>
      <c r="R12563">
        <v>183</v>
      </c>
    </row>
    <row r="12564" spans="16:18" x14ac:dyDescent="0.25">
      <c r="P12564" s="1">
        <v>41427</v>
      </c>
      <c r="Q12564" t="s">
        <v>13</v>
      </c>
      <c r="R12564">
        <v>10</v>
      </c>
    </row>
    <row r="12565" spans="16:18" x14ac:dyDescent="0.25">
      <c r="P12565" s="1">
        <v>41428</v>
      </c>
      <c r="Q12565" t="s">
        <v>5</v>
      </c>
      <c r="R12565">
        <v>187</v>
      </c>
    </row>
    <row r="12566" spans="16:18" x14ac:dyDescent="0.25">
      <c r="P12566" s="1">
        <v>41429</v>
      </c>
      <c r="Q12566" t="s">
        <v>8</v>
      </c>
      <c r="R12566">
        <v>188</v>
      </c>
    </row>
    <row r="12567" spans="16:18" x14ac:dyDescent="0.25">
      <c r="P12567" s="1">
        <v>41430</v>
      </c>
      <c r="Q12567" t="s">
        <v>17</v>
      </c>
      <c r="R12567">
        <v>174</v>
      </c>
    </row>
    <row r="12568" spans="16:18" x14ac:dyDescent="0.25">
      <c r="P12568" s="1">
        <v>41431</v>
      </c>
      <c r="Q12568" t="s">
        <v>5</v>
      </c>
      <c r="R12568">
        <v>138</v>
      </c>
    </row>
    <row r="12569" spans="16:18" x14ac:dyDescent="0.25">
      <c r="P12569" s="1">
        <v>41432</v>
      </c>
      <c r="Q12569" t="s">
        <v>1</v>
      </c>
      <c r="R12569">
        <v>31</v>
      </c>
    </row>
    <row r="12570" spans="16:18" x14ac:dyDescent="0.25">
      <c r="P12570" s="1">
        <v>41433</v>
      </c>
      <c r="Q12570" t="s">
        <v>13</v>
      </c>
      <c r="R12570">
        <v>163</v>
      </c>
    </row>
    <row r="12571" spans="16:18" x14ac:dyDescent="0.25">
      <c r="P12571" s="1">
        <v>41434</v>
      </c>
      <c r="Q12571" t="s">
        <v>4</v>
      </c>
      <c r="R12571">
        <v>43</v>
      </c>
    </row>
    <row r="12572" spans="16:18" x14ac:dyDescent="0.25">
      <c r="P12572" s="1">
        <v>41435</v>
      </c>
      <c r="Q12572" t="s">
        <v>5</v>
      </c>
      <c r="R12572">
        <v>158</v>
      </c>
    </row>
    <row r="12573" spans="16:18" x14ac:dyDescent="0.25">
      <c r="P12573" s="1">
        <v>41436</v>
      </c>
      <c r="Q12573" t="s">
        <v>17</v>
      </c>
      <c r="R12573">
        <v>96</v>
      </c>
    </row>
    <row r="12574" spans="16:18" x14ac:dyDescent="0.25">
      <c r="P12574" s="1">
        <v>41437</v>
      </c>
      <c r="Q12574" t="s">
        <v>13</v>
      </c>
      <c r="R12574">
        <v>39</v>
      </c>
    </row>
    <row r="12575" spans="16:18" x14ac:dyDescent="0.25">
      <c r="P12575" s="1">
        <v>41438</v>
      </c>
      <c r="Q12575" t="s">
        <v>9</v>
      </c>
      <c r="R12575">
        <v>153</v>
      </c>
    </row>
    <row r="12576" spans="16:18" x14ac:dyDescent="0.25">
      <c r="P12576" s="1">
        <v>41439</v>
      </c>
      <c r="Q12576" t="s">
        <v>13</v>
      </c>
      <c r="R12576">
        <v>170</v>
      </c>
    </row>
    <row r="12577" spans="16:18" x14ac:dyDescent="0.25">
      <c r="P12577" s="1">
        <v>41440</v>
      </c>
      <c r="Q12577" t="s">
        <v>8</v>
      </c>
      <c r="R12577">
        <v>21</v>
      </c>
    </row>
    <row r="12578" spans="16:18" x14ac:dyDescent="0.25">
      <c r="P12578" s="1">
        <v>41441</v>
      </c>
      <c r="Q12578" t="s">
        <v>4</v>
      </c>
      <c r="R12578">
        <v>149</v>
      </c>
    </row>
    <row r="12579" spans="16:18" x14ac:dyDescent="0.25">
      <c r="P12579" s="1">
        <v>41442</v>
      </c>
      <c r="Q12579" t="s">
        <v>12</v>
      </c>
      <c r="R12579">
        <v>188</v>
      </c>
    </row>
    <row r="12580" spans="16:18" x14ac:dyDescent="0.25">
      <c r="P12580" s="1">
        <v>41443</v>
      </c>
      <c r="Q12580" t="s">
        <v>12</v>
      </c>
      <c r="R12580">
        <v>82</v>
      </c>
    </row>
    <row r="12581" spans="16:18" x14ac:dyDescent="0.25">
      <c r="P12581" s="1">
        <v>41444</v>
      </c>
      <c r="Q12581" t="s">
        <v>9</v>
      </c>
      <c r="R12581">
        <v>187</v>
      </c>
    </row>
    <row r="12582" spans="16:18" x14ac:dyDescent="0.25">
      <c r="P12582" s="1">
        <v>41445</v>
      </c>
      <c r="Q12582" t="s">
        <v>18</v>
      </c>
      <c r="R12582">
        <v>78</v>
      </c>
    </row>
    <row r="12583" spans="16:18" x14ac:dyDescent="0.25">
      <c r="P12583" s="1">
        <v>41446</v>
      </c>
      <c r="Q12583" t="s">
        <v>12</v>
      </c>
      <c r="R12583">
        <v>164</v>
      </c>
    </row>
    <row r="12584" spans="16:18" x14ac:dyDescent="0.25">
      <c r="P12584" s="1">
        <v>41447</v>
      </c>
      <c r="Q12584" t="s">
        <v>1</v>
      </c>
      <c r="R12584">
        <v>175</v>
      </c>
    </row>
    <row r="12585" spans="16:18" x14ac:dyDescent="0.25">
      <c r="P12585" s="1">
        <v>41448</v>
      </c>
      <c r="Q12585" t="s">
        <v>15</v>
      </c>
      <c r="R12585">
        <v>65</v>
      </c>
    </row>
    <row r="12586" spans="16:18" x14ac:dyDescent="0.25">
      <c r="P12586" s="1">
        <v>41449</v>
      </c>
      <c r="Q12586" t="s">
        <v>5</v>
      </c>
      <c r="R12586">
        <v>166</v>
      </c>
    </row>
    <row r="12587" spans="16:18" x14ac:dyDescent="0.25">
      <c r="P12587" s="1">
        <v>41450</v>
      </c>
      <c r="Q12587" t="s">
        <v>5</v>
      </c>
      <c r="R12587">
        <v>39</v>
      </c>
    </row>
    <row r="12588" spans="16:18" x14ac:dyDescent="0.25">
      <c r="P12588" s="1">
        <v>41451</v>
      </c>
      <c r="Q12588" t="s">
        <v>4</v>
      </c>
      <c r="R12588">
        <v>26</v>
      </c>
    </row>
    <row r="12589" spans="16:18" x14ac:dyDescent="0.25">
      <c r="P12589" s="1">
        <v>41452</v>
      </c>
      <c r="Q12589" t="s">
        <v>12</v>
      </c>
      <c r="R12589">
        <v>188</v>
      </c>
    </row>
    <row r="12590" spans="16:18" x14ac:dyDescent="0.25">
      <c r="P12590" s="1">
        <v>41453</v>
      </c>
      <c r="Q12590" t="s">
        <v>17</v>
      </c>
      <c r="R12590">
        <v>78</v>
      </c>
    </row>
    <row r="12591" spans="16:18" x14ac:dyDescent="0.25">
      <c r="P12591" s="1">
        <v>41454</v>
      </c>
      <c r="Q12591" t="s">
        <v>2</v>
      </c>
      <c r="R12591">
        <v>175</v>
      </c>
    </row>
    <row r="12592" spans="16:18" x14ac:dyDescent="0.25">
      <c r="P12592" s="1">
        <v>41455</v>
      </c>
      <c r="Q12592" t="s">
        <v>8</v>
      </c>
      <c r="R12592">
        <v>133</v>
      </c>
    </row>
    <row r="12593" spans="16:18" x14ac:dyDescent="0.25">
      <c r="P12593" s="1">
        <v>41456</v>
      </c>
      <c r="Q12593" t="s">
        <v>2</v>
      </c>
      <c r="R12593">
        <v>198</v>
      </c>
    </row>
    <row r="12594" spans="16:18" x14ac:dyDescent="0.25">
      <c r="P12594" s="1">
        <v>41457</v>
      </c>
      <c r="Q12594" t="s">
        <v>4</v>
      </c>
      <c r="R12594">
        <v>23</v>
      </c>
    </row>
    <row r="12595" spans="16:18" x14ac:dyDescent="0.25">
      <c r="P12595" s="1">
        <v>41458</v>
      </c>
      <c r="Q12595" t="s">
        <v>17</v>
      </c>
      <c r="R12595">
        <v>190</v>
      </c>
    </row>
    <row r="12596" spans="16:18" x14ac:dyDescent="0.25">
      <c r="P12596" s="1">
        <v>41459</v>
      </c>
      <c r="Q12596" t="s">
        <v>15</v>
      </c>
      <c r="R12596">
        <v>196</v>
      </c>
    </row>
    <row r="12597" spans="16:18" x14ac:dyDescent="0.25">
      <c r="P12597" s="1">
        <v>41460</v>
      </c>
      <c r="Q12597" t="s">
        <v>1</v>
      </c>
      <c r="R12597">
        <v>81</v>
      </c>
    </row>
    <row r="12598" spans="16:18" x14ac:dyDescent="0.25">
      <c r="P12598" s="1">
        <v>41461</v>
      </c>
      <c r="Q12598" t="s">
        <v>5</v>
      </c>
      <c r="R12598">
        <v>178</v>
      </c>
    </row>
    <row r="12599" spans="16:18" x14ac:dyDescent="0.25">
      <c r="P12599" s="1">
        <v>41462</v>
      </c>
      <c r="Q12599" t="s">
        <v>4</v>
      </c>
      <c r="R12599">
        <v>89</v>
      </c>
    </row>
    <row r="12600" spans="16:18" x14ac:dyDescent="0.25">
      <c r="P12600" s="1">
        <v>41463</v>
      </c>
      <c r="Q12600" t="s">
        <v>4</v>
      </c>
      <c r="R12600">
        <v>166</v>
      </c>
    </row>
    <row r="12601" spans="16:18" x14ac:dyDescent="0.25">
      <c r="P12601" s="1">
        <v>41464</v>
      </c>
      <c r="Q12601" t="s">
        <v>1</v>
      </c>
      <c r="R12601">
        <v>130</v>
      </c>
    </row>
    <row r="12602" spans="16:18" x14ac:dyDescent="0.25">
      <c r="P12602" s="1">
        <v>41465</v>
      </c>
      <c r="Q12602" t="s">
        <v>12</v>
      </c>
      <c r="R12602">
        <v>52</v>
      </c>
    </row>
    <row r="12603" spans="16:18" x14ac:dyDescent="0.25">
      <c r="P12603" s="1">
        <v>41466</v>
      </c>
      <c r="Q12603" t="s">
        <v>1</v>
      </c>
      <c r="R12603">
        <v>56</v>
      </c>
    </row>
    <row r="12604" spans="16:18" x14ac:dyDescent="0.25">
      <c r="P12604" s="1">
        <v>41467</v>
      </c>
      <c r="Q12604" t="s">
        <v>12</v>
      </c>
      <c r="R12604">
        <v>80</v>
      </c>
    </row>
    <row r="12605" spans="16:18" x14ac:dyDescent="0.25">
      <c r="P12605" s="1">
        <v>41468</v>
      </c>
      <c r="Q12605" t="s">
        <v>9</v>
      </c>
      <c r="R12605">
        <v>61</v>
      </c>
    </row>
    <row r="12606" spans="16:18" x14ac:dyDescent="0.25">
      <c r="P12606" s="1">
        <v>41469</v>
      </c>
      <c r="Q12606" t="s">
        <v>12</v>
      </c>
      <c r="R12606">
        <v>106</v>
      </c>
    </row>
    <row r="12607" spans="16:18" x14ac:dyDescent="0.25">
      <c r="P12607" s="1">
        <v>41470</v>
      </c>
      <c r="Q12607" t="s">
        <v>2</v>
      </c>
      <c r="R12607">
        <v>169</v>
      </c>
    </row>
    <row r="12608" spans="16:18" x14ac:dyDescent="0.25">
      <c r="P12608" s="1">
        <v>41471</v>
      </c>
      <c r="Q12608" t="s">
        <v>9</v>
      </c>
      <c r="R12608">
        <v>116</v>
      </c>
    </row>
    <row r="12609" spans="16:18" x14ac:dyDescent="0.25">
      <c r="P12609" s="1">
        <v>41472</v>
      </c>
      <c r="Q12609" t="s">
        <v>16</v>
      </c>
      <c r="R12609">
        <v>68</v>
      </c>
    </row>
    <row r="12610" spans="16:18" x14ac:dyDescent="0.25">
      <c r="P12610" s="1">
        <v>41473</v>
      </c>
      <c r="Q12610" t="s">
        <v>18</v>
      </c>
      <c r="R12610">
        <v>169</v>
      </c>
    </row>
    <row r="12611" spans="16:18" x14ac:dyDescent="0.25">
      <c r="P12611" s="1">
        <v>41474</v>
      </c>
      <c r="Q12611" t="s">
        <v>15</v>
      </c>
      <c r="R12611">
        <v>200</v>
      </c>
    </row>
    <row r="12612" spans="16:18" x14ac:dyDescent="0.25">
      <c r="P12612" s="1">
        <v>41475</v>
      </c>
      <c r="Q12612" t="s">
        <v>18</v>
      </c>
      <c r="R12612">
        <v>128</v>
      </c>
    </row>
    <row r="12613" spans="16:18" x14ac:dyDescent="0.25">
      <c r="P12613" s="1">
        <v>41476</v>
      </c>
      <c r="Q12613" t="s">
        <v>15</v>
      </c>
      <c r="R12613">
        <v>115</v>
      </c>
    </row>
    <row r="12614" spans="16:18" x14ac:dyDescent="0.25">
      <c r="P12614" s="1">
        <v>41477</v>
      </c>
      <c r="Q12614" t="s">
        <v>2</v>
      </c>
      <c r="R12614">
        <v>31</v>
      </c>
    </row>
    <row r="12615" spans="16:18" x14ac:dyDescent="0.25">
      <c r="P12615" s="1">
        <v>41478</v>
      </c>
      <c r="Q12615" t="s">
        <v>4</v>
      </c>
      <c r="R12615">
        <v>168</v>
      </c>
    </row>
    <row r="12616" spans="16:18" x14ac:dyDescent="0.25">
      <c r="P12616" s="1">
        <v>41479</v>
      </c>
      <c r="Q12616" t="s">
        <v>18</v>
      </c>
      <c r="R12616">
        <v>116</v>
      </c>
    </row>
    <row r="12617" spans="16:18" x14ac:dyDescent="0.25">
      <c r="P12617" s="1">
        <v>41480</v>
      </c>
      <c r="Q12617" t="s">
        <v>18</v>
      </c>
      <c r="R12617">
        <v>93</v>
      </c>
    </row>
    <row r="12618" spans="16:18" x14ac:dyDescent="0.25">
      <c r="P12618" s="1">
        <v>41481</v>
      </c>
      <c r="Q12618" t="s">
        <v>4</v>
      </c>
      <c r="R12618">
        <v>123</v>
      </c>
    </row>
    <row r="12619" spans="16:18" x14ac:dyDescent="0.25">
      <c r="P12619" s="1">
        <v>41482</v>
      </c>
      <c r="Q12619" t="s">
        <v>3</v>
      </c>
      <c r="R12619">
        <v>142</v>
      </c>
    </row>
    <row r="12620" spans="16:18" x14ac:dyDescent="0.25">
      <c r="P12620" s="1">
        <v>41483</v>
      </c>
      <c r="Q12620" t="s">
        <v>5</v>
      </c>
      <c r="R12620">
        <v>58</v>
      </c>
    </row>
    <row r="12621" spans="16:18" x14ac:dyDescent="0.25">
      <c r="P12621" s="1">
        <v>41484</v>
      </c>
      <c r="Q12621" t="s">
        <v>12</v>
      </c>
      <c r="R12621">
        <v>106</v>
      </c>
    </row>
    <row r="12622" spans="16:18" x14ac:dyDescent="0.25">
      <c r="P12622" s="1">
        <v>41485</v>
      </c>
      <c r="Q12622" t="s">
        <v>5</v>
      </c>
      <c r="R12622">
        <v>137</v>
      </c>
    </row>
    <row r="12623" spans="16:18" x14ac:dyDescent="0.25">
      <c r="P12623" s="1">
        <v>41486</v>
      </c>
      <c r="Q12623" t="s">
        <v>12</v>
      </c>
      <c r="R12623">
        <v>80</v>
      </c>
    </row>
    <row r="12624" spans="16:18" x14ac:dyDescent="0.25">
      <c r="P12624" s="1">
        <v>41487</v>
      </c>
      <c r="Q12624" t="s">
        <v>5</v>
      </c>
      <c r="R12624">
        <v>193</v>
      </c>
    </row>
    <row r="12625" spans="16:18" x14ac:dyDescent="0.25">
      <c r="P12625" s="1">
        <v>41488</v>
      </c>
      <c r="Q12625" t="s">
        <v>2</v>
      </c>
      <c r="R12625">
        <v>129</v>
      </c>
    </row>
    <row r="12626" spans="16:18" x14ac:dyDescent="0.25">
      <c r="P12626" s="1">
        <v>41489</v>
      </c>
      <c r="Q12626" t="s">
        <v>8</v>
      </c>
      <c r="R12626">
        <v>107</v>
      </c>
    </row>
    <row r="12627" spans="16:18" x14ac:dyDescent="0.25">
      <c r="P12627" s="1">
        <v>41490</v>
      </c>
      <c r="Q12627" t="s">
        <v>2</v>
      </c>
      <c r="R12627">
        <v>54</v>
      </c>
    </row>
    <row r="12628" spans="16:18" x14ac:dyDescent="0.25">
      <c r="P12628" s="1">
        <v>41491</v>
      </c>
      <c r="Q12628" t="s">
        <v>2</v>
      </c>
      <c r="R12628">
        <v>116</v>
      </c>
    </row>
    <row r="12629" spans="16:18" x14ac:dyDescent="0.25">
      <c r="P12629" s="1">
        <v>41492</v>
      </c>
      <c r="Q12629" t="s">
        <v>3</v>
      </c>
      <c r="R12629">
        <v>44</v>
      </c>
    </row>
    <row r="12630" spans="16:18" x14ac:dyDescent="0.25">
      <c r="P12630" s="1">
        <v>41493</v>
      </c>
      <c r="Q12630" t="s">
        <v>2</v>
      </c>
      <c r="R12630">
        <v>24</v>
      </c>
    </row>
    <row r="12631" spans="16:18" x14ac:dyDescent="0.25">
      <c r="P12631" s="1">
        <v>41494</v>
      </c>
      <c r="Q12631" t="s">
        <v>1</v>
      </c>
      <c r="R12631">
        <v>153</v>
      </c>
    </row>
    <row r="12632" spans="16:18" x14ac:dyDescent="0.25">
      <c r="P12632" s="1">
        <v>41495</v>
      </c>
      <c r="Q12632" t="s">
        <v>5</v>
      </c>
      <c r="R12632">
        <v>177</v>
      </c>
    </row>
    <row r="12633" spans="16:18" x14ac:dyDescent="0.25">
      <c r="P12633" s="1">
        <v>41496</v>
      </c>
      <c r="Q12633" t="s">
        <v>15</v>
      </c>
      <c r="R12633">
        <v>110</v>
      </c>
    </row>
    <row r="12634" spans="16:18" x14ac:dyDescent="0.25">
      <c r="P12634" s="1">
        <v>41497</v>
      </c>
      <c r="Q12634" t="s">
        <v>8</v>
      </c>
      <c r="R12634">
        <v>68</v>
      </c>
    </row>
    <row r="12635" spans="16:18" x14ac:dyDescent="0.25">
      <c r="P12635" s="1">
        <v>41498</v>
      </c>
      <c r="Q12635" t="s">
        <v>13</v>
      </c>
      <c r="R12635">
        <v>159</v>
      </c>
    </row>
    <row r="12636" spans="16:18" x14ac:dyDescent="0.25">
      <c r="P12636" s="1">
        <v>41499</v>
      </c>
      <c r="Q12636" t="s">
        <v>13</v>
      </c>
      <c r="R12636">
        <v>160</v>
      </c>
    </row>
    <row r="12637" spans="16:18" x14ac:dyDescent="0.25">
      <c r="P12637" s="1">
        <v>41500</v>
      </c>
      <c r="Q12637" t="s">
        <v>2</v>
      </c>
      <c r="R12637">
        <v>102</v>
      </c>
    </row>
    <row r="12638" spans="16:18" x14ac:dyDescent="0.25">
      <c r="P12638" s="1">
        <v>41501</v>
      </c>
      <c r="Q12638" t="s">
        <v>9</v>
      </c>
      <c r="R12638">
        <v>24</v>
      </c>
    </row>
    <row r="12639" spans="16:18" x14ac:dyDescent="0.25">
      <c r="P12639" s="1">
        <v>41502</v>
      </c>
      <c r="Q12639" t="s">
        <v>15</v>
      </c>
      <c r="R12639">
        <v>83</v>
      </c>
    </row>
    <row r="12640" spans="16:18" x14ac:dyDescent="0.25">
      <c r="P12640" s="1">
        <v>41503</v>
      </c>
      <c r="Q12640" t="s">
        <v>1</v>
      </c>
      <c r="R12640">
        <v>56</v>
      </c>
    </row>
    <row r="12641" spans="16:18" x14ac:dyDescent="0.25">
      <c r="P12641" s="1">
        <v>41504</v>
      </c>
      <c r="Q12641" t="s">
        <v>2</v>
      </c>
      <c r="R12641">
        <v>185</v>
      </c>
    </row>
    <row r="12642" spans="16:18" x14ac:dyDescent="0.25">
      <c r="P12642" s="1">
        <v>41505</v>
      </c>
      <c r="Q12642" t="s">
        <v>17</v>
      </c>
      <c r="R12642">
        <v>161</v>
      </c>
    </row>
    <row r="12643" spans="16:18" x14ac:dyDescent="0.25">
      <c r="P12643" s="1">
        <v>41506</v>
      </c>
      <c r="Q12643" t="s">
        <v>8</v>
      </c>
      <c r="R12643">
        <v>186</v>
      </c>
    </row>
    <row r="12644" spans="16:18" x14ac:dyDescent="0.25">
      <c r="P12644" s="1">
        <v>41507</v>
      </c>
      <c r="Q12644" t="s">
        <v>15</v>
      </c>
      <c r="R12644">
        <v>183</v>
      </c>
    </row>
    <row r="12645" spans="16:18" x14ac:dyDescent="0.25">
      <c r="P12645" s="1">
        <v>41508</v>
      </c>
      <c r="Q12645" t="s">
        <v>8</v>
      </c>
      <c r="R12645">
        <v>74</v>
      </c>
    </row>
    <row r="12646" spans="16:18" x14ac:dyDescent="0.25">
      <c r="P12646" s="1">
        <v>41509</v>
      </c>
      <c r="Q12646" t="s">
        <v>1</v>
      </c>
      <c r="R12646">
        <v>121</v>
      </c>
    </row>
    <row r="12647" spans="16:18" x14ac:dyDescent="0.25">
      <c r="P12647" s="1">
        <v>41510</v>
      </c>
      <c r="Q12647" t="s">
        <v>16</v>
      </c>
      <c r="R12647">
        <v>30</v>
      </c>
    </row>
    <row r="12648" spans="16:18" x14ac:dyDescent="0.25">
      <c r="P12648" s="1">
        <v>41511</v>
      </c>
      <c r="Q12648" t="s">
        <v>16</v>
      </c>
      <c r="R12648">
        <v>105</v>
      </c>
    </row>
    <row r="12649" spans="16:18" x14ac:dyDescent="0.25">
      <c r="P12649" s="1">
        <v>41512</v>
      </c>
      <c r="Q12649" t="s">
        <v>17</v>
      </c>
      <c r="R12649">
        <v>91</v>
      </c>
    </row>
    <row r="12650" spans="16:18" x14ac:dyDescent="0.25">
      <c r="P12650" s="1">
        <v>41513</v>
      </c>
      <c r="Q12650" t="s">
        <v>5</v>
      </c>
      <c r="R12650">
        <v>187</v>
      </c>
    </row>
    <row r="12651" spans="16:18" x14ac:dyDescent="0.25">
      <c r="P12651" s="1">
        <v>41514</v>
      </c>
      <c r="Q12651" t="s">
        <v>15</v>
      </c>
      <c r="R12651">
        <v>186</v>
      </c>
    </row>
    <row r="12652" spans="16:18" x14ac:dyDescent="0.25">
      <c r="P12652" s="1">
        <v>41515</v>
      </c>
      <c r="Q12652" t="s">
        <v>18</v>
      </c>
      <c r="R12652">
        <v>113</v>
      </c>
    </row>
    <row r="12653" spans="16:18" x14ac:dyDescent="0.25">
      <c r="P12653" s="1">
        <v>41516</v>
      </c>
      <c r="Q12653" t="s">
        <v>5</v>
      </c>
      <c r="R12653">
        <v>150</v>
      </c>
    </row>
    <row r="12654" spans="16:18" x14ac:dyDescent="0.25">
      <c r="P12654" s="1">
        <v>41517</v>
      </c>
      <c r="Q12654" t="s">
        <v>3</v>
      </c>
      <c r="R12654">
        <v>114</v>
      </c>
    </row>
    <row r="12655" spans="16:18" x14ac:dyDescent="0.25">
      <c r="P12655" s="1">
        <v>41518</v>
      </c>
      <c r="Q12655" t="s">
        <v>16</v>
      </c>
      <c r="R12655">
        <v>66</v>
      </c>
    </row>
    <row r="12656" spans="16:18" x14ac:dyDescent="0.25">
      <c r="P12656" s="1">
        <v>41519</v>
      </c>
      <c r="Q12656" t="s">
        <v>15</v>
      </c>
      <c r="R12656">
        <v>66</v>
      </c>
    </row>
    <row r="12657" spans="16:18" x14ac:dyDescent="0.25">
      <c r="P12657" s="1">
        <v>41520</v>
      </c>
      <c r="Q12657" t="s">
        <v>17</v>
      </c>
      <c r="R12657">
        <v>20</v>
      </c>
    </row>
    <row r="12658" spans="16:18" x14ac:dyDescent="0.25">
      <c r="P12658" s="1">
        <v>41521</v>
      </c>
      <c r="Q12658" t="s">
        <v>1</v>
      </c>
      <c r="R12658">
        <v>24</v>
      </c>
    </row>
    <row r="12659" spans="16:18" x14ac:dyDescent="0.25">
      <c r="P12659" s="1">
        <v>41522</v>
      </c>
      <c r="Q12659" t="s">
        <v>3</v>
      </c>
      <c r="R12659">
        <v>167</v>
      </c>
    </row>
    <row r="12660" spans="16:18" x14ac:dyDescent="0.25">
      <c r="P12660" s="1">
        <v>41523</v>
      </c>
      <c r="Q12660" t="s">
        <v>2</v>
      </c>
      <c r="R12660">
        <v>167</v>
      </c>
    </row>
    <row r="12661" spans="16:18" x14ac:dyDescent="0.25">
      <c r="P12661" s="1">
        <v>41524</v>
      </c>
      <c r="Q12661" t="s">
        <v>12</v>
      </c>
      <c r="R12661">
        <v>96</v>
      </c>
    </row>
    <row r="12662" spans="16:18" x14ac:dyDescent="0.25">
      <c r="P12662" s="1">
        <v>41525</v>
      </c>
      <c r="Q12662" t="s">
        <v>13</v>
      </c>
      <c r="R12662">
        <v>35</v>
      </c>
    </row>
    <row r="12663" spans="16:18" x14ac:dyDescent="0.25">
      <c r="P12663" s="1">
        <v>41526</v>
      </c>
      <c r="Q12663" t="s">
        <v>9</v>
      </c>
      <c r="R12663">
        <v>105</v>
      </c>
    </row>
    <row r="12664" spans="16:18" x14ac:dyDescent="0.25">
      <c r="P12664" s="1">
        <v>41527</v>
      </c>
      <c r="Q12664" t="s">
        <v>18</v>
      </c>
      <c r="R12664">
        <v>183</v>
      </c>
    </row>
    <row r="12665" spans="16:18" x14ac:dyDescent="0.25">
      <c r="P12665" s="1">
        <v>41528</v>
      </c>
      <c r="Q12665" t="s">
        <v>9</v>
      </c>
      <c r="R12665">
        <v>121</v>
      </c>
    </row>
    <row r="12666" spans="16:18" x14ac:dyDescent="0.25">
      <c r="P12666" s="1">
        <v>41529</v>
      </c>
      <c r="Q12666" t="s">
        <v>3</v>
      </c>
      <c r="R12666">
        <v>15</v>
      </c>
    </row>
    <row r="12667" spans="16:18" x14ac:dyDescent="0.25">
      <c r="P12667" s="1">
        <v>41530</v>
      </c>
      <c r="Q12667" t="s">
        <v>2</v>
      </c>
      <c r="R12667">
        <v>113</v>
      </c>
    </row>
    <row r="12668" spans="16:18" x14ac:dyDescent="0.25">
      <c r="P12668" s="1">
        <v>41531</v>
      </c>
      <c r="Q12668" t="s">
        <v>15</v>
      </c>
      <c r="R12668">
        <v>159</v>
      </c>
    </row>
    <row r="12669" spans="16:18" x14ac:dyDescent="0.25">
      <c r="P12669" s="1">
        <v>41532</v>
      </c>
      <c r="Q12669" t="s">
        <v>18</v>
      </c>
      <c r="R12669">
        <v>101</v>
      </c>
    </row>
    <row r="12670" spans="16:18" x14ac:dyDescent="0.25">
      <c r="P12670" s="1">
        <v>41533</v>
      </c>
      <c r="Q12670" t="s">
        <v>1</v>
      </c>
      <c r="R12670">
        <v>161</v>
      </c>
    </row>
    <row r="12671" spans="16:18" x14ac:dyDescent="0.25">
      <c r="P12671" s="1">
        <v>41534</v>
      </c>
      <c r="Q12671" t="s">
        <v>8</v>
      </c>
      <c r="R12671">
        <v>198</v>
      </c>
    </row>
    <row r="12672" spans="16:18" x14ac:dyDescent="0.25">
      <c r="P12672" s="1">
        <v>41535</v>
      </c>
      <c r="Q12672" t="s">
        <v>4</v>
      </c>
      <c r="R12672">
        <v>36</v>
      </c>
    </row>
    <row r="12673" spans="16:18" x14ac:dyDescent="0.25">
      <c r="P12673" s="1">
        <v>41536</v>
      </c>
      <c r="Q12673" t="s">
        <v>16</v>
      </c>
      <c r="R12673">
        <v>45</v>
      </c>
    </row>
    <row r="12674" spans="16:18" x14ac:dyDescent="0.25">
      <c r="P12674" s="1">
        <v>41537</v>
      </c>
      <c r="Q12674" t="s">
        <v>1</v>
      </c>
      <c r="R12674">
        <v>154</v>
      </c>
    </row>
    <row r="12675" spans="16:18" x14ac:dyDescent="0.25">
      <c r="P12675" s="1">
        <v>41538</v>
      </c>
      <c r="Q12675" t="s">
        <v>13</v>
      </c>
      <c r="R12675">
        <v>127</v>
      </c>
    </row>
    <row r="12676" spans="16:18" x14ac:dyDescent="0.25">
      <c r="P12676" s="1">
        <v>41539</v>
      </c>
      <c r="Q12676" t="s">
        <v>17</v>
      </c>
      <c r="R12676">
        <v>25</v>
      </c>
    </row>
    <row r="12677" spans="16:18" x14ac:dyDescent="0.25">
      <c r="P12677" s="1">
        <v>41540</v>
      </c>
      <c r="Q12677" t="s">
        <v>3</v>
      </c>
      <c r="R12677">
        <v>43</v>
      </c>
    </row>
    <row r="12678" spans="16:18" x14ac:dyDescent="0.25">
      <c r="P12678" s="1">
        <v>41541</v>
      </c>
      <c r="Q12678" t="s">
        <v>4</v>
      </c>
      <c r="R12678">
        <v>77</v>
      </c>
    </row>
    <row r="12679" spans="16:18" x14ac:dyDescent="0.25">
      <c r="P12679" s="1">
        <v>41542</v>
      </c>
      <c r="Q12679" t="s">
        <v>1</v>
      </c>
      <c r="R12679">
        <v>54</v>
      </c>
    </row>
    <row r="12680" spans="16:18" x14ac:dyDescent="0.25">
      <c r="P12680" s="1">
        <v>41543</v>
      </c>
      <c r="Q12680" t="s">
        <v>5</v>
      </c>
      <c r="R12680">
        <v>38</v>
      </c>
    </row>
    <row r="12681" spans="16:18" x14ac:dyDescent="0.25">
      <c r="P12681" s="1">
        <v>41544</v>
      </c>
      <c r="Q12681" t="s">
        <v>8</v>
      </c>
      <c r="R12681">
        <v>188</v>
      </c>
    </row>
    <row r="12682" spans="16:18" x14ac:dyDescent="0.25">
      <c r="P12682" s="1">
        <v>41545</v>
      </c>
      <c r="Q12682" t="s">
        <v>12</v>
      </c>
      <c r="R12682">
        <v>59</v>
      </c>
    </row>
    <row r="12683" spans="16:18" x14ac:dyDescent="0.25">
      <c r="P12683" s="1">
        <v>41546</v>
      </c>
      <c r="Q12683" t="s">
        <v>17</v>
      </c>
      <c r="R12683">
        <v>180</v>
      </c>
    </row>
    <row r="12684" spans="16:18" x14ac:dyDescent="0.25">
      <c r="P12684" s="1">
        <v>41547</v>
      </c>
      <c r="Q12684" t="s">
        <v>2</v>
      </c>
      <c r="R12684">
        <v>137</v>
      </c>
    </row>
    <row r="12685" spans="16:18" x14ac:dyDescent="0.25">
      <c r="P12685" s="1">
        <v>41548</v>
      </c>
      <c r="Q12685" t="s">
        <v>12</v>
      </c>
      <c r="R12685">
        <v>56</v>
      </c>
    </row>
    <row r="12686" spans="16:18" x14ac:dyDescent="0.25">
      <c r="P12686" s="1">
        <v>41549</v>
      </c>
      <c r="Q12686" t="s">
        <v>3</v>
      </c>
      <c r="R12686">
        <v>71</v>
      </c>
    </row>
    <row r="12687" spans="16:18" x14ac:dyDescent="0.25">
      <c r="P12687" s="1">
        <v>41550</v>
      </c>
      <c r="Q12687" t="s">
        <v>8</v>
      </c>
      <c r="R12687">
        <v>91</v>
      </c>
    </row>
    <row r="12688" spans="16:18" x14ac:dyDescent="0.25">
      <c r="P12688" s="1">
        <v>41551</v>
      </c>
      <c r="Q12688" t="s">
        <v>1</v>
      </c>
      <c r="R12688">
        <v>88</v>
      </c>
    </row>
    <row r="12689" spans="16:18" x14ac:dyDescent="0.25">
      <c r="P12689" s="1">
        <v>41552</v>
      </c>
      <c r="Q12689" t="s">
        <v>5</v>
      </c>
      <c r="R12689">
        <v>187</v>
      </c>
    </row>
    <row r="12690" spans="16:18" x14ac:dyDescent="0.25">
      <c r="P12690" s="1">
        <v>41553</v>
      </c>
      <c r="Q12690" t="s">
        <v>4</v>
      </c>
      <c r="R12690">
        <v>87</v>
      </c>
    </row>
    <row r="12691" spans="16:18" x14ac:dyDescent="0.25">
      <c r="P12691" s="1">
        <v>41554</v>
      </c>
      <c r="Q12691" t="s">
        <v>17</v>
      </c>
      <c r="R12691">
        <v>175</v>
      </c>
    </row>
    <row r="12692" spans="16:18" x14ac:dyDescent="0.25">
      <c r="P12692" s="1">
        <v>41555</v>
      </c>
      <c r="Q12692" t="s">
        <v>3</v>
      </c>
      <c r="R12692">
        <v>154</v>
      </c>
    </row>
    <row r="12693" spans="16:18" x14ac:dyDescent="0.25">
      <c r="P12693" s="1">
        <v>41556</v>
      </c>
      <c r="Q12693" t="s">
        <v>3</v>
      </c>
      <c r="R12693">
        <v>188</v>
      </c>
    </row>
    <row r="12694" spans="16:18" x14ac:dyDescent="0.25">
      <c r="P12694" s="1">
        <v>41557</v>
      </c>
      <c r="Q12694" t="s">
        <v>4</v>
      </c>
      <c r="R12694">
        <v>175</v>
      </c>
    </row>
    <row r="12695" spans="16:18" x14ac:dyDescent="0.25">
      <c r="P12695" s="1">
        <v>41558</v>
      </c>
      <c r="Q12695" t="s">
        <v>17</v>
      </c>
      <c r="R12695">
        <v>29</v>
      </c>
    </row>
    <row r="12696" spans="16:18" x14ac:dyDescent="0.25">
      <c r="P12696" s="1">
        <v>41559</v>
      </c>
      <c r="Q12696" t="s">
        <v>5</v>
      </c>
      <c r="R12696">
        <v>138</v>
      </c>
    </row>
    <row r="12697" spans="16:18" x14ac:dyDescent="0.25">
      <c r="P12697" s="1">
        <v>41560</v>
      </c>
      <c r="Q12697" t="s">
        <v>5</v>
      </c>
      <c r="R12697">
        <v>176</v>
      </c>
    </row>
    <row r="12698" spans="16:18" x14ac:dyDescent="0.25">
      <c r="P12698" s="1">
        <v>41561</v>
      </c>
      <c r="Q12698" t="s">
        <v>18</v>
      </c>
      <c r="R12698">
        <v>46</v>
      </c>
    </row>
    <row r="12699" spans="16:18" x14ac:dyDescent="0.25">
      <c r="P12699" s="1">
        <v>41562</v>
      </c>
      <c r="Q12699" t="s">
        <v>1</v>
      </c>
      <c r="R12699">
        <v>57</v>
      </c>
    </row>
    <row r="12700" spans="16:18" x14ac:dyDescent="0.25">
      <c r="P12700" s="1">
        <v>41563</v>
      </c>
      <c r="Q12700" t="s">
        <v>4</v>
      </c>
      <c r="R12700">
        <v>64</v>
      </c>
    </row>
    <row r="12701" spans="16:18" x14ac:dyDescent="0.25">
      <c r="P12701" s="1">
        <v>41564</v>
      </c>
      <c r="Q12701" t="s">
        <v>18</v>
      </c>
      <c r="R12701">
        <v>74</v>
      </c>
    </row>
    <row r="12702" spans="16:18" x14ac:dyDescent="0.25">
      <c r="P12702" s="1">
        <v>41565</v>
      </c>
      <c r="Q12702" t="s">
        <v>8</v>
      </c>
      <c r="R12702">
        <v>74</v>
      </c>
    </row>
    <row r="12703" spans="16:18" x14ac:dyDescent="0.25">
      <c r="P12703" s="1">
        <v>41566</v>
      </c>
      <c r="Q12703" t="s">
        <v>3</v>
      </c>
      <c r="R12703">
        <v>187</v>
      </c>
    </row>
    <row r="12704" spans="16:18" x14ac:dyDescent="0.25">
      <c r="P12704" s="1">
        <v>41567</v>
      </c>
      <c r="Q12704" t="s">
        <v>15</v>
      </c>
      <c r="R12704">
        <v>75</v>
      </c>
    </row>
    <row r="12705" spans="16:18" x14ac:dyDescent="0.25">
      <c r="P12705" s="1">
        <v>41568</v>
      </c>
      <c r="Q12705" t="s">
        <v>15</v>
      </c>
      <c r="R12705">
        <v>146</v>
      </c>
    </row>
    <row r="12706" spans="16:18" x14ac:dyDescent="0.25">
      <c r="P12706" s="1">
        <v>41569</v>
      </c>
      <c r="Q12706" t="s">
        <v>13</v>
      </c>
      <c r="R12706">
        <v>62</v>
      </c>
    </row>
    <row r="12707" spans="16:18" x14ac:dyDescent="0.25">
      <c r="P12707" s="1">
        <v>41570</v>
      </c>
      <c r="Q12707" t="s">
        <v>1</v>
      </c>
      <c r="R12707">
        <v>128</v>
      </c>
    </row>
    <row r="12708" spans="16:18" x14ac:dyDescent="0.25">
      <c r="P12708" s="1">
        <v>41571</v>
      </c>
      <c r="Q12708" t="s">
        <v>13</v>
      </c>
      <c r="R12708">
        <v>176</v>
      </c>
    </row>
    <row r="12709" spans="16:18" x14ac:dyDescent="0.25">
      <c r="P12709" s="1">
        <v>41572</v>
      </c>
      <c r="Q12709" t="s">
        <v>2</v>
      </c>
      <c r="R12709">
        <v>86</v>
      </c>
    </row>
    <row r="12710" spans="16:18" x14ac:dyDescent="0.25">
      <c r="P12710" s="1">
        <v>41573</v>
      </c>
      <c r="Q12710" t="s">
        <v>12</v>
      </c>
      <c r="R12710">
        <v>80</v>
      </c>
    </row>
    <row r="12711" spans="16:18" x14ac:dyDescent="0.25">
      <c r="P12711" s="1">
        <v>41574</v>
      </c>
      <c r="Q12711" t="s">
        <v>5</v>
      </c>
      <c r="R12711">
        <v>83</v>
      </c>
    </row>
    <row r="12712" spans="16:18" x14ac:dyDescent="0.25">
      <c r="P12712" s="1">
        <v>41575</v>
      </c>
      <c r="Q12712" t="s">
        <v>2</v>
      </c>
      <c r="R12712">
        <v>29</v>
      </c>
    </row>
    <row r="12713" spans="16:18" x14ac:dyDescent="0.25">
      <c r="P12713" s="1">
        <v>41576</v>
      </c>
      <c r="Q12713" t="s">
        <v>15</v>
      </c>
      <c r="R12713">
        <v>28</v>
      </c>
    </row>
    <row r="12714" spans="16:18" x14ac:dyDescent="0.25">
      <c r="P12714" s="1">
        <v>41577</v>
      </c>
      <c r="Q12714" t="s">
        <v>12</v>
      </c>
      <c r="R12714">
        <v>132</v>
      </c>
    </row>
    <row r="12715" spans="16:18" x14ac:dyDescent="0.25">
      <c r="P12715" s="1">
        <v>41578</v>
      </c>
      <c r="Q12715" t="s">
        <v>18</v>
      </c>
      <c r="R12715">
        <v>82</v>
      </c>
    </row>
    <row r="12716" spans="16:18" x14ac:dyDescent="0.25">
      <c r="P12716" s="1">
        <v>41579</v>
      </c>
      <c r="Q12716" t="s">
        <v>17</v>
      </c>
      <c r="R12716">
        <v>158</v>
      </c>
    </row>
    <row r="12717" spans="16:18" x14ac:dyDescent="0.25">
      <c r="P12717" s="1">
        <v>41580</v>
      </c>
      <c r="Q12717" t="s">
        <v>15</v>
      </c>
      <c r="R12717">
        <v>103</v>
      </c>
    </row>
    <row r="12718" spans="16:18" x14ac:dyDescent="0.25">
      <c r="P12718" s="1">
        <v>41581</v>
      </c>
      <c r="Q12718" t="s">
        <v>2</v>
      </c>
      <c r="R12718">
        <v>160</v>
      </c>
    </row>
    <row r="12719" spans="16:18" x14ac:dyDescent="0.25">
      <c r="P12719" s="1">
        <v>41582</v>
      </c>
      <c r="Q12719" t="s">
        <v>18</v>
      </c>
      <c r="R12719">
        <v>104</v>
      </c>
    </row>
    <row r="12720" spans="16:18" x14ac:dyDescent="0.25">
      <c r="P12720" s="1">
        <v>41583</v>
      </c>
      <c r="Q12720" t="s">
        <v>5</v>
      </c>
      <c r="R12720">
        <v>199</v>
      </c>
    </row>
    <row r="12721" spans="16:18" x14ac:dyDescent="0.25">
      <c r="P12721" s="1">
        <v>41584</v>
      </c>
      <c r="Q12721" t="s">
        <v>5</v>
      </c>
      <c r="R12721">
        <v>39</v>
      </c>
    </row>
    <row r="12722" spans="16:18" x14ac:dyDescent="0.25">
      <c r="P12722" s="1">
        <v>41585</v>
      </c>
      <c r="Q12722" t="s">
        <v>1</v>
      </c>
      <c r="R12722">
        <v>21</v>
      </c>
    </row>
    <row r="12723" spans="16:18" x14ac:dyDescent="0.25">
      <c r="P12723" s="1">
        <v>41586</v>
      </c>
      <c r="Q12723" t="s">
        <v>3</v>
      </c>
      <c r="R12723">
        <v>90</v>
      </c>
    </row>
    <row r="12724" spans="16:18" x14ac:dyDescent="0.25">
      <c r="P12724" s="1">
        <v>41587</v>
      </c>
      <c r="Q12724" t="s">
        <v>15</v>
      </c>
      <c r="R12724">
        <v>175</v>
      </c>
    </row>
    <row r="12725" spans="16:18" x14ac:dyDescent="0.25">
      <c r="P12725" s="1">
        <v>41588</v>
      </c>
      <c r="Q12725" t="s">
        <v>15</v>
      </c>
      <c r="R12725">
        <v>149</v>
      </c>
    </row>
    <row r="12726" spans="16:18" x14ac:dyDescent="0.25">
      <c r="P12726" s="1">
        <v>41589</v>
      </c>
      <c r="Q12726" t="s">
        <v>15</v>
      </c>
      <c r="R12726">
        <v>55</v>
      </c>
    </row>
    <row r="12727" spans="16:18" x14ac:dyDescent="0.25">
      <c r="P12727" s="1">
        <v>41590</v>
      </c>
      <c r="Q12727" t="s">
        <v>16</v>
      </c>
      <c r="R12727">
        <v>137</v>
      </c>
    </row>
    <row r="12728" spans="16:18" x14ac:dyDescent="0.25">
      <c r="P12728" s="1">
        <v>41591</v>
      </c>
      <c r="Q12728" t="s">
        <v>18</v>
      </c>
      <c r="R12728">
        <v>137</v>
      </c>
    </row>
    <row r="12729" spans="16:18" x14ac:dyDescent="0.25">
      <c r="P12729" s="1">
        <v>41592</v>
      </c>
      <c r="Q12729" t="s">
        <v>2</v>
      </c>
      <c r="R12729">
        <v>45</v>
      </c>
    </row>
    <row r="12730" spans="16:18" x14ac:dyDescent="0.25">
      <c r="P12730" s="1">
        <v>41593</v>
      </c>
      <c r="Q12730" t="s">
        <v>3</v>
      </c>
      <c r="R12730">
        <v>197</v>
      </c>
    </row>
    <row r="12731" spans="16:18" x14ac:dyDescent="0.25">
      <c r="P12731" s="1">
        <v>41594</v>
      </c>
      <c r="Q12731" t="s">
        <v>15</v>
      </c>
      <c r="R12731">
        <v>26</v>
      </c>
    </row>
    <row r="12732" spans="16:18" x14ac:dyDescent="0.25">
      <c r="P12732" s="1">
        <v>41595</v>
      </c>
      <c r="Q12732" t="s">
        <v>2</v>
      </c>
      <c r="R12732">
        <v>49</v>
      </c>
    </row>
    <row r="12733" spans="16:18" x14ac:dyDescent="0.25">
      <c r="P12733" s="1">
        <v>41596</v>
      </c>
      <c r="Q12733" t="s">
        <v>17</v>
      </c>
      <c r="R12733">
        <v>64</v>
      </c>
    </row>
    <row r="12734" spans="16:18" x14ac:dyDescent="0.25">
      <c r="P12734" s="1">
        <v>41597</v>
      </c>
      <c r="Q12734" t="s">
        <v>3</v>
      </c>
      <c r="R12734">
        <v>153</v>
      </c>
    </row>
    <row r="12735" spans="16:18" x14ac:dyDescent="0.25">
      <c r="P12735" s="1">
        <v>41598</v>
      </c>
      <c r="Q12735" t="s">
        <v>9</v>
      </c>
      <c r="R12735">
        <v>99</v>
      </c>
    </row>
    <row r="12736" spans="16:18" x14ac:dyDescent="0.25">
      <c r="P12736" s="1">
        <v>41599</v>
      </c>
      <c r="Q12736" t="s">
        <v>15</v>
      </c>
      <c r="R12736">
        <v>70</v>
      </c>
    </row>
    <row r="12737" spans="16:18" x14ac:dyDescent="0.25">
      <c r="P12737" s="1">
        <v>41600</v>
      </c>
      <c r="Q12737" t="s">
        <v>17</v>
      </c>
      <c r="R12737">
        <v>48</v>
      </c>
    </row>
    <row r="12738" spans="16:18" x14ac:dyDescent="0.25">
      <c r="P12738" s="1">
        <v>41601</v>
      </c>
      <c r="Q12738" t="s">
        <v>3</v>
      </c>
      <c r="R12738">
        <v>100</v>
      </c>
    </row>
    <row r="12739" spans="16:18" x14ac:dyDescent="0.25">
      <c r="P12739" s="1">
        <v>41602</v>
      </c>
      <c r="Q12739" t="s">
        <v>8</v>
      </c>
      <c r="R12739">
        <v>47</v>
      </c>
    </row>
    <row r="12740" spans="16:18" x14ac:dyDescent="0.25">
      <c r="P12740" s="1">
        <v>41603</v>
      </c>
      <c r="Q12740" t="s">
        <v>17</v>
      </c>
      <c r="R12740">
        <v>157</v>
      </c>
    </row>
    <row r="12741" spans="16:18" x14ac:dyDescent="0.25">
      <c r="P12741" s="1">
        <v>41604</v>
      </c>
      <c r="Q12741" t="s">
        <v>12</v>
      </c>
      <c r="R12741">
        <v>190</v>
      </c>
    </row>
    <row r="12742" spans="16:18" x14ac:dyDescent="0.25">
      <c r="P12742" s="1">
        <v>41605</v>
      </c>
      <c r="Q12742" t="s">
        <v>3</v>
      </c>
      <c r="R12742">
        <v>188</v>
      </c>
    </row>
    <row r="12743" spans="16:18" x14ac:dyDescent="0.25">
      <c r="P12743" s="1">
        <v>41606</v>
      </c>
      <c r="Q12743" t="s">
        <v>9</v>
      </c>
      <c r="R12743">
        <v>56</v>
      </c>
    </row>
    <row r="12744" spans="16:18" x14ac:dyDescent="0.25">
      <c r="P12744" s="1">
        <v>41607</v>
      </c>
      <c r="Q12744" t="s">
        <v>16</v>
      </c>
      <c r="R12744">
        <v>57</v>
      </c>
    </row>
    <row r="12745" spans="16:18" x14ac:dyDescent="0.25">
      <c r="P12745" s="1">
        <v>41608</v>
      </c>
      <c r="Q12745" t="s">
        <v>15</v>
      </c>
      <c r="R12745">
        <v>97</v>
      </c>
    </row>
    <row r="12746" spans="16:18" x14ac:dyDescent="0.25">
      <c r="P12746" s="1">
        <v>41609</v>
      </c>
      <c r="Q12746" t="s">
        <v>15</v>
      </c>
      <c r="R12746">
        <v>149</v>
      </c>
    </row>
    <row r="12747" spans="16:18" x14ac:dyDescent="0.25">
      <c r="P12747" s="1">
        <v>41610</v>
      </c>
      <c r="Q12747" t="s">
        <v>15</v>
      </c>
      <c r="R12747">
        <v>147</v>
      </c>
    </row>
    <row r="12748" spans="16:18" x14ac:dyDescent="0.25">
      <c r="P12748" s="1">
        <v>41611</v>
      </c>
      <c r="Q12748" t="s">
        <v>8</v>
      </c>
      <c r="R12748">
        <v>62</v>
      </c>
    </row>
    <row r="12749" spans="16:18" x14ac:dyDescent="0.25">
      <c r="P12749" s="1">
        <v>41612</v>
      </c>
      <c r="Q12749" t="s">
        <v>15</v>
      </c>
      <c r="R12749">
        <v>68</v>
      </c>
    </row>
    <row r="12750" spans="16:18" x14ac:dyDescent="0.25">
      <c r="P12750" s="1">
        <v>41613</v>
      </c>
      <c r="Q12750" t="s">
        <v>5</v>
      </c>
      <c r="R12750">
        <v>181</v>
      </c>
    </row>
    <row r="12751" spans="16:18" x14ac:dyDescent="0.25">
      <c r="P12751" s="1">
        <v>41614</v>
      </c>
      <c r="Q12751" t="s">
        <v>2</v>
      </c>
      <c r="R12751">
        <v>114</v>
      </c>
    </row>
    <row r="12752" spans="16:18" x14ac:dyDescent="0.25">
      <c r="P12752" s="1">
        <v>41615</v>
      </c>
      <c r="Q12752" t="s">
        <v>1</v>
      </c>
      <c r="R12752">
        <v>128</v>
      </c>
    </row>
    <row r="12753" spans="16:18" x14ac:dyDescent="0.25">
      <c r="P12753" s="1">
        <v>41616</v>
      </c>
      <c r="Q12753" t="s">
        <v>13</v>
      </c>
      <c r="R12753">
        <v>46</v>
      </c>
    </row>
    <row r="12754" spans="16:18" x14ac:dyDescent="0.25">
      <c r="P12754" s="1">
        <v>41617</v>
      </c>
      <c r="Q12754" t="s">
        <v>17</v>
      </c>
      <c r="R12754">
        <v>149</v>
      </c>
    </row>
    <row r="12755" spans="16:18" x14ac:dyDescent="0.25">
      <c r="P12755" s="1">
        <v>41618</v>
      </c>
      <c r="Q12755" t="s">
        <v>12</v>
      </c>
      <c r="R12755">
        <v>53</v>
      </c>
    </row>
    <row r="12756" spans="16:18" x14ac:dyDescent="0.25">
      <c r="P12756" s="1">
        <v>41619</v>
      </c>
      <c r="Q12756" t="s">
        <v>8</v>
      </c>
      <c r="R12756">
        <v>81</v>
      </c>
    </row>
    <row r="12757" spans="16:18" x14ac:dyDescent="0.25">
      <c r="P12757" s="1">
        <v>41620</v>
      </c>
      <c r="Q12757" t="s">
        <v>15</v>
      </c>
      <c r="R12757">
        <v>87</v>
      </c>
    </row>
    <row r="12758" spans="16:18" x14ac:dyDescent="0.25">
      <c r="P12758" s="1">
        <v>41621</v>
      </c>
      <c r="Q12758" t="s">
        <v>1</v>
      </c>
      <c r="R12758">
        <v>43</v>
      </c>
    </row>
    <row r="12759" spans="16:18" x14ac:dyDescent="0.25">
      <c r="P12759" s="1">
        <v>41622</v>
      </c>
      <c r="Q12759" t="s">
        <v>15</v>
      </c>
      <c r="R12759">
        <v>19</v>
      </c>
    </row>
    <row r="12760" spans="16:18" x14ac:dyDescent="0.25">
      <c r="P12760" s="1">
        <v>41623</v>
      </c>
      <c r="Q12760" t="s">
        <v>8</v>
      </c>
      <c r="R12760">
        <v>133</v>
      </c>
    </row>
    <row r="12761" spans="16:18" x14ac:dyDescent="0.25">
      <c r="P12761" s="1">
        <v>41624</v>
      </c>
      <c r="Q12761" t="s">
        <v>18</v>
      </c>
      <c r="R12761">
        <v>14</v>
      </c>
    </row>
    <row r="12762" spans="16:18" x14ac:dyDescent="0.25">
      <c r="P12762" s="1">
        <v>41625</v>
      </c>
      <c r="Q12762" t="s">
        <v>4</v>
      </c>
      <c r="R12762">
        <v>106</v>
      </c>
    </row>
    <row r="12763" spans="16:18" x14ac:dyDescent="0.25">
      <c r="P12763" s="1">
        <v>41626</v>
      </c>
      <c r="Q12763" t="s">
        <v>2</v>
      </c>
      <c r="R12763">
        <v>69</v>
      </c>
    </row>
    <row r="12764" spans="16:18" x14ac:dyDescent="0.25">
      <c r="P12764" s="1">
        <v>41627</v>
      </c>
      <c r="Q12764" t="s">
        <v>5</v>
      </c>
      <c r="R12764">
        <v>51</v>
      </c>
    </row>
    <row r="12765" spans="16:18" x14ac:dyDescent="0.25">
      <c r="P12765" s="1">
        <v>41628</v>
      </c>
      <c r="Q12765" t="s">
        <v>13</v>
      </c>
      <c r="R12765">
        <v>159</v>
      </c>
    </row>
    <row r="12766" spans="16:18" x14ac:dyDescent="0.25">
      <c r="P12766" s="1">
        <v>41629</v>
      </c>
      <c r="Q12766" t="s">
        <v>4</v>
      </c>
      <c r="R12766">
        <v>105</v>
      </c>
    </row>
    <row r="12767" spans="16:18" x14ac:dyDescent="0.25">
      <c r="P12767" s="1">
        <v>41630</v>
      </c>
      <c r="Q12767" t="s">
        <v>18</v>
      </c>
      <c r="R12767">
        <v>156</v>
      </c>
    </row>
    <row r="12768" spans="16:18" x14ac:dyDescent="0.25">
      <c r="P12768" s="1">
        <v>41631</v>
      </c>
      <c r="Q12768" t="s">
        <v>1</v>
      </c>
      <c r="R12768">
        <v>119</v>
      </c>
    </row>
    <row r="12769" spans="16:18" x14ac:dyDescent="0.25">
      <c r="P12769" s="1">
        <v>41632</v>
      </c>
      <c r="Q12769" t="s">
        <v>8</v>
      </c>
      <c r="R12769">
        <v>28</v>
      </c>
    </row>
    <row r="12770" spans="16:18" x14ac:dyDescent="0.25">
      <c r="P12770" s="1">
        <v>41633</v>
      </c>
      <c r="Q12770" t="s">
        <v>3</v>
      </c>
      <c r="R12770">
        <v>60</v>
      </c>
    </row>
    <row r="12771" spans="16:18" x14ac:dyDescent="0.25">
      <c r="P12771" s="1">
        <v>41634</v>
      </c>
      <c r="Q12771" t="s">
        <v>16</v>
      </c>
      <c r="R12771">
        <v>22</v>
      </c>
    </row>
    <row r="12772" spans="16:18" x14ac:dyDescent="0.25">
      <c r="P12772" s="1">
        <v>41635</v>
      </c>
      <c r="Q12772" t="s">
        <v>16</v>
      </c>
      <c r="R12772">
        <v>187</v>
      </c>
    </row>
    <row r="12773" spans="16:18" x14ac:dyDescent="0.25">
      <c r="P12773" s="1">
        <v>41636</v>
      </c>
      <c r="Q12773" t="s">
        <v>16</v>
      </c>
      <c r="R12773">
        <v>19</v>
      </c>
    </row>
    <row r="12774" spans="16:18" x14ac:dyDescent="0.25">
      <c r="P12774" s="1">
        <v>41637</v>
      </c>
      <c r="Q12774" t="s">
        <v>16</v>
      </c>
      <c r="R12774">
        <v>108</v>
      </c>
    </row>
    <row r="12775" spans="16:18" x14ac:dyDescent="0.25">
      <c r="P12775" s="1">
        <v>41638</v>
      </c>
      <c r="Q12775" t="s">
        <v>16</v>
      </c>
      <c r="R12775">
        <v>43</v>
      </c>
    </row>
    <row r="12776" spans="16:18" x14ac:dyDescent="0.25">
      <c r="P12776" s="1">
        <v>41639</v>
      </c>
      <c r="Q12776" t="s">
        <v>4</v>
      </c>
      <c r="R12776">
        <v>120</v>
      </c>
    </row>
    <row r="12777" spans="16:18" x14ac:dyDescent="0.25">
      <c r="P12777" s="1">
        <v>41640</v>
      </c>
      <c r="Q12777" t="s">
        <v>16</v>
      </c>
      <c r="R12777">
        <v>176</v>
      </c>
    </row>
    <row r="12778" spans="16:18" x14ac:dyDescent="0.25">
      <c r="P12778" s="1">
        <v>41641</v>
      </c>
      <c r="Q12778" t="s">
        <v>15</v>
      </c>
      <c r="R12778">
        <v>78</v>
      </c>
    </row>
    <row r="12779" spans="16:18" x14ac:dyDescent="0.25">
      <c r="P12779" s="1">
        <v>41642</v>
      </c>
      <c r="Q12779" t="s">
        <v>12</v>
      </c>
      <c r="R12779">
        <v>70</v>
      </c>
    </row>
    <row r="12780" spans="16:18" x14ac:dyDescent="0.25">
      <c r="P12780" s="1">
        <v>41643</v>
      </c>
      <c r="Q12780" t="s">
        <v>3</v>
      </c>
      <c r="R12780">
        <v>123</v>
      </c>
    </row>
    <row r="12781" spans="16:18" x14ac:dyDescent="0.25">
      <c r="P12781" s="1">
        <v>41644</v>
      </c>
      <c r="Q12781" t="s">
        <v>13</v>
      </c>
      <c r="R12781">
        <v>83</v>
      </c>
    </row>
    <row r="12782" spans="16:18" x14ac:dyDescent="0.25">
      <c r="P12782" s="1">
        <v>41645</v>
      </c>
      <c r="Q12782" t="s">
        <v>5</v>
      </c>
      <c r="R12782">
        <v>125</v>
      </c>
    </row>
    <row r="12783" spans="16:18" x14ac:dyDescent="0.25">
      <c r="P12783" s="1">
        <v>41646</v>
      </c>
      <c r="Q12783" t="s">
        <v>13</v>
      </c>
      <c r="R12783">
        <v>102</v>
      </c>
    </row>
    <row r="12784" spans="16:18" x14ac:dyDescent="0.25">
      <c r="P12784" s="1">
        <v>41647</v>
      </c>
      <c r="Q12784" t="s">
        <v>1</v>
      </c>
      <c r="R12784">
        <v>116</v>
      </c>
    </row>
    <row r="12785" spans="16:18" x14ac:dyDescent="0.25">
      <c r="P12785" s="1">
        <v>41648</v>
      </c>
      <c r="Q12785" t="s">
        <v>5</v>
      </c>
      <c r="R12785">
        <v>187</v>
      </c>
    </row>
    <row r="12786" spans="16:18" x14ac:dyDescent="0.25">
      <c r="P12786" s="1">
        <v>41649</v>
      </c>
      <c r="Q12786" t="s">
        <v>8</v>
      </c>
      <c r="R12786">
        <v>148</v>
      </c>
    </row>
    <row r="12787" spans="16:18" x14ac:dyDescent="0.25">
      <c r="P12787" s="1">
        <v>41650</v>
      </c>
      <c r="Q12787" t="s">
        <v>15</v>
      </c>
      <c r="R12787">
        <v>105</v>
      </c>
    </row>
    <row r="12788" spans="16:18" x14ac:dyDescent="0.25">
      <c r="P12788" s="1">
        <v>41651</v>
      </c>
      <c r="Q12788" t="s">
        <v>8</v>
      </c>
      <c r="R12788">
        <v>103</v>
      </c>
    </row>
    <row r="12789" spans="16:18" x14ac:dyDescent="0.25">
      <c r="P12789" s="1">
        <v>41652</v>
      </c>
      <c r="Q12789" t="s">
        <v>9</v>
      </c>
      <c r="R12789">
        <v>158</v>
      </c>
    </row>
    <row r="12790" spans="16:18" x14ac:dyDescent="0.25">
      <c r="P12790" s="1">
        <v>41653</v>
      </c>
      <c r="Q12790" t="s">
        <v>13</v>
      </c>
      <c r="R12790">
        <v>38</v>
      </c>
    </row>
    <row r="12791" spans="16:18" x14ac:dyDescent="0.25">
      <c r="P12791" s="1">
        <v>41654</v>
      </c>
      <c r="Q12791" t="s">
        <v>17</v>
      </c>
      <c r="R12791">
        <v>68</v>
      </c>
    </row>
    <row r="12792" spans="16:18" x14ac:dyDescent="0.25">
      <c r="P12792" s="1">
        <v>41655</v>
      </c>
      <c r="Q12792" t="s">
        <v>17</v>
      </c>
      <c r="R12792">
        <v>111</v>
      </c>
    </row>
    <row r="12793" spans="16:18" x14ac:dyDescent="0.25">
      <c r="P12793" s="1">
        <v>41656</v>
      </c>
      <c r="Q12793" t="s">
        <v>2</v>
      </c>
      <c r="R12793">
        <v>182</v>
      </c>
    </row>
    <row r="12794" spans="16:18" x14ac:dyDescent="0.25">
      <c r="P12794" s="1">
        <v>41657</v>
      </c>
      <c r="Q12794" t="s">
        <v>2</v>
      </c>
      <c r="R12794">
        <v>140</v>
      </c>
    </row>
    <row r="12795" spans="16:18" x14ac:dyDescent="0.25">
      <c r="P12795" s="1">
        <v>41658</v>
      </c>
      <c r="Q12795" t="s">
        <v>8</v>
      </c>
      <c r="R12795">
        <v>189</v>
      </c>
    </row>
    <row r="12796" spans="16:18" x14ac:dyDescent="0.25">
      <c r="P12796" s="1">
        <v>41659</v>
      </c>
      <c r="Q12796" t="s">
        <v>9</v>
      </c>
      <c r="R12796">
        <v>94</v>
      </c>
    </row>
    <row r="12797" spans="16:18" x14ac:dyDescent="0.25">
      <c r="P12797" s="1">
        <v>41660</v>
      </c>
      <c r="Q12797" t="s">
        <v>9</v>
      </c>
      <c r="R12797">
        <v>182</v>
      </c>
    </row>
    <row r="12798" spans="16:18" x14ac:dyDescent="0.25">
      <c r="P12798" s="1">
        <v>41661</v>
      </c>
      <c r="Q12798" t="s">
        <v>3</v>
      </c>
      <c r="R12798">
        <v>185</v>
      </c>
    </row>
    <row r="12799" spans="16:18" x14ac:dyDescent="0.25">
      <c r="P12799" s="1">
        <v>41662</v>
      </c>
      <c r="Q12799" t="s">
        <v>1</v>
      </c>
      <c r="R12799">
        <v>111</v>
      </c>
    </row>
    <row r="12800" spans="16:18" x14ac:dyDescent="0.25">
      <c r="P12800" s="1">
        <v>41663</v>
      </c>
      <c r="Q12800" t="s">
        <v>1</v>
      </c>
      <c r="R12800">
        <v>117</v>
      </c>
    </row>
    <row r="12801" spans="16:18" x14ac:dyDescent="0.25">
      <c r="P12801" s="1">
        <v>41664</v>
      </c>
      <c r="Q12801" t="s">
        <v>17</v>
      </c>
      <c r="R12801">
        <v>119</v>
      </c>
    </row>
    <row r="12802" spans="16:18" x14ac:dyDescent="0.25">
      <c r="P12802" s="1">
        <v>41665</v>
      </c>
      <c r="Q12802" t="s">
        <v>3</v>
      </c>
      <c r="R12802">
        <v>87</v>
      </c>
    </row>
    <row r="12803" spans="16:18" x14ac:dyDescent="0.25">
      <c r="P12803" s="1">
        <v>41666</v>
      </c>
      <c r="Q12803" t="s">
        <v>2</v>
      </c>
      <c r="R12803">
        <v>175</v>
      </c>
    </row>
    <row r="12804" spans="16:18" x14ac:dyDescent="0.25">
      <c r="P12804" s="1">
        <v>41667</v>
      </c>
      <c r="Q12804" t="s">
        <v>3</v>
      </c>
      <c r="R12804">
        <v>166</v>
      </c>
    </row>
    <row r="12805" spans="16:18" x14ac:dyDescent="0.25">
      <c r="P12805" s="1">
        <v>41668</v>
      </c>
      <c r="Q12805" t="s">
        <v>8</v>
      </c>
      <c r="R12805">
        <v>118</v>
      </c>
    </row>
    <row r="12806" spans="16:18" x14ac:dyDescent="0.25">
      <c r="P12806" s="1">
        <v>41669</v>
      </c>
      <c r="Q12806" t="s">
        <v>3</v>
      </c>
      <c r="R12806">
        <v>189</v>
      </c>
    </row>
    <row r="12807" spans="16:18" x14ac:dyDescent="0.25">
      <c r="P12807" s="1">
        <v>41670</v>
      </c>
      <c r="Q12807" t="s">
        <v>5</v>
      </c>
      <c r="R12807">
        <v>172</v>
      </c>
    </row>
    <row r="12808" spans="16:18" x14ac:dyDescent="0.25">
      <c r="P12808" s="1">
        <v>41671</v>
      </c>
      <c r="Q12808" t="s">
        <v>15</v>
      </c>
      <c r="R12808">
        <v>36</v>
      </c>
    </row>
    <row r="12809" spans="16:18" x14ac:dyDescent="0.25">
      <c r="P12809" s="1">
        <v>41672</v>
      </c>
      <c r="Q12809" t="s">
        <v>17</v>
      </c>
      <c r="R12809">
        <v>150</v>
      </c>
    </row>
    <row r="12810" spans="16:18" x14ac:dyDescent="0.25">
      <c r="P12810" s="1">
        <v>41673</v>
      </c>
      <c r="Q12810" t="s">
        <v>5</v>
      </c>
      <c r="R12810">
        <v>139</v>
      </c>
    </row>
    <row r="12811" spans="16:18" x14ac:dyDescent="0.25">
      <c r="P12811" s="1">
        <v>41674</v>
      </c>
      <c r="Q12811" t="s">
        <v>3</v>
      </c>
      <c r="R12811">
        <v>60</v>
      </c>
    </row>
    <row r="12812" spans="16:18" x14ac:dyDescent="0.25">
      <c r="P12812" s="1">
        <v>41675</v>
      </c>
      <c r="Q12812" t="s">
        <v>16</v>
      </c>
      <c r="R12812">
        <v>72</v>
      </c>
    </row>
    <row r="12813" spans="16:18" x14ac:dyDescent="0.25">
      <c r="P12813" s="1">
        <v>41676</v>
      </c>
      <c r="Q12813" t="s">
        <v>1</v>
      </c>
      <c r="R12813">
        <v>98</v>
      </c>
    </row>
    <row r="12814" spans="16:18" x14ac:dyDescent="0.25">
      <c r="P12814" s="1">
        <v>41677</v>
      </c>
      <c r="Q12814" t="s">
        <v>18</v>
      </c>
      <c r="R12814">
        <v>199</v>
      </c>
    </row>
    <row r="12815" spans="16:18" x14ac:dyDescent="0.25">
      <c r="P12815" s="1">
        <v>41678</v>
      </c>
      <c r="Q12815" t="s">
        <v>12</v>
      </c>
      <c r="R12815">
        <v>117</v>
      </c>
    </row>
    <row r="12816" spans="16:18" x14ac:dyDescent="0.25">
      <c r="P12816" s="1">
        <v>41679</v>
      </c>
      <c r="Q12816" t="s">
        <v>2</v>
      </c>
      <c r="R12816">
        <v>197</v>
      </c>
    </row>
    <row r="12817" spans="16:18" x14ac:dyDescent="0.25">
      <c r="P12817" s="1">
        <v>41680</v>
      </c>
      <c r="Q12817" t="s">
        <v>18</v>
      </c>
      <c r="R12817">
        <v>41</v>
      </c>
    </row>
    <row r="12818" spans="16:18" x14ac:dyDescent="0.25">
      <c r="P12818" s="1">
        <v>41681</v>
      </c>
      <c r="Q12818" t="s">
        <v>9</v>
      </c>
      <c r="R12818">
        <v>16</v>
      </c>
    </row>
    <row r="12819" spans="16:18" x14ac:dyDescent="0.25">
      <c r="P12819" s="1">
        <v>41682</v>
      </c>
      <c r="Q12819" t="s">
        <v>18</v>
      </c>
      <c r="R12819">
        <v>101</v>
      </c>
    </row>
    <row r="12820" spans="16:18" x14ac:dyDescent="0.25">
      <c r="P12820" s="1">
        <v>41683</v>
      </c>
      <c r="Q12820" t="s">
        <v>15</v>
      </c>
      <c r="R12820">
        <v>91</v>
      </c>
    </row>
    <row r="12821" spans="16:18" x14ac:dyDescent="0.25">
      <c r="P12821" s="1">
        <v>41684</v>
      </c>
      <c r="Q12821" t="s">
        <v>4</v>
      </c>
      <c r="R12821">
        <v>153</v>
      </c>
    </row>
    <row r="12822" spans="16:18" x14ac:dyDescent="0.25">
      <c r="P12822" s="1">
        <v>41685</v>
      </c>
      <c r="Q12822" t="s">
        <v>5</v>
      </c>
      <c r="R12822">
        <v>191</v>
      </c>
    </row>
    <row r="12823" spans="16:18" x14ac:dyDescent="0.25">
      <c r="P12823" s="1">
        <v>41686</v>
      </c>
      <c r="Q12823" t="s">
        <v>1</v>
      </c>
      <c r="R12823">
        <v>25</v>
      </c>
    </row>
    <row r="12824" spans="16:18" x14ac:dyDescent="0.25">
      <c r="P12824" s="1">
        <v>41687</v>
      </c>
      <c r="Q12824" t="s">
        <v>16</v>
      </c>
      <c r="R12824">
        <v>99</v>
      </c>
    </row>
    <row r="12825" spans="16:18" x14ac:dyDescent="0.25">
      <c r="P12825" s="1">
        <v>41688</v>
      </c>
      <c r="Q12825" t="s">
        <v>8</v>
      </c>
      <c r="R12825">
        <v>85</v>
      </c>
    </row>
    <row r="12826" spans="16:18" x14ac:dyDescent="0.25">
      <c r="P12826" s="1">
        <v>41689</v>
      </c>
      <c r="Q12826" t="s">
        <v>1</v>
      </c>
      <c r="R12826">
        <v>115</v>
      </c>
    </row>
    <row r="12827" spans="16:18" x14ac:dyDescent="0.25">
      <c r="P12827" s="1">
        <v>41690</v>
      </c>
      <c r="Q12827" t="s">
        <v>12</v>
      </c>
      <c r="R12827">
        <v>156</v>
      </c>
    </row>
    <row r="12828" spans="16:18" x14ac:dyDescent="0.25">
      <c r="P12828" s="1">
        <v>41691</v>
      </c>
      <c r="Q12828" t="s">
        <v>13</v>
      </c>
      <c r="R12828">
        <v>193</v>
      </c>
    </row>
    <row r="12829" spans="16:18" x14ac:dyDescent="0.25">
      <c r="P12829" s="1">
        <v>41692</v>
      </c>
      <c r="Q12829" t="s">
        <v>12</v>
      </c>
      <c r="R12829">
        <v>123</v>
      </c>
    </row>
    <row r="12830" spans="16:18" x14ac:dyDescent="0.25">
      <c r="P12830" s="1">
        <v>41693</v>
      </c>
      <c r="Q12830" t="s">
        <v>12</v>
      </c>
      <c r="R12830">
        <v>48</v>
      </c>
    </row>
    <row r="12831" spans="16:18" x14ac:dyDescent="0.25">
      <c r="P12831" s="1">
        <v>41694</v>
      </c>
      <c r="Q12831" t="s">
        <v>2</v>
      </c>
      <c r="R12831">
        <v>131</v>
      </c>
    </row>
    <row r="12832" spans="16:18" x14ac:dyDescent="0.25">
      <c r="P12832" s="1">
        <v>41695</v>
      </c>
      <c r="Q12832" t="s">
        <v>17</v>
      </c>
      <c r="R12832">
        <v>48</v>
      </c>
    </row>
    <row r="12833" spans="16:18" x14ac:dyDescent="0.25">
      <c r="P12833" s="1">
        <v>41696</v>
      </c>
      <c r="Q12833" t="s">
        <v>16</v>
      </c>
      <c r="R12833">
        <v>93</v>
      </c>
    </row>
    <row r="12834" spans="16:18" x14ac:dyDescent="0.25">
      <c r="P12834" s="1">
        <v>41697</v>
      </c>
      <c r="Q12834" t="s">
        <v>9</v>
      </c>
      <c r="R12834">
        <v>129</v>
      </c>
    </row>
    <row r="12835" spans="16:18" x14ac:dyDescent="0.25">
      <c r="P12835" s="1">
        <v>41698</v>
      </c>
      <c r="Q12835" t="s">
        <v>13</v>
      </c>
      <c r="R12835">
        <v>152</v>
      </c>
    </row>
    <row r="12836" spans="16:18" x14ac:dyDescent="0.25">
      <c r="P12836" s="1">
        <v>41699</v>
      </c>
      <c r="Q12836" t="s">
        <v>12</v>
      </c>
      <c r="R12836">
        <v>30</v>
      </c>
    </row>
    <row r="12837" spans="16:18" x14ac:dyDescent="0.25">
      <c r="P12837" s="1">
        <v>41700</v>
      </c>
      <c r="Q12837" t="s">
        <v>17</v>
      </c>
      <c r="R12837">
        <v>43</v>
      </c>
    </row>
    <row r="12838" spans="16:18" x14ac:dyDescent="0.25">
      <c r="P12838" s="1">
        <v>41701</v>
      </c>
      <c r="Q12838" t="s">
        <v>9</v>
      </c>
      <c r="R12838">
        <v>188</v>
      </c>
    </row>
    <row r="12839" spans="16:18" x14ac:dyDescent="0.25">
      <c r="P12839" s="1">
        <v>41702</v>
      </c>
      <c r="Q12839" t="s">
        <v>1</v>
      </c>
      <c r="R12839">
        <v>106</v>
      </c>
    </row>
    <row r="12840" spans="16:18" x14ac:dyDescent="0.25">
      <c r="P12840" s="1">
        <v>41703</v>
      </c>
      <c r="Q12840" t="s">
        <v>1</v>
      </c>
      <c r="R12840">
        <v>38</v>
      </c>
    </row>
    <row r="12841" spans="16:18" x14ac:dyDescent="0.25">
      <c r="P12841" s="1">
        <v>41704</v>
      </c>
      <c r="Q12841" t="s">
        <v>1</v>
      </c>
      <c r="R12841">
        <v>123</v>
      </c>
    </row>
    <row r="12842" spans="16:18" x14ac:dyDescent="0.25">
      <c r="P12842" s="1">
        <v>41705</v>
      </c>
      <c r="Q12842" t="s">
        <v>18</v>
      </c>
      <c r="R12842">
        <v>196</v>
      </c>
    </row>
    <row r="12843" spans="16:18" x14ac:dyDescent="0.25">
      <c r="P12843" s="1">
        <v>41706</v>
      </c>
      <c r="Q12843" t="s">
        <v>5</v>
      </c>
      <c r="R12843">
        <v>14</v>
      </c>
    </row>
    <row r="12844" spans="16:18" x14ac:dyDescent="0.25">
      <c r="P12844" s="1">
        <v>41707</v>
      </c>
      <c r="Q12844" t="s">
        <v>5</v>
      </c>
      <c r="R12844">
        <v>118</v>
      </c>
    </row>
    <row r="12845" spans="16:18" x14ac:dyDescent="0.25">
      <c r="P12845" s="1">
        <v>41708</v>
      </c>
      <c r="Q12845" t="s">
        <v>1</v>
      </c>
      <c r="R12845">
        <v>77</v>
      </c>
    </row>
    <row r="12846" spans="16:18" x14ac:dyDescent="0.25">
      <c r="P12846" s="1">
        <v>41709</v>
      </c>
      <c r="Q12846" t="s">
        <v>18</v>
      </c>
      <c r="R12846">
        <v>78</v>
      </c>
    </row>
    <row r="12847" spans="16:18" x14ac:dyDescent="0.25">
      <c r="P12847" s="1">
        <v>41710</v>
      </c>
      <c r="Q12847" t="s">
        <v>8</v>
      </c>
      <c r="R12847">
        <v>128</v>
      </c>
    </row>
    <row r="12848" spans="16:18" x14ac:dyDescent="0.25">
      <c r="P12848" s="1">
        <v>41711</v>
      </c>
      <c r="Q12848" t="s">
        <v>3</v>
      </c>
      <c r="R12848">
        <v>123</v>
      </c>
    </row>
    <row r="12849" spans="16:18" x14ac:dyDescent="0.25">
      <c r="P12849" s="1">
        <v>41712</v>
      </c>
      <c r="Q12849" t="s">
        <v>12</v>
      </c>
      <c r="R12849">
        <v>32</v>
      </c>
    </row>
    <row r="12850" spans="16:18" x14ac:dyDescent="0.25">
      <c r="P12850" s="1">
        <v>41713</v>
      </c>
      <c r="Q12850" t="s">
        <v>2</v>
      </c>
      <c r="R12850">
        <v>67</v>
      </c>
    </row>
    <row r="12851" spans="16:18" x14ac:dyDescent="0.25">
      <c r="P12851" s="1">
        <v>41714</v>
      </c>
      <c r="Q12851" t="s">
        <v>9</v>
      </c>
      <c r="R12851">
        <v>21</v>
      </c>
    </row>
    <row r="12852" spans="16:18" x14ac:dyDescent="0.25">
      <c r="P12852" s="1">
        <v>41715</v>
      </c>
      <c r="Q12852" t="s">
        <v>17</v>
      </c>
      <c r="R12852">
        <v>123</v>
      </c>
    </row>
    <row r="12853" spans="16:18" x14ac:dyDescent="0.25">
      <c r="P12853" s="1">
        <v>41716</v>
      </c>
      <c r="Q12853" t="s">
        <v>1</v>
      </c>
      <c r="R12853">
        <v>57</v>
      </c>
    </row>
    <row r="12854" spans="16:18" x14ac:dyDescent="0.25">
      <c r="P12854" s="1">
        <v>41717</v>
      </c>
      <c r="Q12854" t="s">
        <v>9</v>
      </c>
      <c r="R12854">
        <v>185</v>
      </c>
    </row>
    <row r="12855" spans="16:18" x14ac:dyDescent="0.25">
      <c r="P12855" s="1">
        <v>41718</v>
      </c>
      <c r="Q12855" t="s">
        <v>16</v>
      </c>
      <c r="R12855">
        <v>26</v>
      </c>
    </row>
    <row r="12856" spans="16:18" x14ac:dyDescent="0.25">
      <c r="P12856" s="1">
        <v>41719</v>
      </c>
      <c r="Q12856" t="s">
        <v>5</v>
      </c>
      <c r="R12856">
        <v>186</v>
      </c>
    </row>
    <row r="12857" spans="16:18" x14ac:dyDescent="0.25">
      <c r="P12857" s="1">
        <v>41720</v>
      </c>
      <c r="Q12857" t="s">
        <v>1</v>
      </c>
      <c r="R12857">
        <v>190</v>
      </c>
    </row>
    <row r="12858" spans="16:18" x14ac:dyDescent="0.25">
      <c r="P12858" s="1">
        <v>41721</v>
      </c>
      <c r="Q12858" t="s">
        <v>16</v>
      </c>
      <c r="R12858">
        <v>37</v>
      </c>
    </row>
    <row r="12859" spans="16:18" x14ac:dyDescent="0.25">
      <c r="P12859" s="1">
        <v>41722</v>
      </c>
      <c r="Q12859" t="s">
        <v>16</v>
      </c>
      <c r="R12859">
        <v>80</v>
      </c>
    </row>
    <row r="12860" spans="16:18" x14ac:dyDescent="0.25">
      <c r="P12860" s="1">
        <v>41723</v>
      </c>
      <c r="Q12860" t="s">
        <v>13</v>
      </c>
      <c r="R12860">
        <v>96</v>
      </c>
    </row>
    <row r="12861" spans="16:18" x14ac:dyDescent="0.25">
      <c r="P12861" s="1">
        <v>41724</v>
      </c>
      <c r="Q12861" t="s">
        <v>17</v>
      </c>
      <c r="R12861">
        <v>121</v>
      </c>
    </row>
    <row r="12862" spans="16:18" x14ac:dyDescent="0.25">
      <c r="P12862" s="1">
        <v>41725</v>
      </c>
      <c r="Q12862" t="s">
        <v>18</v>
      </c>
      <c r="R12862">
        <v>72</v>
      </c>
    </row>
    <row r="12863" spans="16:18" x14ac:dyDescent="0.25">
      <c r="P12863" s="1">
        <v>41726</v>
      </c>
      <c r="Q12863" t="s">
        <v>4</v>
      </c>
      <c r="R12863">
        <v>38</v>
      </c>
    </row>
    <row r="12864" spans="16:18" x14ac:dyDescent="0.25">
      <c r="P12864" s="1">
        <v>41727</v>
      </c>
      <c r="Q12864" t="s">
        <v>2</v>
      </c>
      <c r="R12864">
        <v>85</v>
      </c>
    </row>
    <row r="12865" spans="16:18" x14ac:dyDescent="0.25">
      <c r="P12865" s="1">
        <v>41728</v>
      </c>
      <c r="Q12865" t="s">
        <v>9</v>
      </c>
      <c r="R12865">
        <v>177</v>
      </c>
    </row>
    <row r="12866" spans="16:18" x14ac:dyDescent="0.25">
      <c r="P12866" s="1">
        <v>41729</v>
      </c>
      <c r="Q12866" t="s">
        <v>8</v>
      </c>
      <c r="R12866">
        <v>81</v>
      </c>
    </row>
    <row r="12867" spans="16:18" x14ac:dyDescent="0.25">
      <c r="P12867" s="1">
        <v>41730</v>
      </c>
      <c r="Q12867" t="s">
        <v>5</v>
      </c>
      <c r="R12867">
        <v>150</v>
      </c>
    </row>
    <row r="12868" spans="16:18" x14ac:dyDescent="0.25">
      <c r="P12868" s="1">
        <v>41731</v>
      </c>
      <c r="Q12868" t="s">
        <v>5</v>
      </c>
      <c r="R12868">
        <v>59</v>
      </c>
    </row>
    <row r="12869" spans="16:18" x14ac:dyDescent="0.25">
      <c r="P12869" s="1">
        <v>41732</v>
      </c>
      <c r="Q12869" t="s">
        <v>1</v>
      </c>
      <c r="R12869">
        <v>83</v>
      </c>
    </row>
    <row r="12870" spans="16:18" x14ac:dyDescent="0.25">
      <c r="P12870" s="1">
        <v>41733</v>
      </c>
      <c r="Q12870" t="s">
        <v>1</v>
      </c>
      <c r="R12870">
        <v>106</v>
      </c>
    </row>
    <row r="12871" spans="16:18" x14ac:dyDescent="0.25">
      <c r="P12871" s="1">
        <v>41734</v>
      </c>
      <c r="Q12871" t="s">
        <v>17</v>
      </c>
      <c r="R12871">
        <v>142</v>
      </c>
    </row>
    <row r="12872" spans="16:18" x14ac:dyDescent="0.25">
      <c r="P12872" s="1">
        <v>41735</v>
      </c>
      <c r="Q12872" t="s">
        <v>2</v>
      </c>
      <c r="R12872">
        <v>187</v>
      </c>
    </row>
    <row r="12873" spans="16:18" x14ac:dyDescent="0.25">
      <c r="P12873" s="1">
        <v>41736</v>
      </c>
      <c r="Q12873" t="s">
        <v>4</v>
      </c>
      <c r="R12873">
        <v>50</v>
      </c>
    </row>
    <row r="12874" spans="16:18" x14ac:dyDescent="0.25">
      <c r="P12874" s="1">
        <v>41737</v>
      </c>
      <c r="Q12874" t="s">
        <v>2</v>
      </c>
      <c r="R12874">
        <v>62</v>
      </c>
    </row>
    <row r="12875" spans="16:18" x14ac:dyDescent="0.25">
      <c r="P12875" s="1">
        <v>41738</v>
      </c>
      <c r="Q12875" t="s">
        <v>1</v>
      </c>
      <c r="R12875">
        <v>118</v>
      </c>
    </row>
    <row r="12876" spans="16:18" x14ac:dyDescent="0.25">
      <c r="P12876" s="1">
        <v>41739</v>
      </c>
      <c r="Q12876" t="s">
        <v>5</v>
      </c>
      <c r="R12876">
        <v>53</v>
      </c>
    </row>
    <row r="12877" spans="16:18" x14ac:dyDescent="0.25">
      <c r="P12877" s="1">
        <v>41740</v>
      </c>
      <c r="Q12877" t="s">
        <v>18</v>
      </c>
      <c r="R12877">
        <v>186</v>
      </c>
    </row>
    <row r="12878" spans="16:18" x14ac:dyDescent="0.25">
      <c r="P12878" s="1">
        <v>41741</v>
      </c>
      <c r="Q12878" t="s">
        <v>1</v>
      </c>
      <c r="R12878">
        <v>78</v>
      </c>
    </row>
    <row r="12879" spans="16:18" x14ac:dyDescent="0.25">
      <c r="P12879" s="1">
        <v>41742</v>
      </c>
      <c r="Q12879" t="s">
        <v>13</v>
      </c>
      <c r="R12879">
        <v>123</v>
      </c>
    </row>
    <row r="12880" spans="16:18" x14ac:dyDescent="0.25">
      <c r="P12880" s="1">
        <v>41743</v>
      </c>
      <c r="Q12880" t="s">
        <v>9</v>
      </c>
      <c r="R12880">
        <v>82</v>
      </c>
    </row>
    <row r="12881" spans="16:18" x14ac:dyDescent="0.25">
      <c r="P12881" s="1">
        <v>41744</v>
      </c>
      <c r="Q12881" t="s">
        <v>12</v>
      </c>
      <c r="R12881">
        <v>137</v>
      </c>
    </row>
    <row r="12882" spans="16:18" x14ac:dyDescent="0.25">
      <c r="P12882" s="1">
        <v>41745</v>
      </c>
      <c r="Q12882" t="s">
        <v>8</v>
      </c>
      <c r="R12882">
        <v>112</v>
      </c>
    </row>
    <row r="12883" spans="16:18" x14ac:dyDescent="0.25">
      <c r="P12883" s="1">
        <v>41746</v>
      </c>
      <c r="Q12883" t="s">
        <v>4</v>
      </c>
      <c r="R12883">
        <v>30</v>
      </c>
    </row>
    <row r="12884" spans="16:18" x14ac:dyDescent="0.25">
      <c r="P12884" s="1">
        <v>41747</v>
      </c>
      <c r="Q12884" t="s">
        <v>8</v>
      </c>
      <c r="R12884">
        <v>197</v>
      </c>
    </row>
    <row r="12885" spans="16:18" x14ac:dyDescent="0.25">
      <c r="P12885" s="1">
        <v>41748</v>
      </c>
      <c r="Q12885" t="s">
        <v>9</v>
      </c>
      <c r="R12885">
        <v>185</v>
      </c>
    </row>
    <row r="12886" spans="16:18" x14ac:dyDescent="0.25">
      <c r="P12886" s="1">
        <v>41749</v>
      </c>
      <c r="Q12886" t="s">
        <v>4</v>
      </c>
      <c r="R12886">
        <v>165</v>
      </c>
    </row>
    <row r="12887" spans="16:18" x14ac:dyDescent="0.25">
      <c r="P12887" s="1">
        <v>41750</v>
      </c>
      <c r="Q12887" t="s">
        <v>17</v>
      </c>
      <c r="R12887">
        <v>20</v>
      </c>
    </row>
    <row r="12888" spans="16:18" x14ac:dyDescent="0.25">
      <c r="P12888" s="1">
        <v>41751</v>
      </c>
      <c r="Q12888" t="s">
        <v>18</v>
      </c>
      <c r="R12888">
        <v>155</v>
      </c>
    </row>
    <row r="12889" spans="16:18" x14ac:dyDescent="0.25">
      <c r="P12889" s="1">
        <v>41752</v>
      </c>
      <c r="Q12889" t="s">
        <v>4</v>
      </c>
      <c r="R12889">
        <v>119</v>
      </c>
    </row>
    <row r="12890" spans="16:18" x14ac:dyDescent="0.25">
      <c r="P12890" s="1">
        <v>41753</v>
      </c>
      <c r="Q12890" t="s">
        <v>2</v>
      </c>
      <c r="R12890">
        <v>105</v>
      </c>
    </row>
    <row r="12891" spans="16:18" x14ac:dyDescent="0.25">
      <c r="P12891" s="1">
        <v>41754</v>
      </c>
      <c r="Q12891" t="s">
        <v>5</v>
      </c>
      <c r="R12891">
        <v>150</v>
      </c>
    </row>
    <row r="12892" spans="16:18" x14ac:dyDescent="0.25">
      <c r="P12892" s="1">
        <v>41755</v>
      </c>
      <c r="Q12892" t="s">
        <v>17</v>
      </c>
      <c r="R12892">
        <v>30</v>
      </c>
    </row>
    <row r="12893" spans="16:18" x14ac:dyDescent="0.25">
      <c r="P12893" s="1">
        <v>41756</v>
      </c>
      <c r="Q12893" t="s">
        <v>4</v>
      </c>
      <c r="R12893">
        <v>50</v>
      </c>
    </row>
    <row r="12894" spans="16:18" x14ac:dyDescent="0.25">
      <c r="P12894" s="1">
        <v>41757</v>
      </c>
      <c r="Q12894" t="s">
        <v>13</v>
      </c>
      <c r="R12894">
        <v>91</v>
      </c>
    </row>
    <row r="12895" spans="16:18" x14ac:dyDescent="0.25">
      <c r="P12895" s="1">
        <v>41758</v>
      </c>
      <c r="Q12895" t="s">
        <v>16</v>
      </c>
      <c r="R12895">
        <v>166</v>
      </c>
    </row>
    <row r="12896" spans="16:18" x14ac:dyDescent="0.25">
      <c r="P12896" s="1">
        <v>41759</v>
      </c>
      <c r="Q12896" t="s">
        <v>15</v>
      </c>
      <c r="R12896">
        <v>174</v>
      </c>
    </row>
    <row r="12897" spans="16:18" x14ac:dyDescent="0.25">
      <c r="P12897" s="1">
        <v>41760</v>
      </c>
      <c r="Q12897" t="s">
        <v>9</v>
      </c>
      <c r="R12897">
        <v>73</v>
      </c>
    </row>
    <row r="12898" spans="16:18" x14ac:dyDescent="0.25">
      <c r="P12898" s="1">
        <v>41761</v>
      </c>
      <c r="Q12898" t="s">
        <v>9</v>
      </c>
      <c r="R12898">
        <v>64</v>
      </c>
    </row>
    <row r="12899" spans="16:18" x14ac:dyDescent="0.25">
      <c r="P12899" s="1">
        <v>41762</v>
      </c>
      <c r="Q12899" t="s">
        <v>8</v>
      </c>
      <c r="R12899">
        <v>11</v>
      </c>
    </row>
    <row r="12900" spans="16:18" x14ac:dyDescent="0.25">
      <c r="P12900" s="1">
        <v>41763</v>
      </c>
      <c r="Q12900" t="s">
        <v>4</v>
      </c>
      <c r="R12900">
        <v>174</v>
      </c>
    </row>
    <row r="12901" spans="16:18" x14ac:dyDescent="0.25">
      <c r="P12901" s="1">
        <v>41764</v>
      </c>
      <c r="Q12901" t="s">
        <v>16</v>
      </c>
      <c r="R12901">
        <v>185</v>
      </c>
    </row>
    <row r="12902" spans="16:18" x14ac:dyDescent="0.25">
      <c r="P12902" s="1">
        <v>41765</v>
      </c>
      <c r="Q12902" t="s">
        <v>8</v>
      </c>
      <c r="R12902">
        <v>45</v>
      </c>
    </row>
    <row r="12903" spans="16:18" x14ac:dyDescent="0.25">
      <c r="P12903" s="1">
        <v>41766</v>
      </c>
      <c r="Q12903" t="s">
        <v>17</v>
      </c>
      <c r="R12903">
        <v>69</v>
      </c>
    </row>
    <row r="12904" spans="16:18" x14ac:dyDescent="0.25">
      <c r="P12904" s="1">
        <v>41767</v>
      </c>
      <c r="Q12904" t="s">
        <v>4</v>
      </c>
      <c r="R12904">
        <v>95</v>
      </c>
    </row>
    <row r="12905" spans="16:18" x14ac:dyDescent="0.25">
      <c r="P12905" s="1">
        <v>41768</v>
      </c>
      <c r="Q12905" t="s">
        <v>1</v>
      </c>
      <c r="R12905">
        <v>160</v>
      </c>
    </row>
    <row r="12906" spans="16:18" x14ac:dyDescent="0.25">
      <c r="P12906" s="1">
        <v>41769</v>
      </c>
      <c r="Q12906" t="s">
        <v>18</v>
      </c>
      <c r="R12906">
        <v>17</v>
      </c>
    </row>
    <row r="12907" spans="16:18" x14ac:dyDescent="0.25">
      <c r="P12907" s="1">
        <v>41770</v>
      </c>
      <c r="Q12907" t="s">
        <v>17</v>
      </c>
      <c r="R12907">
        <v>182</v>
      </c>
    </row>
    <row r="12908" spans="16:18" x14ac:dyDescent="0.25">
      <c r="P12908" s="1">
        <v>41771</v>
      </c>
      <c r="Q12908" t="s">
        <v>17</v>
      </c>
      <c r="R12908">
        <v>119</v>
      </c>
    </row>
    <row r="12909" spans="16:18" x14ac:dyDescent="0.25">
      <c r="P12909" s="1">
        <v>41772</v>
      </c>
      <c r="Q12909" t="s">
        <v>13</v>
      </c>
      <c r="R12909">
        <v>139</v>
      </c>
    </row>
    <row r="12910" spans="16:18" x14ac:dyDescent="0.25">
      <c r="P12910" s="1">
        <v>41773</v>
      </c>
      <c r="Q12910" t="s">
        <v>13</v>
      </c>
      <c r="R12910">
        <v>183</v>
      </c>
    </row>
    <row r="12911" spans="16:18" x14ac:dyDescent="0.25">
      <c r="P12911" s="1">
        <v>41774</v>
      </c>
      <c r="Q12911" t="s">
        <v>12</v>
      </c>
      <c r="R12911">
        <v>97</v>
      </c>
    </row>
    <row r="12912" spans="16:18" x14ac:dyDescent="0.25">
      <c r="P12912" s="1">
        <v>41775</v>
      </c>
      <c r="Q12912" t="s">
        <v>3</v>
      </c>
      <c r="R12912">
        <v>159</v>
      </c>
    </row>
    <row r="12913" spans="16:18" x14ac:dyDescent="0.25">
      <c r="P12913" s="1">
        <v>41776</v>
      </c>
      <c r="Q12913" t="s">
        <v>15</v>
      </c>
      <c r="R12913">
        <v>57</v>
      </c>
    </row>
    <row r="12914" spans="16:18" x14ac:dyDescent="0.25">
      <c r="P12914" s="1">
        <v>41777</v>
      </c>
      <c r="Q12914" t="s">
        <v>16</v>
      </c>
      <c r="R12914">
        <v>127</v>
      </c>
    </row>
    <row r="12915" spans="16:18" x14ac:dyDescent="0.25">
      <c r="P12915" s="1">
        <v>41778</v>
      </c>
      <c r="Q12915" t="s">
        <v>3</v>
      </c>
      <c r="R12915">
        <v>130</v>
      </c>
    </row>
    <row r="12916" spans="16:18" x14ac:dyDescent="0.25">
      <c r="P12916" s="1">
        <v>41779</v>
      </c>
      <c r="Q12916" t="s">
        <v>2</v>
      </c>
      <c r="R12916">
        <v>40</v>
      </c>
    </row>
    <row r="12917" spans="16:18" x14ac:dyDescent="0.25">
      <c r="P12917" s="1">
        <v>41780</v>
      </c>
      <c r="Q12917" t="s">
        <v>17</v>
      </c>
      <c r="R12917">
        <v>169</v>
      </c>
    </row>
    <row r="12918" spans="16:18" x14ac:dyDescent="0.25">
      <c r="P12918" s="1">
        <v>41781</v>
      </c>
      <c r="Q12918" t="s">
        <v>9</v>
      </c>
      <c r="R12918">
        <v>44</v>
      </c>
    </row>
    <row r="12919" spans="16:18" x14ac:dyDescent="0.25">
      <c r="P12919" s="1">
        <v>41782</v>
      </c>
      <c r="Q12919" t="s">
        <v>2</v>
      </c>
      <c r="R12919">
        <v>187</v>
      </c>
    </row>
    <row r="12920" spans="16:18" x14ac:dyDescent="0.25">
      <c r="P12920" s="1">
        <v>41783</v>
      </c>
      <c r="Q12920" t="s">
        <v>4</v>
      </c>
      <c r="R12920">
        <v>67</v>
      </c>
    </row>
    <row r="12921" spans="16:18" x14ac:dyDescent="0.25">
      <c r="P12921" s="1">
        <v>41784</v>
      </c>
      <c r="Q12921" t="s">
        <v>9</v>
      </c>
      <c r="R12921">
        <v>144</v>
      </c>
    </row>
    <row r="12922" spans="16:18" x14ac:dyDescent="0.25">
      <c r="P12922" s="1">
        <v>41785</v>
      </c>
      <c r="Q12922" t="s">
        <v>18</v>
      </c>
      <c r="R12922">
        <v>49</v>
      </c>
    </row>
    <row r="12923" spans="16:18" x14ac:dyDescent="0.25">
      <c r="P12923" s="1">
        <v>41786</v>
      </c>
      <c r="Q12923" t="s">
        <v>12</v>
      </c>
      <c r="R12923">
        <v>130</v>
      </c>
    </row>
    <row r="12924" spans="16:18" x14ac:dyDescent="0.25">
      <c r="P12924" s="1">
        <v>41787</v>
      </c>
      <c r="Q12924" t="s">
        <v>12</v>
      </c>
      <c r="R12924">
        <v>192</v>
      </c>
    </row>
    <row r="12925" spans="16:18" x14ac:dyDescent="0.25">
      <c r="P12925" s="1">
        <v>41788</v>
      </c>
      <c r="Q12925" t="s">
        <v>9</v>
      </c>
      <c r="R12925">
        <v>162</v>
      </c>
    </row>
    <row r="12926" spans="16:18" x14ac:dyDescent="0.25">
      <c r="P12926" s="1">
        <v>41789</v>
      </c>
      <c r="Q12926" t="s">
        <v>3</v>
      </c>
      <c r="R12926">
        <v>158</v>
      </c>
    </row>
    <row r="12927" spans="16:18" x14ac:dyDescent="0.25">
      <c r="P12927" s="1">
        <v>41790</v>
      </c>
      <c r="Q12927" t="s">
        <v>15</v>
      </c>
      <c r="R12927">
        <v>12</v>
      </c>
    </row>
    <row r="12928" spans="16:18" x14ac:dyDescent="0.25">
      <c r="P12928" s="1">
        <v>41791</v>
      </c>
      <c r="Q12928" t="s">
        <v>2</v>
      </c>
      <c r="R12928">
        <v>122</v>
      </c>
    </row>
    <row r="12929" spans="16:18" x14ac:dyDescent="0.25">
      <c r="P12929" s="1">
        <v>41792</v>
      </c>
      <c r="Q12929" t="s">
        <v>15</v>
      </c>
      <c r="R12929">
        <v>38</v>
      </c>
    </row>
    <row r="12930" spans="16:18" x14ac:dyDescent="0.25">
      <c r="P12930" s="1">
        <v>41793</v>
      </c>
      <c r="Q12930" t="s">
        <v>13</v>
      </c>
      <c r="R12930">
        <v>123</v>
      </c>
    </row>
    <row r="12931" spans="16:18" x14ac:dyDescent="0.25">
      <c r="P12931" s="1">
        <v>41794</v>
      </c>
      <c r="Q12931" t="s">
        <v>18</v>
      </c>
      <c r="R12931">
        <v>31</v>
      </c>
    </row>
    <row r="12932" spans="16:18" x14ac:dyDescent="0.25">
      <c r="P12932" s="1">
        <v>41795</v>
      </c>
      <c r="Q12932" t="s">
        <v>4</v>
      </c>
      <c r="R12932">
        <v>176</v>
      </c>
    </row>
    <row r="12933" spans="16:18" x14ac:dyDescent="0.25">
      <c r="P12933" s="1">
        <v>41796</v>
      </c>
      <c r="Q12933" t="s">
        <v>1</v>
      </c>
      <c r="R12933">
        <v>134</v>
      </c>
    </row>
    <row r="12934" spans="16:18" x14ac:dyDescent="0.25">
      <c r="P12934" s="1">
        <v>41797</v>
      </c>
      <c r="Q12934" t="s">
        <v>2</v>
      </c>
      <c r="R12934">
        <v>120</v>
      </c>
    </row>
    <row r="12935" spans="16:18" x14ac:dyDescent="0.25">
      <c r="P12935" s="1">
        <v>41798</v>
      </c>
      <c r="Q12935" t="s">
        <v>2</v>
      </c>
      <c r="R12935">
        <v>125</v>
      </c>
    </row>
    <row r="12936" spans="16:18" x14ac:dyDescent="0.25">
      <c r="P12936" s="1">
        <v>41799</v>
      </c>
      <c r="Q12936" t="s">
        <v>18</v>
      </c>
      <c r="R12936">
        <v>72</v>
      </c>
    </row>
    <row r="12937" spans="16:18" x14ac:dyDescent="0.25">
      <c r="P12937" s="1">
        <v>41800</v>
      </c>
      <c r="Q12937" t="s">
        <v>16</v>
      </c>
      <c r="R12937">
        <v>156</v>
      </c>
    </row>
    <row r="12938" spans="16:18" x14ac:dyDescent="0.25">
      <c r="P12938" s="1">
        <v>41801</v>
      </c>
      <c r="Q12938" t="s">
        <v>16</v>
      </c>
      <c r="R12938">
        <v>181</v>
      </c>
    </row>
    <row r="12939" spans="16:18" x14ac:dyDescent="0.25">
      <c r="P12939" s="1">
        <v>41802</v>
      </c>
      <c r="Q12939" t="s">
        <v>17</v>
      </c>
      <c r="R12939">
        <v>152</v>
      </c>
    </row>
    <row r="12940" spans="16:18" x14ac:dyDescent="0.25">
      <c r="P12940" s="1">
        <v>41803</v>
      </c>
      <c r="Q12940" t="s">
        <v>2</v>
      </c>
      <c r="R12940">
        <v>195</v>
      </c>
    </row>
    <row r="12941" spans="16:18" x14ac:dyDescent="0.25">
      <c r="P12941" s="1">
        <v>41804</v>
      </c>
      <c r="Q12941" t="s">
        <v>1</v>
      </c>
      <c r="R12941">
        <v>52</v>
      </c>
    </row>
    <row r="12942" spans="16:18" x14ac:dyDescent="0.25">
      <c r="P12942" s="1">
        <v>41805</v>
      </c>
      <c r="Q12942" t="s">
        <v>12</v>
      </c>
      <c r="R12942">
        <v>69</v>
      </c>
    </row>
    <row r="12943" spans="16:18" x14ac:dyDescent="0.25">
      <c r="P12943" s="1">
        <v>41806</v>
      </c>
      <c r="Q12943" t="s">
        <v>17</v>
      </c>
      <c r="R12943">
        <v>15</v>
      </c>
    </row>
    <row r="12944" spans="16:18" x14ac:dyDescent="0.25">
      <c r="P12944" s="1">
        <v>41807</v>
      </c>
      <c r="Q12944" t="s">
        <v>12</v>
      </c>
      <c r="R12944">
        <v>163</v>
      </c>
    </row>
    <row r="12945" spans="16:18" x14ac:dyDescent="0.25">
      <c r="P12945" s="1">
        <v>41808</v>
      </c>
      <c r="Q12945" t="s">
        <v>15</v>
      </c>
      <c r="R12945">
        <v>155</v>
      </c>
    </row>
    <row r="12946" spans="16:18" x14ac:dyDescent="0.25">
      <c r="P12946" s="1">
        <v>41809</v>
      </c>
      <c r="Q12946" t="s">
        <v>15</v>
      </c>
      <c r="R12946">
        <v>36</v>
      </c>
    </row>
    <row r="12947" spans="16:18" x14ac:dyDescent="0.25">
      <c r="P12947" s="1">
        <v>41810</v>
      </c>
      <c r="Q12947" t="s">
        <v>4</v>
      </c>
      <c r="R12947">
        <v>37</v>
      </c>
    </row>
    <row r="12948" spans="16:18" x14ac:dyDescent="0.25">
      <c r="P12948" s="1">
        <v>41811</v>
      </c>
      <c r="Q12948" t="s">
        <v>18</v>
      </c>
      <c r="R12948">
        <v>16</v>
      </c>
    </row>
    <row r="12949" spans="16:18" x14ac:dyDescent="0.25">
      <c r="P12949" s="1">
        <v>41812</v>
      </c>
      <c r="Q12949" t="s">
        <v>3</v>
      </c>
      <c r="R12949">
        <v>24</v>
      </c>
    </row>
    <row r="12950" spans="16:18" x14ac:dyDescent="0.25">
      <c r="P12950" s="1">
        <v>41813</v>
      </c>
      <c r="Q12950" t="s">
        <v>17</v>
      </c>
      <c r="R12950">
        <v>63</v>
      </c>
    </row>
    <row r="12951" spans="16:18" x14ac:dyDescent="0.25">
      <c r="P12951" s="1">
        <v>41814</v>
      </c>
      <c r="Q12951" t="s">
        <v>12</v>
      </c>
      <c r="R12951">
        <v>38</v>
      </c>
    </row>
    <row r="12952" spans="16:18" x14ac:dyDescent="0.25">
      <c r="P12952" s="1">
        <v>41815</v>
      </c>
      <c r="Q12952" t="s">
        <v>3</v>
      </c>
      <c r="R12952">
        <v>164</v>
      </c>
    </row>
    <row r="12953" spans="16:18" x14ac:dyDescent="0.25">
      <c r="P12953" s="1">
        <v>41816</v>
      </c>
      <c r="Q12953" t="s">
        <v>2</v>
      </c>
      <c r="R12953">
        <v>24</v>
      </c>
    </row>
    <row r="12954" spans="16:18" x14ac:dyDescent="0.25">
      <c r="P12954" s="1">
        <v>41817</v>
      </c>
      <c r="Q12954" t="s">
        <v>2</v>
      </c>
      <c r="R12954">
        <v>87</v>
      </c>
    </row>
    <row r="12955" spans="16:18" x14ac:dyDescent="0.25">
      <c r="P12955" s="1">
        <v>41818</v>
      </c>
      <c r="Q12955" t="s">
        <v>13</v>
      </c>
      <c r="R12955">
        <v>148</v>
      </c>
    </row>
    <row r="12956" spans="16:18" x14ac:dyDescent="0.25">
      <c r="P12956" s="1">
        <v>41819</v>
      </c>
      <c r="Q12956" t="s">
        <v>13</v>
      </c>
      <c r="R12956">
        <v>91</v>
      </c>
    </row>
    <row r="12957" spans="16:18" x14ac:dyDescent="0.25">
      <c r="P12957" s="1">
        <v>41820</v>
      </c>
      <c r="Q12957" t="s">
        <v>5</v>
      </c>
      <c r="R12957">
        <v>106</v>
      </c>
    </row>
    <row r="12958" spans="16:18" x14ac:dyDescent="0.25">
      <c r="P12958" s="1">
        <v>41821</v>
      </c>
      <c r="Q12958" t="s">
        <v>4</v>
      </c>
      <c r="R12958">
        <v>80</v>
      </c>
    </row>
    <row r="12959" spans="16:18" x14ac:dyDescent="0.25">
      <c r="P12959" s="1">
        <v>41822</v>
      </c>
      <c r="Q12959" t="s">
        <v>9</v>
      </c>
      <c r="R12959">
        <v>184</v>
      </c>
    </row>
    <row r="12960" spans="16:18" x14ac:dyDescent="0.25">
      <c r="P12960" s="1">
        <v>41823</v>
      </c>
      <c r="Q12960" t="s">
        <v>16</v>
      </c>
      <c r="R12960">
        <v>107</v>
      </c>
    </row>
    <row r="12961" spans="16:18" x14ac:dyDescent="0.25">
      <c r="P12961" s="1">
        <v>41824</v>
      </c>
      <c r="Q12961" t="s">
        <v>15</v>
      </c>
      <c r="R12961">
        <v>200</v>
      </c>
    </row>
    <row r="12962" spans="16:18" x14ac:dyDescent="0.25">
      <c r="P12962" s="1">
        <v>41825</v>
      </c>
      <c r="Q12962" t="s">
        <v>2</v>
      </c>
      <c r="R12962">
        <v>114</v>
      </c>
    </row>
    <row r="12963" spans="16:18" x14ac:dyDescent="0.25">
      <c r="P12963" s="1">
        <v>41826</v>
      </c>
      <c r="Q12963" t="s">
        <v>5</v>
      </c>
      <c r="R12963">
        <v>31</v>
      </c>
    </row>
    <row r="12964" spans="16:18" x14ac:dyDescent="0.25">
      <c r="P12964" s="1">
        <v>41827</v>
      </c>
      <c r="Q12964" t="s">
        <v>15</v>
      </c>
      <c r="R12964">
        <v>93</v>
      </c>
    </row>
    <row r="12965" spans="16:18" x14ac:dyDescent="0.25">
      <c r="P12965" s="1">
        <v>41828</v>
      </c>
      <c r="Q12965" t="s">
        <v>9</v>
      </c>
      <c r="R12965">
        <v>129</v>
      </c>
    </row>
    <row r="12966" spans="16:18" x14ac:dyDescent="0.25">
      <c r="P12966" s="1">
        <v>41829</v>
      </c>
      <c r="Q12966" t="s">
        <v>12</v>
      </c>
      <c r="R12966">
        <v>164</v>
      </c>
    </row>
    <row r="12967" spans="16:18" x14ac:dyDescent="0.25">
      <c r="P12967" s="1">
        <v>41830</v>
      </c>
      <c r="Q12967" t="s">
        <v>3</v>
      </c>
      <c r="R12967">
        <v>133</v>
      </c>
    </row>
    <row r="12968" spans="16:18" x14ac:dyDescent="0.25">
      <c r="P12968" s="1">
        <v>41831</v>
      </c>
      <c r="Q12968" t="s">
        <v>17</v>
      </c>
      <c r="R12968">
        <v>94</v>
      </c>
    </row>
    <row r="12969" spans="16:18" x14ac:dyDescent="0.25">
      <c r="P12969" s="1">
        <v>41832</v>
      </c>
      <c r="Q12969" t="s">
        <v>16</v>
      </c>
      <c r="R12969">
        <v>180</v>
      </c>
    </row>
    <row r="12970" spans="16:18" x14ac:dyDescent="0.25">
      <c r="P12970" s="1">
        <v>41833</v>
      </c>
      <c r="Q12970" t="s">
        <v>13</v>
      </c>
      <c r="R12970">
        <v>154</v>
      </c>
    </row>
    <row r="12971" spans="16:18" x14ac:dyDescent="0.25">
      <c r="P12971" s="1">
        <v>41834</v>
      </c>
      <c r="Q12971" t="s">
        <v>15</v>
      </c>
      <c r="R12971">
        <v>31</v>
      </c>
    </row>
    <row r="12972" spans="16:18" x14ac:dyDescent="0.25">
      <c r="P12972" s="1">
        <v>41835</v>
      </c>
      <c r="Q12972" t="s">
        <v>9</v>
      </c>
      <c r="R12972">
        <v>79</v>
      </c>
    </row>
    <row r="12973" spans="16:18" x14ac:dyDescent="0.25">
      <c r="P12973" s="1">
        <v>41836</v>
      </c>
      <c r="Q12973" t="s">
        <v>2</v>
      </c>
      <c r="R12973">
        <v>19</v>
      </c>
    </row>
    <row r="12974" spans="16:18" x14ac:dyDescent="0.25">
      <c r="P12974" s="1">
        <v>41837</v>
      </c>
      <c r="Q12974" t="s">
        <v>2</v>
      </c>
      <c r="R12974">
        <v>185</v>
      </c>
    </row>
    <row r="12975" spans="16:18" x14ac:dyDescent="0.25">
      <c r="P12975" s="1">
        <v>41838</v>
      </c>
      <c r="Q12975" t="s">
        <v>18</v>
      </c>
      <c r="R12975">
        <v>143</v>
      </c>
    </row>
    <row r="12976" spans="16:18" x14ac:dyDescent="0.25">
      <c r="P12976" s="1">
        <v>41839</v>
      </c>
      <c r="Q12976" t="s">
        <v>15</v>
      </c>
      <c r="R12976">
        <v>73</v>
      </c>
    </row>
    <row r="12977" spans="16:18" x14ac:dyDescent="0.25">
      <c r="P12977" s="1">
        <v>41840</v>
      </c>
      <c r="Q12977" t="s">
        <v>9</v>
      </c>
      <c r="R12977">
        <v>117</v>
      </c>
    </row>
    <row r="12978" spans="16:18" x14ac:dyDescent="0.25">
      <c r="P12978" s="1">
        <v>41841</v>
      </c>
      <c r="Q12978" t="s">
        <v>13</v>
      </c>
      <c r="R12978">
        <v>131</v>
      </c>
    </row>
    <row r="12979" spans="16:18" x14ac:dyDescent="0.25">
      <c r="P12979" s="1">
        <v>41842</v>
      </c>
      <c r="Q12979" t="s">
        <v>8</v>
      </c>
      <c r="R12979">
        <v>175</v>
      </c>
    </row>
    <row r="12980" spans="16:18" x14ac:dyDescent="0.25">
      <c r="P12980" s="1">
        <v>41843</v>
      </c>
      <c r="Q12980" t="s">
        <v>18</v>
      </c>
      <c r="R12980">
        <v>150</v>
      </c>
    </row>
    <row r="12981" spans="16:18" x14ac:dyDescent="0.25">
      <c r="P12981" s="1">
        <v>41844</v>
      </c>
      <c r="Q12981" t="s">
        <v>12</v>
      </c>
      <c r="R12981">
        <v>149</v>
      </c>
    </row>
    <row r="12982" spans="16:18" x14ac:dyDescent="0.25">
      <c r="P12982" s="1">
        <v>41845</v>
      </c>
      <c r="Q12982" t="s">
        <v>13</v>
      </c>
      <c r="R12982">
        <v>36</v>
      </c>
    </row>
    <row r="12983" spans="16:18" x14ac:dyDescent="0.25">
      <c r="P12983" s="1">
        <v>41846</v>
      </c>
      <c r="Q12983" t="s">
        <v>1</v>
      </c>
      <c r="R12983">
        <v>165</v>
      </c>
    </row>
    <row r="12984" spans="16:18" x14ac:dyDescent="0.25">
      <c r="P12984" s="1">
        <v>41847</v>
      </c>
      <c r="Q12984" t="s">
        <v>13</v>
      </c>
      <c r="R12984">
        <v>12</v>
      </c>
    </row>
    <row r="12985" spans="16:18" x14ac:dyDescent="0.25">
      <c r="P12985" s="1">
        <v>41848</v>
      </c>
      <c r="Q12985" t="s">
        <v>9</v>
      </c>
      <c r="R12985">
        <v>21</v>
      </c>
    </row>
    <row r="12986" spans="16:18" x14ac:dyDescent="0.25">
      <c r="P12986" s="1">
        <v>41849</v>
      </c>
      <c r="Q12986" t="s">
        <v>5</v>
      </c>
      <c r="R12986">
        <v>13</v>
      </c>
    </row>
    <row r="12987" spans="16:18" x14ac:dyDescent="0.25">
      <c r="P12987" s="1">
        <v>41850</v>
      </c>
      <c r="Q12987" t="s">
        <v>2</v>
      </c>
      <c r="R12987">
        <v>144</v>
      </c>
    </row>
    <row r="12988" spans="16:18" x14ac:dyDescent="0.25">
      <c r="P12988" s="1">
        <v>41851</v>
      </c>
      <c r="Q12988" t="s">
        <v>2</v>
      </c>
      <c r="R12988">
        <v>122</v>
      </c>
    </row>
    <row r="12989" spans="16:18" x14ac:dyDescent="0.25">
      <c r="P12989" s="1">
        <v>41852</v>
      </c>
      <c r="Q12989" t="s">
        <v>1</v>
      </c>
      <c r="R12989">
        <v>174</v>
      </c>
    </row>
    <row r="12990" spans="16:18" x14ac:dyDescent="0.25">
      <c r="P12990" s="1">
        <v>41853</v>
      </c>
      <c r="Q12990" t="s">
        <v>17</v>
      </c>
      <c r="R12990">
        <v>191</v>
      </c>
    </row>
    <row r="12991" spans="16:18" x14ac:dyDescent="0.25">
      <c r="P12991" s="1">
        <v>41854</v>
      </c>
      <c r="Q12991" t="s">
        <v>1</v>
      </c>
      <c r="R12991">
        <v>63</v>
      </c>
    </row>
    <row r="12992" spans="16:18" x14ac:dyDescent="0.25">
      <c r="P12992" s="1">
        <v>41855</v>
      </c>
      <c r="Q12992" t="s">
        <v>1</v>
      </c>
      <c r="R12992">
        <v>126</v>
      </c>
    </row>
    <row r="12993" spans="16:18" x14ac:dyDescent="0.25">
      <c r="P12993" s="1">
        <v>41856</v>
      </c>
      <c r="Q12993" t="s">
        <v>4</v>
      </c>
      <c r="R12993">
        <v>64</v>
      </c>
    </row>
    <row r="12994" spans="16:18" x14ac:dyDescent="0.25">
      <c r="P12994" s="1">
        <v>41857</v>
      </c>
      <c r="Q12994" t="s">
        <v>12</v>
      </c>
      <c r="R12994">
        <v>196</v>
      </c>
    </row>
    <row r="12995" spans="16:18" x14ac:dyDescent="0.25">
      <c r="P12995" s="1">
        <v>41858</v>
      </c>
      <c r="Q12995" t="s">
        <v>15</v>
      </c>
      <c r="R12995">
        <v>21</v>
      </c>
    </row>
    <row r="12996" spans="16:18" x14ac:dyDescent="0.25">
      <c r="P12996" s="1">
        <v>41859</v>
      </c>
      <c r="Q12996" t="s">
        <v>13</v>
      </c>
      <c r="R12996">
        <v>104</v>
      </c>
    </row>
    <row r="12997" spans="16:18" x14ac:dyDescent="0.25">
      <c r="P12997" s="1">
        <v>41860</v>
      </c>
      <c r="Q12997" t="s">
        <v>13</v>
      </c>
      <c r="R12997">
        <v>29</v>
      </c>
    </row>
    <row r="12998" spans="16:18" x14ac:dyDescent="0.25">
      <c r="P12998" s="1">
        <v>41861</v>
      </c>
      <c r="Q12998" t="s">
        <v>17</v>
      </c>
      <c r="R12998">
        <v>75</v>
      </c>
    </row>
    <row r="12999" spans="16:18" x14ac:dyDescent="0.25">
      <c r="P12999" s="1">
        <v>41862</v>
      </c>
      <c r="Q12999" t="s">
        <v>13</v>
      </c>
      <c r="R12999">
        <v>174</v>
      </c>
    </row>
    <row r="13000" spans="16:18" x14ac:dyDescent="0.25">
      <c r="P13000" s="1">
        <v>41863</v>
      </c>
      <c r="Q13000" t="s">
        <v>18</v>
      </c>
      <c r="R13000">
        <v>144</v>
      </c>
    </row>
    <row r="13001" spans="16:18" x14ac:dyDescent="0.25">
      <c r="P13001" s="1">
        <v>41864</v>
      </c>
      <c r="Q13001" t="s">
        <v>17</v>
      </c>
      <c r="R13001">
        <v>94</v>
      </c>
    </row>
    <row r="13002" spans="16:18" x14ac:dyDescent="0.25">
      <c r="P13002" s="1">
        <v>41865</v>
      </c>
      <c r="Q13002" t="s">
        <v>5</v>
      </c>
      <c r="R13002">
        <v>180</v>
      </c>
    </row>
    <row r="13003" spans="16:18" x14ac:dyDescent="0.25">
      <c r="P13003" s="1">
        <v>41866</v>
      </c>
      <c r="Q13003" t="s">
        <v>16</v>
      </c>
      <c r="R13003">
        <v>103</v>
      </c>
    </row>
    <row r="13004" spans="16:18" x14ac:dyDescent="0.25">
      <c r="P13004" s="1">
        <v>41867</v>
      </c>
      <c r="Q13004" t="s">
        <v>17</v>
      </c>
      <c r="R13004">
        <v>63</v>
      </c>
    </row>
    <row r="13005" spans="16:18" x14ac:dyDescent="0.25">
      <c r="P13005" s="1">
        <v>41868</v>
      </c>
      <c r="Q13005" t="s">
        <v>16</v>
      </c>
      <c r="R13005">
        <v>154</v>
      </c>
    </row>
    <row r="13006" spans="16:18" x14ac:dyDescent="0.25">
      <c r="P13006" s="1">
        <v>41869</v>
      </c>
      <c r="Q13006" t="s">
        <v>17</v>
      </c>
      <c r="R13006">
        <v>56</v>
      </c>
    </row>
    <row r="13007" spans="16:18" x14ac:dyDescent="0.25">
      <c r="P13007" s="1">
        <v>41870</v>
      </c>
      <c r="Q13007" t="s">
        <v>18</v>
      </c>
      <c r="R13007">
        <v>178</v>
      </c>
    </row>
    <row r="13008" spans="16:18" x14ac:dyDescent="0.25">
      <c r="P13008" s="1">
        <v>41871</v>
      </c>
      <c r="Q13008" t="s">
        <v>2</v>
      </c>
      <c r="R13008">
        <v>95</v>
      </c>
    </row>
    <row r="13009" spans="16:18" x14ac:dyDescent="0.25">
      <c r="P13009" s="1">
        <v>41872</v>
      </c>
      <c r="Q13009" t="s">
        <v>8</v>
      </c>
      <c r="R13009">
        <v>187</v>
      </c>
    </row>
    <row r="13010" spans="16:18" x14ac:dyDescent="0.25">
      <c r="P13010" s="1">
        <v>41873</v>
      </c>
      <c r="Q13010" t="s">
        <v>3</v>
      </c>
      <c r="R13010">
        <v>18</v>
      </c>
    </row>
    <row r="13011" spans="16:18" x14ac:dyDescent="0.25">
      <c r="P13011" s="1">
        <v>41874</v>
      </c>
      <c r="Q13011" t="s">
        <v>17</v>
      </c>
      <c r="R13011">
        <v>138</v>
      </c>
    </row>
    <row r="13012" spans="16:18" x14ac:dyDescent="0.25">
      <c r="P13012" s="1">
        <v>41875</v>
      </c>
      <c r="Q13012" t="s">
        <v>1</v>
      </c>
      <c r="R13012">
        <v>180</v>
      </c>
    </row>
    <row r="13013" spans="16:18" x14ac:dyDescent="0.25">
      <c r="P13013" s="1">
        <v>41876</v>
      </c>
      <c r="Q13013" t="s">
        <v>15</v>
      </c>
      <c r="R13013">
        <v>200</v>
      </c>
    </row>
    <row r="13014" spans="16:18" x14ac:dyDescent="0.25">
      <c r="P13014" s="1">
        <v>41877</v>
      </c>
      <c r="Q13014" t="s">
        <v>1</v>
      </c>
      <c r="R13014">
        <v>141</v>
      </c>
    </row>
    <row r="13015" spans="16:18" x14ac:dyDescent="0.25">
      <c r="P13015" s="1">
        <v>41878</v>
      </c>
      <c r="Q13015" t="s">
        <v>13</v>
      </c>
      <c r="R13015">
        <v>37</v>
      </c>
    </row>
    <row r="13016" spans="16:18" x14ac:dyDescent="0.25">
      <c r="P13016" s="1">
        <v>41879</v>
      </c>
      <c r="Q13016" t="s">
        <v>12</v>
      </c>
      <c r="R13016">
        <v>64</v>
      </c>
    </row>
    <row r="13017" spans="16:18" x14ac:dyDescent="0.25">
      <c r="P13017" s="1">
        <v>41880</v>
      </c>
      <c r="Q13017" t="s">
        <v>9</v>
      </c>
      <c r="R13017">
        <v>114</v>
      </c>
    </row>
    <row r="13018" spans="16:18" x14ac:dyDescent="0.25">
      <c r="P13018" s="1">
        <v>41881</v>
      </c>
      <c r="Q13018" t="s">
        <v>3</v>
      </c>
      <c r="R13018">
        <v>165</v>
      </c>
    </row>
    <row r="13019" spans="16:18" x14ac:dyDescent="0.25">
      <c r="P13019" s="1">
        <v>41882</v>
      </c>
      <c r="Q13019" t="s">
        <v>4</v>
      </c>
      <c r="R13019">
        <v>48</v>
      </c>
    </row>
    <row r="13020" spans="16:18" x14ac:dyDescent="0.25">
      <c r="P13020" s="1">
        <v>41883</v>
      </c>
      <c r="Q13020" t="s">
        <v>1</v>
      </c>
      <c r="R13020">
        <v>13</v>
      </c>
    </row>
    <row r="13021" spans="16:18" x14ac:dyDescent="0.25">
      <c r="P13021" s="1">
        <v>41884</v>
      </c>
      <c r="Q13021" t="s">
        <v>15</v>
      </c>
      <c r="R13021">
        <v>176</v>
      </c>
    </row>
    <row r="13022" spans="16:18" x14ac:dyDescent="0.25">
      <c r="P13022" s="1">
        <v>41885</v>
      </c>
      <c r="Q13022" t="s">
        <v>9</v>
      </c>
      <c r="R13022">
        <v>32</v>
      </c>
    </row>
    <row r="13023" spans="16:18" x14ac:dyDescent="0.25">
      <c r="P13023" s="1">
        <v>41886</v>
      </c>
      <c r="Q13023" t="s">
        <v>15</v>
      </c>
      <c r="R13023">
        <v>123</v>
      </c>
    </row>
    <row r="13024" spans="16:18" x14ac:dyDescent="0.25">
      <c r="P13024" s="1">
        <v>41887</v>
      </c>
      <c r="Q13024" t="s">
        <v>13</v>
      </c>
      <c r="R13024">
        <v>166</v>
      </c>
    </row>
    <row r="13025" spans="16:18" x14ac:dyDescent="0.25">
      <c r="P13025" s="1">
        <v>41888</v>
      </c>
      <c r="Q13025" t="s">
        <v>3</v>
      </c>
      <c r="R13025">
        <v>177</v>
      </c>
    </row>
    <row r="13026" spans="16:18" x14ac:dyDescent="0.25">
      <c r="P13026" s="1">
        <v>41889</v>
      </c>
      <c r="Q13026" t="s">
        <v>12</v>
      </c>
      <c r="R13026">
        <v>191</v>
      </c>
    </row>
    <row r="13027" spans="16:18" x14ac:dyDescent="0.25">
      <c r="P13027" s="1">
        <v>41890</v>
      </c>
      <c r="Q13027" t="s">
        <v>8</v>
      </c>
      <c r="R13027">
        <v>83</v>
      </c>
    </row>
    <row r="13028" spans="16:18" x14ac:dyDescent="0.25">
      <c r="P13028" s="1">
        <v>41891</v>
      </c>
      <c r="Q13028" t="s">
        <v>3</v>
      </c>
      <c r="R13028">
        <v>175</v>
      </c>
    </row>
    <row r="13029" spans="16:18" x14ac:dyDescent="0.25">
      <c r="P13029" s="1">
        <v>41892</v>
      </c>
      <c r="Q13029" t="s">
        <v>4</v>
      </c>
      <c r="R13029">
        <v>19</v>
      </c>
    </row>
    <row r="13030" spans="16:18" x14ac:dyDescent="0.25">
      <c r="P13030" s="1">
        <v>41893</v>
      </c>
      <c r="Q13030" t="s">
        <v>9</v>
      </c>
      <c r="R13030">
        <v>27</v>
      </c>
    </row>
    <row r="13031" spans="16:18" x14ac:dyDescent="0.25">
      <c r="P13031" s="1">
        <v>41894</v>
      </c>
      <c r="Q13031" t="s">
        <v>13</v>
      </c>
      <c r="R13031">
        <v>34</v>
      </c>
    </row>
    <row r="13032" spans="16:18" x14ac:dyDescent="0.25">
      <c r="P13032" s="1">
        <v>41895</v>
      </c>
      <c r="Q13032" t="s">
        <v>5</v>
      </c>
      <c r="R13032">
        <v>86</v>
      </c>
    </row>
    <row r="13033" spans="16:18" x14ac:dyDescent="0.25">
      <c r="P13033" s="1">
        <v>41896</v>
      </c>
      <c r="Q13033" t="s">
        <v>5</v>
      </c>
      <c r="R13033">
        <v>15</v>
      </c>
    </row>
    <row r="13034" spans="16:18" x14ac:dyDescent="0.25">
      <c r="P13034" s="1">
        <v>41897</v>
      </c>
      <c r="Q13034" t="s">
        <v>3</v>
      </c>
      <c r="R13034">
        <v>197</v>
      </c>
    </row>
    <row r="13035" spans="16:18" x14ac:dyDescent="0.25">
      <c r="P13035" s="1">
        <v>41898</v>
      </c>
      <c r="Q13035" t="s">
        <v>15</v>
      </c>
      <c r="R13035">
        <v>160</v>
      </c>
    </row>
    <row r="13036" spans="16:18" x14ac:dyDescent="0.25">
      <c r="P13036" s="1">
        <v>41899</v>
      </c>
      <c r="Q13036" t="s">
        <v>1</v>
      </c>
      <c r="R13036">
        <v>51</v>
      </c>
    </row>
    <row r="13037" spans="16:18" x14ac:dyDescent="0.25">
      <c r="P13037" s="1">
        <v>41900</v>
      </c>
      <c r="Q13037" t="s">
        <v>12</v>
      </c>
      <c r="R13037">
        <v>130</v>
      </c>
    </row>
    <row r="13038" spans="16:18" x14ac:dyDescent="0.25">
      <c r="P13038" s="1">
        <v>41901</v>
      </c>
      <c r="Q13038" t="s">
        <v>2</v>
      </c>
      <c r="R13038">
        <v>103</v>
      </c>
    </row>
    <row r="13039" spans="16:18" x14ac:dyDescent="0.25">
      <c r="P13039" s="1">
        <v>41902</v>
      </c>
      <c r="Q13039" t="s">
        <v>18</v>
      </c>
      <c r="R13039">
        <v>54</v>
      </c>
    </row>
    <row r="13040" spans="16:18" x14ac:dyDescent="0.25">
      <c r="P13040" s="1">
        <v>41903</v>
      </c>
      <c r="Q13040" t="s">
        <v>17</v>
      </c>
      <c r="R13040">
        <v>24</v>
      </c>
    </row>
    <row r="13041" spans="16:18" x14ac:dyDescent="0.25">
      <c r="P13041" s="1">
        <v>41904</v>
      </c>
      <c r="Q13041" t="s">
        <v>9</v>
      </c>
      <c r="R13041">
        <v>109</v>
      </c>
    </row>
    <row r="13042" spans="16:18" x14ac:dyDescent="0.25">
      <c r="P13042" s="1">
        <v>41905</v>
      </c>
      <c r="Q13042" t="s">
        <v>16</v>
      </c>
      <c r="R13042">
        <v>96</v>
      </c>
    </row>
    <row r="13043" spans="16:18" x14ac:dyDescent="0.25">
      <c r="P13043" s="1">
        <v>41906</v>
      </c>
      <c r="Q13043" t="s">
        <v>12</v>
      </c>
      <c r="R13043">
        <v>136</v>
      </c>
    </row>
    <row r="13044" spans="16:18" x14ac:dyDescent="0.25">
      <c r="P13044" s="1">
        <v>41907</v>
      </c>
      <c r="Q13044" t="s">
        <v>9</v>
      </c>
      <c r="R13044">
        <v>42</v>
      </c>
    </row>
    <row r="13045" spans="16:18" x14ac:dyDescent="0.25">
      <c r="P13045" s="1">
        <v>41908</v>
      </c>
      <c r="Q13045" t="s">
        <v>3</v>
      </c>
      <c r="R13045">
        <v>105</v>
      </c>
    </row>
    <row r="13046" spans="16:18" x14ac:dyDescent="0.25">
      <c r="P13046" s="1">
        <v>41909</v>
      </c>
      <c r="Q13046" t="s">
        <v>2</v>
      </c>
      <c r="R13046">
        <v>189</v>
      </c>
    </row>
    <row r="13047" spans="16:18" x14ac:dyDescent="0.25">
      <c r="P13047" s="1">
        <v>41910</v>
      </c>
      <c r="Q13047" t="s">
        <v>15</v>
      </c>
      <c r="R13047">
        <v>10</v>
      </c>
    </row>
    <row r="13048" spans="16:18" x14ac:dyDescent="0.25">
      <c r="P13048" s="1">
        <v>41911</v>
      </c>
      <c r="Q13048" t="s">
        <v>13</v>
      </c>
      <c r="R13048">
        <v>174</v>
      </c>
    </row>
    <row r="13049" spans="16:18" x14ac:dyDescent="0.25">
      <c r="P13049" s="1">
        <v>41912</v>
      </c>
      <c r="Q13049" t="s">
        <v>4</v>
      </c>
      <c r="R13049">
        <v>180</v>
      </c>
    </row>
    <row r="13050" spans="16:18" x14ac:dyDescent="0.25">
      <c r="P13050" s="1">
        <v>41913</v>
      </c>
      <c r="Q13050" t="s">
        <v>15</v>
      </c>
      <c r="R13050">
        <v>92</v>
      </c>
    </row>
    <row r="13051" spans="16:18" x14ac:dyDescent="0.25">
      <c r="P13051" s="1">
        <v>41914</v>
      </c>
      <c r="Q13051" t="s">
        <v>5</v>
      </c>
      <c r="R13051">
        <v>137</v>
      </c>
    </row>
    <row r="13052" spans="16:18" x14ac:dyDescent="0.25">
      <c r="P13052" s="1">
        <v>41915</v>
      </c>
      <c r="Q13052" t="s">
        <v>9</v>
      </c>
      <c r="R13052">
        <v>123</v>
      </c>
    </row>
    <row r="13053" spans="16:18" x14ac:dyDescent="0.25">
      <c r="P13053" s="1">
        <v>41916</v>
      </c>
      <c r="Q13053" t="s">
        <v>15</v>
      </c>
      <c r="R13053">
        <v>181</v>
      </c>
    </row>
    <row r="13054" spans="16:18" x14ac:dyDescent="0.25">
      <c r="P13054" s="1">
        <v>41917</v>
      </c>
      <c r="Q13054" t="s">
        <v>9</v>
      </c>
      <c r="R13054">
        <v>143</v>
      </c>
    </row>
    <row r="13055" spans="16:18" x14ac:dyDescent="0.25">
      <c r="P13055" s="1">
        <v>41918</v>
      </c>
      <c r="Q13055" t="s">
        <v>2</v>
      </c>
      <c r="R13055">
        <v>154</v>
      </c>
    </row>
    <row r="13056" spans="16:18" x14ac:dyDescent="0.25">
      <c r="P13056" s="1">
        <v>41919</v>
      </c>
      <c r="Q13056" t="s">
        <v>3</v>
      </c>
      <c r="R13056">
        <v>43</v>
      </c>
    </row>
    <row r="13057" spans="16:18" x14ac:dyDescent="0.25">
      <c r="P13057" s="1">
        <v>41920</v>
      </c>
      <c r="Q13057" t="s">
        <v>9</v>
      </c>
      <c r="R13057">
        <v>100</v>
      </c>
    </row>
    <row r="13058" spans="16:18" x14ac:dyDescent="0.25">
      <c r="P13058" s="1">
        <v>41921</v>
      </c>
      <c r="Q13058" t="s">
        <v>15</v>
      </c>
      <c r="R13058">
        <v>149</v>
      </c>
    </row>
    <row r="13059" spans="16:18" x14ac:dyDescent="0.25">
      <c r="P13059" s="1">
        <v>41922</v>
      </c>
      <c r="Q13059" t="s">
        <v>8</v>
      </c>
      <c r="R13059">
        <v>19</v>
      </c>
    </row>
    <row r="13060" spans="16:18" x14ac:dyDescent="0.25">
      <c r="P13060" s="1">
        <v>41923</v>
      </c>
      <c r="Q13060" t="s">
        <v>13</v>
      </c>
      <c r="R13060">
        <v>176</v>
      </c>
    </row>
    <row r="13061" spans="16:18" x14ac:dyDescent="0.25">
      <c r="P13061" s="1">
        <v>41924</v>
      </c>
      <c r="Q13061" t="s">
        <v>5</v>
      </c>
      <c r="R13061">
        <v>165</v>
      </c>
    </row>
    <row r="13062" spans="16:18" x14ac:dyDescent="0.25">
      <c r="P13062" s="1">
        <v>41925</v>
      </c>
      <c r="Q13062" t="s">
        <v>17</v>
      </c>
      <c r="R13062">
        <v>120</v>
      </c>
    </row>
    <row r="13063" spans="16:18" x14ac:dyDescent="0.25">
      <c r="P13063" s="1">
        <v>41926</v>
      </c>
      <c r="Q13063" t="s">
        <v>16</v>
      </c>
      <c r="R13063">
        <v>188</v>
      </c>
    </row>
    <row r="13064" spans="16:18" x14ac:dyDescent="0.25">
      <c r="P13064" s="1">
        <v>41927</v>
      </c>
      <c r="Q13064" t="s">
        <v>8</v>
      </c>
      <c r="R13064">
        <v>50</v>
      </c>
    </row>
    <row r="13065" spans="16:18" x14ac:dyDescent="0.25">
      <c r="P13065" s="1">
        <v>41928</v>
      </c>
      <c r="Q13065" t="s">
        <v>5</v>
      </c>
      <c r="R13065">
        <v>17</v>
      </c>
    </row>
    <row r="13066" spans="16:18" x14ac:dyDescent="0.25">
      <c r="P13066" s="1">
        <v>41929</v>
      </c>
      <c r="Q13066" t="s">
        <v>13</v>
      </c>
      <c r="R13066">
        <v>21</v>
      </c>
    </row>
    <row r="13067" spans="16:18" x14ac:dyDescent="0.25">
      <c r="P13067" s="1">
        <v>41930</v>
      </c>
      <c r="Q13067" t="s">
        <v>18</v>
      </c>
      <c r="R13067">
        <v>49</v>
      </c>
    </row>
    <row r="13068" spans="16:18" x14ac:dyDescent="0.25">
      <c r="P13068" s="1">
        <v>41931</v>
      </c>
      <c r="Q13068" t="s">
        <v>2</v>
      </c>
      <c r="R13068">
        <v>192</v>
      </c>
    </row>
    <row r="13069" spans="16:18" x14ac:dyDescent="0.25">
      <c r="P13069" s="1">
        <v>41932</v>
      </c>
      <c r="Q13069" t="s">
        <v>8</v>
      </c>
      <c r="R13069">
        <v>76</v>
      </c>
    </row>
    <row r="13070" spans="16:18" x14ac:dyDescent="0.25">
      <c r="P13070" s="1">
        <v>41933</v>
      </c>
      <c r="Q13070" t="s">
        <v>15</v>
      </c>
      <c r="R13070">
        <v>53</v>
      </c>
    </row>
    <row r="13071" spans="16:18" x14ac:dyDescent="0.25">
      <c r="P13071" s="1">
        <v>41934</v>
      </c>
      <c r="Q13071" t="s">
        <v>12</v>
      </c>
      <c r="R13071">
        <v>11</v>
      </c>
    </row>
    <row r="13072" spans="16:18" x14ac:dyDescent="0.25">
      <c r="P13072" s="1">
        <v>41935</v>
      </c>
      <c r="Q13072" t="s">
        <v>8</v>
      </c>
      <c r="R13072">
        <v>129</v>
      </c>
    </row>
    <row r="13073" spans="16:18" x14ac:dyDescent="0.25">
      <c r="P13073" s="1">
        <v>41936</v>
      </c>
      <c r="Q13073" t="s">
        <v>18</v>
      </c>
      <c r="R13073">
        <v>86</v>
      </c>
    </row>
    <row r="13074" spans="16:18" x14ac:dyDescent="0.25">
      <c r="P13074" s="1">
        <v>41937</v>
      </c>
      <c r="Q13074" t="s">
        <v>18</v>
      </c>
      <c r="R13074">
        <v>21</v>
      </c>
    </row>
    <row r="13075" spans="16:18" x14ac:dyDescent="0.25">
      <c r="P13075" s="1">
        <v>41938</v>
      </c>
      <c r="Q13075" t="s">
        <v>1</v>
      </c>
      <c r="R13075">
        <v>131</v>
      </c>
    </row>
    <row r="13076" spans="16:18" x14ac:dyDescent="0.25">
      <c r="P13076" s="1">
        <v>41939</v>
      </c>
      <c r="Q13076" t="s">
        <v>18</v>
      </c>
      <c r="R13076">
        <v>44</v>
      </c>
    </row>
    <row r="13077" spans="16:18" x14ac:dyDescent="0.25">
      <c r="P13077" s="1">
        <v>41940</v>
      </c>
      <c r="Q13077" t="s">
        <v>8</v>
      </c>
      <c r="R13077">
        <v>31</v>
      </c>
    </row>
    <row r="13078" spans="16:18" x14ac:dyDescent="0.25">
      <c r="P13078" s="1">
        <v>41941</v>
      </c>
      <c r="Q13078" t="s">
        <v>15</v>
      </c>
      <c r="R13078">
        <v>172</v>
      </c>
    </row>
    <row r="13079" spans="16:18" x14ac:dyDescent="0.25">
      <c r="P13079" s="1">
        <v>41942</v>
      </c>
      <c r="Q13079" t="s">
        <v>8</v>
      </c>
      <c r="R13079">
        <v>171</v>
      </c>
    </row>
    <row r="13080" spans="16:18" x14ac:dyDescent="0.25">
      <c r="P13080" s="1">
        <v>41943</v>
      </c>
      <c r="Q13080" t="s">
        <v>3</v>
      </c>
      <c r="R13080">
        <v>16</v>
      </c>
    </row>
    <row r="13081" spans="16:18" x14ac:dyDescent="0.25">
      <c r="P13081" s="1">
        <v>41944</v>
      </c>
      <c r="Q13081" t="s">
        <v>16</v>
      </c>
      <c r="R13081">
        <v>199</v>
      </c>
    </row>
    <row r="13082" spans="16:18" x14ac:dyDescent="0.25">
      <c r="P13082" s="1">
        <v>41945</v>
      </c>
      <c r="Q13082" t="s">
        <v>2</v>
      </c>
      <c r="R13082">
        <v>125</v>
      </c>
    </row>
    <row r="13083" spans="16:18" x14ac:dyDescent="0.25">
      <c r="P13083" s="1">
        <v>41946</v>
      </c>
      <c r="Q13083" t="s">
        <v>2</v>
      </c>
      <c r="R13083">
        <v>71</v>
      </c>
    </row>
    <row r="13084" spans="16:18" x14ac:dyDescent="0.25">
      <c r="P13084" s="1">
        <v>41947</v>
      </c>
      <c r="Q13084" t="s">
        <v>3</v>
      </c>
      <c r="R13084">
        <v>176</v>
      </c>
    </row>
    <row r="13085" spans="16:18" x14ac:dyDescent="0.25">
      <c r="P13085" s="1">
        <v>41948</v>
      </c>
      <c r="Q13085" t="s">
        <v>1</v>
      </c>
      <c r="R13085">
        <v>57</v>
      </c>
    </row>
    <row r="13086" spans="16:18" x14ac:dyDescent="0.25">
      <c r="P13086" s="1">
        <v>41949</v>
      </c>
      <c r="Q13086" t="s">
        <v>2</v>
      </c>
      <c r="R13086">
        <v>80</v>
      </c>
    </row>
    <row r="13087" spans="16:18" x14ac:dyDescent="0.25">
      <c r="P13087" s="1">
        <v>41950</v>
      </c>
      <c r="Q13087" t="s">
        <v>2</v>
      </c>
      <c r="R13087">
        <v>75</v>
      </c>
    </row>
    <row r="13088" spans="16:18" x14ac:dyDescent="0.25">
      <c r="P13088" s="1">
        <v>41951</v>
      </c>
      <c r="Q13088" t="s">
        <v>16</v>
      </c>
      <c r="R13088">
        <v>131</v>
      </c>
    </row>
    <row r="13089" spans="16:18" x14ac:dyDescent="0.25">
      <c r="P13089" s="1">
        <v>41952</v>
      </c>
      <c r="Q13089" t="s">
        <v>16</v>
      </c>
      <c r="R13089">
        <v>146</v>
      </c>
    </row>
    <row r="13090" spans="16:18" x14ac:dyDescent="0.25">
      <c r="P13090" s="1">
        <v>41953</v>
      </c>
      <c r="Q13090" t="s">
        <v>2</v>
      </c>
      <c r="R13090">
        <v>174</v>
      </c>
    </row>
    <row r="13091" spans="16:18" x14ac:dyDescent="0.25">
      <c r="P13091" s="1">
        <v>41954</v>
      </c>
      <c r="Q13091" t="s">
        <v>4</v>
      </c>
      <c r="R13091">
        <v>98</v>
      </c>
    </row>
    <row r="13092" spans="16:18" x14ac:dyDescent="0.25">
      <c r="P13092" s="1">
        <v>41955</v>
      </c>
      <c r="Q13092" t="s">
        <v>17</v>
      </c>
      <c r="R13092">
        <v>37</v>
      </c>
    </row>
    <row r="13093" spans="16:18" x14ac:dyDescent="0.25">
      <c r="P13093" s="1">
        <v>41956</v>
      </c>
      <c r="Q13093" t="s">
        <v>1</v>
      </c>
      <c r="R13093">
        <v>186</v>
      </c>
    </row>
    <row r="13094" spans="16:18" x14ac:dyDescent="0.25">
      <c r="P13094" s="1">
        <v>41957</v>
      </c>
      <c r="Q13094" t="s">
        <v>1</v>
      </c>
      <c r="R13094">
        <v>113</v>
      </c>
    </row>
    <row r="13095" spans="16:18" x14ac:dyDescent="0.25">
      <c r="P13095" s="1">
        <v>41958</v>
      </c>
      <c r="Q13095" t="s">
        <v>18</v>
      </c>
      <c r="R13095">
        <v>131</v>
      </c>
    </row>
    <row r="13096" spans="16:18" x14ac:dyDescent="0.25">
      <c r="P13096" s="1">
        <v>41959</v>
      </c>
      <c r="Q13096" t="s">
        <v>3</v>
      </c>
      <c r="R13096">
        <v>192</v>
      </c>
    </row>
    <row r="13097" spans="16:18" x14ac:dyDescent="0.25">
      <c r="P13097" s="1">
        <v>41960</v>
      </c>
      <c r="Q13097" t="s">
        <v>4</v>
      </c>
      <c r="R13097">
        <v>11</v>
      </c>
    </row>
    <row r="13098" spans="16:18" x14ac:dyDescent="0.25">
      <c r="P13098" s="1">
        <v>41961</v>
      </c>
      <c r="Q13098" t="s">
        <v>2</v>
      </c>
      <c r="R13098">
        <v>184</v>
      </c>
    </row>
    <row r="13099" spans="16:18" x14ac:dyDescent="0.25">
      <c r="P13099" s="1">
        <v>41962</v>
      </c>
      <c r="Q13099" t="s">
        <v>9</v>
      </c>
      <c r="R13099">
        <v>138</v>
      </c>
    </row>
    <row r="13100" spans="16:18" x14ac:dyDescent="0.25">
      <c r="P13100" s="1">
        <v>41963</v>
      </c>
      <c r="Q13100" t="s">
        <v>3</v>
      </c>
      <c r="R13100">
        <v>83</v>
      </c>
    </row>
    <row r="13101" spans="16:18" x14ac:dyDescent="0.25">
      <c r="P13101" s="1">
        <v>41964</v>
      </c>
      <c r="Q13101" t="s">
        <v>13</v>
      </c>
      <c r="R13101">
        <v>146</v>
      </c>
    </row>
    <row r="13102" spans="16:18" x14ac:dyDescent="0.25">
      <c r="P13102" s="1">
        <v>41965</v>
      </c>
      <c r="Q13102" t="s">
        <v>9</v>
      </c>
      <c r="R13102">
        <v>19</v>
      </c>
    </row>
    <row r="13103" spans="16:18" x14ac:dyDescent="0.25">
      <c r="P13103" s="1">
        <v>41966</v>
      </c>
      <c r="Q13103" t="s">
        <v>13</v>
      </c>
      <c r="R13103">
        <v>67</v>
      </c>
    </row>
    <row r="13104" spans="16:18" x14ac:dyDescent="0.25">
      <c r="P13104" s="1">
        <v>41967</v>
      </c>
      <c r="Q13104" t="s">
        <v>15</v>
      </c>
      <c r="R13104">
        <v>111</v>
      </c>
    </row>
    <row r="13105" spans="16:18" x14ac:dyDescent="0.25">
      <c r="P13105" s="1">
        <v>41968</v>
      </c>
      <c r="Q13105" t="s">
        <v>5</v>
      </c>
      <c r="R13105">
        <v>134</v>
      </c>
    </row>
    <row r="13106" spans="16:18" x14ac:dyDescent="0.25">
      <c r="P13106" s="1">
        <v>41969</v>
      </c>
      <c r="Q13106" t="s">
        <v>5</v>
      </c>
      <c r="R13106">
        <v>61</v>
      </c>
    </row>
    <row r="13107" spans="16:18" x14ac:dyDescent="0.25">
      <c r="P13107" s="1">
        <v>41970</v>
      </c>
      <c r="Q13107" t="s">
        <v>15</v>
      </c>
      <c r="R13107">
        <v>49</v>
      </c>
    </row>
    <row r="13108" spans="16:18" x14ac:dyDescent="0.25">
      <c r="P13108" s="1">
        <v>41971</v>
      </c>
      <c r="Q13108" t="s">
        <v>12</v>
      </c>
      <c r="R13108">
        <v>17</v>
      </c>
    </row>
    <row r="13109" spans="16:18" x14ac:dyDescent="0.25">
      <c r="P13109" s="1">
        <v>41972</v>
      </c>
      <c r="Q13109" t="s">
        <v>2</v>
      </c>
      <c r="R13109">
        <v>41</v>
      </c>
    </row>
    <row r="13110" spans="16:18" x14ac:dyDescent="0.25">
      <c r="P13110" s="1">
        <v>41973</v>
      </c>
      <c r="Q13110" t="s">
        <v>17</v>
      </c>
      <c r="R13110">
        <v>25</v>
      </c>
    </row>
    <row r="13111" spans="16:18" x14ac:dyDescent="0.25">
      <c r="P13111" s="1">
        <v>41974</v>
      </c>
      <c r="Q13111" t="s">
        <v>18</v>
      </c>
      <c r="R13111">
        <v>71</v>
      </c>
    </row>
    <row r="13112" spans="16:18" x14ac:dyDescent="0.25">
      <c r="P13112" s="1">
        <v>41975</v>
      </c>
      <c r="Q13112" t="s">
        <v>12</v>
      </c>
      <c r="R13112">
        <v>136</v>
      </c>
    </row>
    <row r="13113" spans="16:18" x14ac:dyDescent="0.25">
      <c r="P13113" s="1">
        <v>41976</v>
      </c>
      <c r="Q13113" t="s">
        <v>8</v>
      </c>
      <c r="R13113">
        <v>144</v>
      </c>
    </row>
    <row r="13114" spans="16:18" x14ac:dyDescent="0.25">
      <c r="P13114" s="1">
        <v>41977</v>
      </c>
      <c r="Q13114" t="s">
        <v>13</v>
      </c>
      <c r="R13114">
        <v>138</v>
      </c>
    </row>
    <row r="13115" spans="16:18" x14ac:dyDescent="0.25">
      <c r="P13115" s="1">
        <v>41978</v>
      </c>
      <c r="Q13115" t="s">
        <v>17</v>
      </c>
      <c r="R13115">
        <v>190</v>
      </c>
    </row>
    <row r="13116" spans="16:18" x14ac:dyDescent="0.25">
      <c r="P13116" s="1">
        <v>41979</v>
      </c>
      <c r="Q13116" t="s">
        <v>2</v>
      </c>
      <c r="R13116">
        <v>23</v>
      </c>
    </row>
    <row r="13117" spans="16:18" x14ac:dyDescent="0.25">
      <c r="P13117" s="1">
        <v>41980</v>
      </c>
      <c r="Q13117" t="s">
        <v>3</v>
      </c>
      <c r="R13117">
        <v>139</v>
      </c>
    </row>
    <row r="13118" spans="16:18" x14ac:dyDescent="0.25">
      <c r="P13118" s="1">
        <v>41981</v>
      </c>
      <c r="Q13118" t="s">
        <v>8</v>
      </c>
      <c r="R13118">
        <v>83</v>
      </c>
    </row>
    <row r="13119" spans="16:18" x14ac:dyDescent="0.25">
      <c r="P13119" s="1">
        <v>41982</v>
      </c>
      <c r="Q13119" t="s">
        <v>2</v>
      </c>
      <c r="R13119">
        <v>59</v>
      </c>
    </row>
    <row r="13120" spans="16:18" x14ac:dyDescent="0.25">
      <c r="P13120" s="1">
        <v>41983</v>
      </c>
      <c r="Q13120" t="s">
        <v>12</v>
      </c>
      <c r="R13120">
        <v>34</v>
      </c>
    </row>
    <row r="13121" spans="16:18" x14ac:dyDescent="0.25">
      <c r="P13121" s="1">
        <v>41984</v>
      </c>
      <c r="Q13121" t="s">
        <v>16</v>
      </c>
      <c r="R13121">
        <v>102</v>
      </c>
    </row>
    <row r="13122" spans="16:18" x14ac:dyDescent="0.25">
      <c r="P13122" s="1">
        <v>41985</v>
      </c>
      <c r="Q13122" t="s">
        <v>15</v>
      </c>
      <c r="R13122">
        <v>172</v>
      </c>
    </row>
    <row r="13123" spans="16:18" x14ac:dyDescent="0.25">
      <c r="P13123" s="1">
        <v>41986</v>
      </c>
      <c r="Q13123" t="s">
        <v>12</v>
      </c>
      <c r="R13123">
        <v>86</v>
      </c>
    </row>
    <row r="13124" spans="16:18" x14ac:dyDescent="0.25">
      <c r="P13124" s="1">
        <v>41987</v>
      </c>
      <c r="Q13124" t="s">
        <v>13</v>
      </c>
      <c r="R13124">
        <v>57</v>
      </c>
    </row>
    <row r="13125" spans="16:18" x14ac:dyDescent="0.25">
      <c r="P13125" s="1">
        <v>41988</v>
      </c>
      <c r="Q13125" t="s">
        <v>8</v>
      </c>
      <c r="R13125">
        <v>154</v>
      </c>
    </row>
    <row r="13126" spans="16:18" x14ac:dyDescent="0.25">
      <c r="P13126" s="1">
        <v>41989</v>
      </c>
      <c r="Q13126" t="s">
        <v>13</v>
      </c>
      <c r="R13126">
        <v>145</v>
      </c>
    </row>
    <row r="13127" spans="16:18" x14ac:dyDescent="0.25">
      <c r="P13127" s="1">
        <v>41990</v>
      </c>
      <c r="Q13127" t="s">
        <v>15</v>
      </c>
      <c r="R13127">
        <v>116</v>
      </c>
    </row>
    <row r="13128" spans="16:18" x14ac:dyDescent="0.25">
      <c r="P13128" s="1">
        <v>41991</v>
      </c>
      <c r="Q13128" t="s">
        <v>1</v>
      </c>
      <c r="R13128">
        <v>71</v>
      </c>
    </row>
    <row r="13129" spans="16:18" x14ac:dyDescent="0.25">
      <c r="P13129" s="1">
        <v>41992</v>
      </c>
      <c r="Q13129" t="s">
        <v>8</v>
      </c>
      <c r="R13129">
        <v>192</v>
      </c>
    </row>
    <row r="13130" spans="16:18" x14ac:dyDescent="0.25">
      <c r="P13130" s="1">
        <v>41993</v>
      </c>
      <c r="Q13130" t="s">
        <v>12</v>
      </c>
      <c r="R13130">
        <v>183</v>
      </c>
    </row>
    <row r="13131" spans="16:18" x14ac:dyDescent="0.25">
      <c r="P13131" s="1">
        <v>41994</v>
      </c>
      <c r="Q13131" t="s">
        <v>9</v>
      </c>
      <c r="R13131">
        <v>173</v>
      </c>
    </row>
    <row r="13132" spans="16:18" x14ac:dyDescent="0.25">
      <c r="P13132" s="1">
        <v>41995</v>
      </c>
      <c r="Q13132" t="s">
        <v>5</v>
      </c>
      <c r="R13132">
        <v>77</v>
      </c>
    </row>
    <row r="13133" spans="16:18" x14ac:dyDescent="0.25">
      <c r="P13133" s="1">
        <v>41996</v>
      </c>
      <c r="Q13133" t="s">
        <v>1</v>
      </c>
      <c r="R13133">
        <v>110</v>
      </c>
    </row>
    <row r="13134" spans="16:18" x14ac:dyDescent="0.25">
      <c r="P13134" s="1">
        <v>41997</v>
      </c>
      <c r="Q13134" t="s">
        <v>12</v>
      </c>
      <c r="R13134">
        <v>23</v>
      </c>
    </row>
    <row r="13135" spans="16:18" x14ac:dyDescent="0.25">
      <c r="P13135" s="1">
        <v>41998</v>
      </c>
      <c r="Q13135" t="s">
        <v>12</v>
      </c>
      <c r="R13135">
        <v>93</v>
      </c>
    </row>
    <row r="13136" spans="16:18" x14ac:dyDescent="0.25">
      <c r="P13136" s="1">
        <v>41999</v>
      </c>
      <c r="Q13136" t="s">
        <v>9</v>
      </c>
      <c r="R13136">
        <v>126</v>
      </c>
    </row>
    <row r="13137" spans="16:18" x14ac:dyDescent="0.25">
      <c r="P13137" s="1">
        <v>42000</v>
      </c>
      <c r="Q13137" t="s">
        <v>4</v>
      </c>
      <c r="R13137">
        <v>69</v>
      </c>
    </row>
    <row r="13138" spans="16:18" x14ac:dyDescent="0.25">
      <c r="P13138" s="1">
        <v>42001</v>
      </c>
      <c r="Q13138" t="s">
        <v>13</v>
      </c>
      <c r="R13138">
        <v>46</v>
      </c>
    </row>
    <row r="13139" spans="16:18" x14ac:dyDescent="0.25">
      <c r="P13139" s="1">
        <v>42002</v>
      </c>
      <c r="Q13139" t="s">
        <v>4</v>
      </c>
      <c r="R13139">
        <v>107</v>
      </c>
    </row>
    <row r="13140" spans="16:18" x14ac:dyDescent="0.25">
      <c r="P13140" s="1">
        <v>42003</v>
      </c>
      <c r="Q13140" t="s">
        <v>18</v>
      </c>
      <c r="R13140">
        <v>118</v>
      </c>
    </row>
    <row r="13141" spans="16:18" x14ac:dyDescent="0.25">
      <c r="P13141" s="1">
        <v>42004</v>
      </c>
      <c r="Q13141" t="s">
        <v>12</v>
      </c>
      <c r="R13141">
        <v>106</v>
      </c>
    </row>
    <row r="13142" spans="16:18" x14ac:dyDescent="0.25">
      <c r="P13142" s="1">
        <v>41275</v>
      </c>
      <c r="Q13142" t="s">
        <v>5</v>
      </c>
      <c r="R13142">
        <v>25</v>
      </c>
    </row>
    <row r="13143" spans="16:18" x14ac:dyDescent="0.25">
      <c r="P13143" s="1">
        <v>41276</v>
      </c>
      <c r="Q13143" t="s">
        <v>12</v>
      </c>
      <c r="R13143">
        <v>26</v>
      </c>
    </row>
    <row r="13144" spans="16:18" x14ac:dyDescent="0.25">
      <c r="P13144" s="1">
        <v>41277</v>
      </c>
      <c r="Q13144" t="s">
        <v>4</v>
      </c>
      <c r="R13144">
        <v>80</v>
      </c>
    </row>
    <row r="13145" spans="16:18" x14ac:dyDescent="0.25">
      <c r="P13145" s="1">
        <v>41278</v>
      </c>
      <c r="Q13145" t="s">
        <v>16</v>
      </c>
      <c r="R13145">
        <v>118</v>
      </c>
    </row>
    <row r="13146" spans="16:18" x14ac:dyDescent="0.25">
      <c r="P13146" s="1">
        <v>41279</v>
      </c>
      <c r="Q13146" t="s">
        <v>8</v>
      </c>
      <c r="R13146">
        <v>29</v>
      </c>
    </row>
    <row r="13147" spans="16:18" x14ac:dyDescent="0.25">
      <c r="P13147" s="1">
        <v>41280</v>
      </c>
      <c r="Q13147" t="s">
        <v>18</v>
      </c>
      <c r="R13147">
        <v>34</v>
      </c>
    </row>
    <row r="13148" spans="16:18" x14ac:dyDescent="0.25">
      <c r="P13148" s="1">
        <v>41281</v>
      </c>
      <c r="Q13148" t="s">
        <v>5</v>
      </c>
      <c r="R13148">
        <v>46</v>
      </c>
    </row>
    <row r="13149" spans="16:18" x14ac:dyDescent="0.25">
      <c r="P13149" s="1">
        <v>41282</v>
      </c>
      <c r="Q13149" t="s">
        <v>15</v>
      </c>
      <c r="R13149">
        <v>64</v>
      </c>
    </row>
    <row r="13150" spans="16:18" x14ac:dyDescent="0.25">
      <c r="P13150" s="1">
        <v>41283</v>
      </c>
      <c r="Q13150" t="s">
        <v>3</v>
      </c>
      <c r="R13150">
        <v>163</v>
      </c>
    </row>
    <row r="13151" spans="16:18" x14ac:dyDescent="0.25">
      <c r="P13151" s="1">
        <v>41284</v>
      </c>
      <c r="Q13151" t="s">
        <v>1</v>
      </c>
      <c r="R13151">
        <v>71</v>
      </c>
    </row>
    <row r="13152" spans="16:18" x14ac:dyDescent="0.25">
      <c r="P13152" s="1">
        <v>41285</v>
      </c>
      <c r="Q13152" t="s">
        <v>8</v>
      </c>
      <c r="R13152">
        <v>159</v>
      </c>
    </row>
    <row r="13153" spans="16:18" x14ac:dyDescent="0.25">
      <c r="P13153" s="1">
        <v>41286</v>
      </c>
      <c r="Q13153" t="s">
        <v>17</v>
      </c>
      <c r="R13153">
        <v>34</v>
      </c>
    </row>
    <row r="13154" spans="16:18" x14ac:dyDescent="0.25">
      <c r="P13154" s="1">
        <v>41287</v>
      </c>
      <c r="Q13154" t="s">
        <v>16</v>
      </c>
      <c r="R13154">
        <v>147</v>
      </c>
    </row>
    <row r="13155" spans="16:18" x14ac:dyDescent="0.25">
      <c r="P13155" s="1">
        <v>41288</v>
      </c>
      <c r="Q13155" t="s">
        <v>15</v>
      </c>
      <c r="R13155">
        <v>72</v>
      </c>
    </row>
    <row r="13156" spans="16:18" x14ac:dyDescent="0.25">
      <c r="P13156" s="1">
        <v>41289</v>
      </c>
      <c r="Q13156" t="s">
        <v>9</v>
      </c>
      <c r="R13156">
        <v>110</v>
      </c>
    </row>
    <row r="13157" spans="16:18" x14ac:dyDescent="0.25">
      <c r="P13157" s="1">
        <v>41290</v>
      </c>
      <c r="Q13157" t="s">
        <v>15</v>
      </c>
      <c r="R13157">
        <v>77</v>
      </c>
    </row>
    <row r="13158" spans="16:18" x14ac:dyDescent="0.25">
      <c r="P13158" s="1">
        <v>41291</v>
      </c>
      <c r="Q13158" t="s">
        <v>15</v>
      </c>
      <c r="R13158">
        <v>176</v>
      </c>
    </row>
    <row r="13159" spans="16:18" x14ac:dyDescent="0.25">
      <c r="P13159" s="1">
        <v>41292</v>
      </c>
      <c r="Q13159" t="s">
        <v>15</v>
      </c>
      <c r="R13159">
        <v>200</v>
      </c>
    </row>
    <row r="13160" spans="16:18" x14ac:dyDescent="0.25">
      <c r="P13160" s="1">
        <v>41293</v>
      </c>
      <c r="Q13160" t="s">
        <v>15</v>
      </c>
      <c r="R13160">
        <v>73</v>
      </c>
    </row>
    <row r="13161" spans="16:18" x14ac:dyDescent="0.25">
      <c r="P13161" s="1">
        <v>41294</v>
      </c>
      <c r="Q13161" t="s">
        <v>8</v>
      </c>
      <c r="R13161">
        <v>80</v>
      </c>
    </row>
    <row r="13162" spans="16:18" x14ac:dyDescent="0.25">
      <c r="P13162" s="1">
        <v>41295</v>
      </c>
      <c r="Q13162" t="s">
        <v>17</v>
      </c>
      <c r="R13162">
        <v>197</v>
      </c>
    </row>
    <row r="13163" spans="16:18" x14ac:dyDescent="0.25">
      <c r="P13163" s="1">
        <v>41296</v>
      </c>
      <c r="Q13163" t="s">
        <v>5</v>
      </c>
      <c r="R13163">
        <v>62</v>
      </c>
    </row>
    <row r="13164" spans="16:18" x14ac:dyDescent="0.25">
      <c r="P13164" s="1">
        <v>41297</v>
      </c>
      <c r="Q13164" t="s">
        <v>17</v>
      </c>
      <c r="R13164">
        <v>53</v>
      </c>
    </row>
    <row r="13165" spans="16:18" x14ac:dyDescent="0.25">
      <c r="P13165" s="1">
        <v>41298</v>
      </c>
      <c r="Q13165" t="s">
        <v>5</v>
      </c>
      <c r="R13165">
        <v>133</v>
      </c>
    </row>
    <row r="13166" spans="16:18" x14ac:dyDescent="0.25">
      <c r="P13166" s="1">
        <v>41299</v>
      </c>
      <c r="Q13166" t="s">
        <v>3</v>
      </c>
      <c r="R13166">
        <v>108</v>
      </c>
    </row>
    <row r="13167" spans="16:18" x14ac:dyDescent="0.25">
      <c r="P13167" s="1">
        <v>41300</v>
      </c>
      <c r="Q13167" t="s">
        <v>12</v>
      </c>
      <c r="R13167">
        <v>10</v>
      </c>
    </row>
    <row r="13168" spans="16:18" x14ac:dyDescent="0.25">
      <c r="P13168" s="1">
        <v>41301</v>
      </c>
      <c r="Q13168" t="s">
        <v>1</v>
      </c>
      <c r="R13168">
        <v>59</v>
      </c>
    </row>
    <row r="13169" spans="16:18" x14ac:dyDescent="0.25">
      <c r="P13169" s="1">
        <v>41302</v>
      </c>
      <c r="Q13169" t="s">
        <v>8</v>
      </c>
      <c r="R13169">
        <v>188</v>
      </c>
    </row>
    <row r="13170" spans="16:18" x14ac:dyDescent="0.25">
      <c r="P13170" s="1">
        <v>41303</v>
      </c>
      <c r="Q13170" t="s">
        <v>4</v>
      </c>
      <c r="R13170">
        <v>50</v>
      </c>
    </row>
    <row r="13171" spans="16:18" x14ac:dyDescent="0.25">
      <c r="P13171" s="1">
        <v>41304</v>
      </c>
      <c r="Q13171" t="s">
        <v>1</v>
      </c>
      <c r="R13171">
        <v>173</v>
      </c>
    </row>
    <row r="13172" spans="16:18" x14ac:dyDescent="0.25">
      <c r="P13172" s="1">
        <v>41305</v>
      </c>
      <c r="Q13172" t="s">
        <v>5</v>
      </c>
      <c r="R13172">
        <v>147</v>
      </c>
    </row>
    <row r="13173" spans="16:18" x14ac:dyDescent="0.25">
      <c r="P13173" s="1">
        <v>41306</v>
      </c>
      <c r="Q13173" t="s">
        <v>1</v>
      </c>
      <c r="R13173">
        <v>22</v>
      </c>
    </row>
    <row r="13174" spans="16:18" x14ac:dyDescent="0.25">
      <c r="P13174" s="1">
        <v>41307</v>
      </c>
      <c r="Q13174" t="s">
        <v>15</v>
      </c>
      <c r="R13174">
        <v>123</v>
      </c>
    </row>
    <row r="13175" spans="16:18" x14ac:dyDescent="0.25">
      <c r="P13175" s="1">
        <v>41308</v>
      </c>
      <c r="Q13175" t="s">
        <v>4</v>
      </c>
      <c r="R13175">
        <v>110</v>
      </c>
    </row>
    <row r="13176" spans="16:18" x14ac:dyDescent="0.25">
      <c r="P13176" s="1">
        <v>41309</v>
      </c>
      <c r="Q13176" t="s">
        <v>18</v>
      </c>
      <c r="R13176">
        <v>53</v>
      </c>
    </row>
    <row r="13177" spans="16:18" x14ac:dyDescent="0.25">
      <c r="P13177" s="1">
        <v>41310</v>
      </c>
      <c r="Q13177" t="s">
        <v>5</v>
      </c>
      <c r="R13177">
        <v>126</v>
      </c>
    </row>
    <row r="13178" spans="16:18" x14ac:dyDescent="0.25">
      <c r="P13178" s="1">
        <v>41311</v>
      </c>
      <c r="Q13178" t="s">
        <v>3</v>
      </c>
      <c r="R13178">
        <v>92</v>
      </c>
    </row>
    <row r="13179" spans="16:18" x14ac:dyDescent="0.25">
      <c r="P13179" s="1">
        <v>41312</v>
      </c>
      <c r="Q13179" t="s">
        <v>16</v>
      </c>
      <c r="R13179">
        <v>69</v>
      </c>
    </row>
    <row r="13180" spans="16:18" x14ac:dyDescent="0.25">
      <c r="P13180" s="1">
        <v>41313</v>
      </c>
      <c r="Q13180" t="s">
        <v>18</v>
      </c>
      <c r="R13180">
        <v>35</v>
      </c>
    </row>
    <row r="13181" spans="16:18" x14ac:dyDescent="0.25">
      <c r="P13181" s="1">
        <v>41314</v>
      </c>
      <c r="Q13181" t="s">
        <v>5</v>
      </c>
      <c r="R13181">
        <v>138</v>
      </c>
    </row>
    <row r="13182" spans="16:18" x14ac:dyDescent="0.25">
      <c r="P13182" s="1">
        <v>41315</v>
      </c>
      <c r="Q13182" t="s">
        <v>9</v>
      </c>
      <c r="R13182">
        <v>130</v>
      </c>
    </row>
    <row r="13183" spans="16:18" x14ac:dyDescent="0.25">
      <c r="P13183" s="1">
        <v>41316</v>
      </c>
      <c r="Q13183" t="s">
        <v>5</v>
      </c>
      <c r="R13183">
        <v>95</v>
      </c>
    </row>
    <row r="13184" spans="16:18" x14ac:dyDescent="0.25">
      <c r="P13184" s="1">
        <v>41317</v>
      </c>
      <c r="Q13184" t="s">
        <v>13</v>
      </c>
      <c r="R13184">
        <v>146</v>
      </c>
    </row>
    <row r="13185" spans="16:18" x14ac:dyDescent="0.25">
      <c r="P13185" s="1">
        <v>41318</v>
      </c>
      <c r="Q13185" t="s">
        <v>18</v>
      </c>
      <c r="R13185">
        <v>92</v>
      </c>
    </row>
    <row r="13186" spans="16:18" x14ac:dyDescent="0.25">
      <c r="P13186" s="1">
        <v>41319</v>
      </c>
      <c r="Q13186" t="s">
        <v>3</v>
      </c>
      <c r="R13186">
        <v>52</v>
      </c>
    </row>
    <row r="13187" spans="16:18" x14ac:dyDescent="0.25">
      <c r="P13187" s="1">
        <v>41320</v>
      </c>
      <c r="Q13187" t="s">
        <v>3</v>
      </c>
      <c r="R13187">
        <v>96</v>
      </c>
    </row>
    <row r="13188" spans="16:18" x14ac:dyDescent="0.25">
      <c r="P13188" s="1">
        <v>41321</v>
      </c>
      <c r="Q13188" t="s">
        <v>5</v>
      </c>
      <c r="R13188">
        <v>138</v>
      </c>
    </row>
    <row r="13189" spans="16:18" x14ac:dyDescent="0.25">
      <c r="P13189" s="1">
        <v>41322</v>
      </c>
      <c r="Q13189" t="s">
        <v>17</v>
      </c>
      <c r="R13189">
        <v>125</v>
      </c>
    </row>
    <row r="13190" spans="16:18" x14ac:dyDescent="0.25">
      <c r="P13190" s="1">
        <v>41323</v>
      </c>
      <c r="Q13190" t="s">
        <v>16</v>
      </c>
      <c r="R13190">
        <v>86</v>
      </c>
    </row>
    <row r="13191" spans="16:18" x14ac:dyDescent="0.25">
      <c r="P13191" s="1">
        <v>41324</v>
      </c>
      <c r="Q13191" t="s">
        <v>13</v>
      </c>
      <c r="R13191">
        <v>15</v>
      </c>
    </row>
    <row r="13192" spans="16:18" x14ac:dyDescent="0.25">
      <c r="P13192" s="1">
        <v>41325</v>
      </c>
      <c r="Q13192" t="s">
        <v>13</v>
      </c>
      <c r="R13192">
        <v>198</v>
      </c>
    </row>
    <row r="13193" spans="16:18" x14ac:dyDescent="0.25">
      <c r="P13193" s="1">
        <v>41326</v>
      </c>
      <c r="Q13193" t="s">
        <v>13</v>
      </c>
      <c r="R13193">
        <v>128</v>
      </c>
    </row>
    <row r="13194" spans="16:18" x14ac:dyDescent="0.25">
      <c r="P13194" s="1">
        <v>41327</v>
      </c>
      <c r="Q13194" t="s">
        <v>9</v>
      </c>
      <c r="R13194">
        <v>187</v>
      </c>
    </row>
    <row r="13195" spans="16:18" x14ac:dyDescent="0.25">
      <c r="P13195" s="1">
        <v>41328</v>
      </c>
      <c r="Q13195" t="s">
        <v>18</v>
      </c>
      <c r="R13195">
        <v>68</v>
      </c>
    </row>
    <row r="13196" spans="16:18" x14ac:dyDescent="0.25">
      <c r="P13196" s="1">
        <v>41329</v>
      </c>
      <c r="Q13196" t="s">
        <v>2</v>
      </c>
      <c r="R13196">
        <v>135</v>
      </c>
    </row>
    <row r="13197" spans="16:18" x14ac:dyDescent="0.25">
      <c r="P13197" s="1">
        <v>41330</v>
      </c>
      <c r="Q13197" t="s">
        <v>13</v>
      </c>
      <c r="R13197">
        <v>144</v>
      </c>
    </row>
    <row r="13198" spans="16:18" x14ac:dyDescent="0.25">
      <c r="P13198" s="1">
        <v>41331</v>
      </c>
      <c r="Q13198" t="s">
        <v>13</v>
      </c>
      <c r="R13198">
        <v>34</v>
      </c>
    </row>
    <row r="13199" spans="16:18" x14ac:dyDescent="0.25">
      <c r="P13199" s="1">
        <v>41332</v>
      </c>
      <c r="Q13199" t="s">
        <v>1</v>
      </c>
      <c r="R13199">
        <v>151</v>
      </c>
    </row>
    <row r="13200" spans="16:18" x14ac:dyDescent="0.25">
      <c r="P13200" s="1">
        <v>41333</v>
      </c>
      <c r="Q13200" t="s">
        <v>4</v>
      </c>
      <c r="R13200">
        <v>31</v>
      </c>
    </row>
    <row r="13201" spans="16:18" x14ac:dyDescent="0.25">
      <c r="P13201" s="1">
        <v>41334</v>
      </c>
      <c r="Q13201" t="s">
        <v>16</v>
      </c>
      <c r="R13201">
        <v>59</v>
      </c>
    </row>
    <row r="13202" spans="16:18" x14ac:dyDescent="0.25">
      <c r="P13202" s="1">
        <v>41335</v>
      </c>
      <c r="Q13202" t="s">
        <v>16</v>
      </c>
      <c r="R13202">
        <v>91</v>
      </c>
    </row>
    <row r="13203" spans="16:18" x14ac:dyDescent="0.25">
      <c r="P13203" s="1">
        <v>41336</v>
      </c>
      <c r="Q13203" t="s">
        <v>15</v>
      </c>
      <c r="R13203">
        <v>40</v>
      </c>
    </row>
    <row r="13204" spans="16:18" x14ac:dyDescent="0.25">
      <c r="P13204" s="1">
        <v>41337</v>
      </c>
      <c r="Q13204" t="s">
        <v>9</v>
      </c>
      <c r="R13204">
        <v>91</v>
      </c>
    </row>
    <row r="13205" spans="16:18" x14ac:dyDescent="0.25">
      <c r="P13205" s="1">
        <v>41338</v>
      </c>
      <c r="Q13205" t="s">
        <v>17</v>
      </c>
      <c r="R13205">
        <v>161</v>
      </c>
    </row>
    <row r="13206" spans="16:18" x14ac:dyDescent="0.25">
      <c r="P13206" s="1">
        <v>41339</v>
      </c>
      <c r="Q13206" t="s">
        <v>2</v>
      </c>
      <c r="R13206">
        <v>10</v>
      </c>
    </row>
    <row r="13207" spans="16:18" x14ac:dyDescent="0.25">
      <c r="P13207" s="1">
        <v>41340</v>
      </c>
      <c r="Q13207" t="s">
        <v>17</v>
      </c>
      <c r="R13207">
        <v>195</v>
      </c>
    </row>
    <row r="13208" spans="16:18" x14ac:dyDescent="0.25">
      <c r="P13208" s="1">
        <v>41341</v>
      </c>
      <c r="Q13208" t="s">
        <v>5</v>
      </c>
      <c r="R13208">
        <v>67</v>
      </c>
    </row>
    <row r="13209" spans="16:18" x14ac:dyDescent="0.25">
      <c r="P13209" s="1">
        <v>41342</v>
      </c>
      <c r="Q13209" t="s">
        <v>16</v>
      </c>
      <c r="R13209">
        <v>97</v>
      </c>
    </row>
    <row r="13210" spans="16:18" x14ac:dyDescent="0.25">
      <c r="P13210" s="1">
        <v>41343</v>
      </c>
      <c r="Q13210" t="s">
        <v>18</v>
      </c>
      <c r="R13210">
        <v>61</v>
      </c>
    </row>
    <row r="13211" spans="16:18" x14ac:dyDescent="0.25">
      <c r="P13211" s="1">
        <v>41344</v>
      </c>
      <c r="Q13211" t="s">
        <v>15</v>
      </c>
      <c r="R13211">
        <v>55</v>
      </c>
    </row>
    <row r="13212" spans="16:18" x14ac:dyDescent="0.25">
      <c r="P13212" s="1">
        <v>41345</v>
      </c>
      <c r="Q13212" t="s">
        <v>13</v>
      </c>
      <c r="R13212">
        <v>189</v>
      </c>
    </row>
    <row r="13213" spans="16:18" x14ac:dyDescent="0.25">
      <c r="P13213" s="1">
        <v>41346</v>
      </c>
      <c r="Q13213" t="s">
        <v>16</v>
      </c>
      <c r="R13213">
        <v>12</v>
      </c>
    </row>
    <row r="13214" spans="16:18" x14ac:dyDescent="0.25">
      <c r="P13214" s="1">
        <v>41347</v>
      </c>
      <c r="Q13214" t="s">
        <v>17</v>
      </c>
      <c r="R13214">
        <v>158</v>
      </c>
    </row>
    <row r="13215" spans="16:18" x14ac:dyDescent="0.25">
      <c r="P13215" s="1">
        <v>41348</v>
      </c>
      <c r="Q13215" t="s">
        <v>12</v>
      </c>
      <c r="R13215">
        <v>197</v>
      </c>
    </row>
    <row r="13216" spans="16:18" x14ac:dyDescent="0.25">
      <c r="P13216" s="1">
        <v>41349</v>
      </c>
      <c r="Q13216" t="s">
        <v>9</v>
      </c>
      <c r="R13216">
        <v>186</v>
      </c>
    </row>
    <row r="13217" spans="16:18" x14ac:dyDescent="0.25">
      <c r="P13217" s="1">
        <v>41350</v>
      </c>
      <c r="Q13217" t="s">
        <v>5</v>
      </c>
      <c r="R13217">
        <v>181</v>
      </c>
    </row>
    <row r="13218" spans="16:18" x14ac:dyDescent="0.25">
      <c r="P13218" s="1">
        <v>41351</v>
      </c>
      <c r="Q13218" t="s">
        <v>13</v>
      </c>
      <c r="R13218">
        <v>19</v>
      </c>
    </row>
    <row r="13219" spans="16:18" x14ac:dyDescent="0.25">
      <c r="P13219" s="1">
        <v>41352</v>
      </c>
      <c r="Q13219" t="s">
        <v>2</v>
      </c>
      <c r="R13219">
        <v>93</v>
      </c>
    </row>
    <row r="13220" spans="16:18" x14ac:dyDescent="0.25">
      <c r="P13220" s="1">
        <v>41353</v>
      </c>
      <c r="Q13220" t="s">
        <v>16</v>
      </c>
      <c r="R13220">
        <v>75</v>
      </c>
    </row>
    <row r="13221" spans="16:18" x14ac:dyDescent="0.25">
      <c r="P13221" s="1">
        <v>41354</v>
      </c>
      <c r="Q13221" t="s">
        <v>12</v>
      </c>
      <c r="R13221">
        <v>162</v>
      </c>
    </row>
    <row r="13222" spans="16:18" x14ac:dyDescent="0.25">
      <c r="P13222" s="1">
        <v>41355</v>
      </c>
      <c r="Q13222" t="s">
        <v>5</v>
      </c>
      <c r="R13222">
        <v>140</v>
      </c>
    </row>
    <row r="13223" spans="16:18" x14ac:dyDescent="0.25">
      <c r="P13223" s="1">
        <v>41356</v>
      </c>
      <c r="Q13223" t="s">
        <v>5</v>
      </c>
      <c r="R13223">
        <v>45</v>
      </c>
    </row>
    <row r="13224" spans="16:18" x14ac:dyDescent="0.25">
      <c r="P13224" s="1">
        <v>41357</v>
      </c>
      <c r="Q13224" t="s">
        <v>8</v>
      </c>
      <c r="R13224">
        <v>166</v>
      </c>
    </row>
    <row r="13225" spans="16:18" x14ac:dyDescent="0.25">
      <c r="P13225" s="1">
        <v>41358</v>
      </c>
      <c r="Q13225" t="s">
        <v>13</v>
      </c>
      <c r="R13225">
        <v>159</v>
      </c>
    </row>
    <row r="13226" spans="16:18" x14ac:dyDescent="0.25">
      <c r="P13226" s="1">
        <v>41359</v>
      </c>
      <c r="Q13226" t="s">
        <v>4</v>
      </c>
      <c r="R13226">
        <v>50</v>
      </c>
    </row>
    <row r="13227" spans="16:18" x14ac:dyDescent="0.25">
      <c r="P13227" s="1">
        <v>41360</v>
      </c>
      <c r="Q13227" t="s">
        <v>1</v>
      </c>
      <c r="R13227">
        <v>140</v>
      </c>
    </row>
    <row r="13228" spans="16:18" x14ac:dyDescent="0.25">
      <c r="P13228" s="1">
        <v>41361</v>
      </c>
      <c r="Q13228" t="s">
        <v>13</v>
      </c>
      <c r="R13228">
        <v>42</v>
      </c>
    </row>
    <row r="13229" spans="16:18" x14ac:dyDescent="0.25">
      <c r="P13229" s="1">
        <v>41362</v>
      </c>
      <c r="Q13229" t="s">
        <v>2</v>
      </c>
      <c r="R13229">
        <v>91</v>
      </c>
    </row>
    <row r="13230" spans="16:18" x14ac:dyDescent="0.25">
      <c r="P13230" s="1">
        <v>41363</v>
      </c>
      <c r="Q13230" t="s">
        <v>2</v>
      </c>
      <c r="R13230">
        <v>147</v>
      </c>
    </row>
    <row r="13231" spans="16:18" x14ac:dyDescent="0.25">
      <c r="P13231" s="1">
        <v>41364</v>
      </c>
      <c r="Q13231" t="s">
        <v>3</v>
      </c>
      <c r="R13231">
        <v>92</v>
      </c>
    </row>
    <row r="13232" spans="16:18" x14ac:dyDescent="0.25">
      <c r="P13232" s="1">
        <v>41365</v>
      </c>
      <c r="Q13232" t="s">
        <v>2</v>
      </c>
      <c r="R13232">
        <v>31</v>
      </c>
    </row>
    <row r="13233" spans="16:18" x14ac:dyDescent="0.25">
      <c r="P13233" s="1">
        <v>41366</v>
      </c>
      <c r="Q13233" t="s">
        <v>12</v>
      </c>
      <c r="R13233">
        <v>193</v>
      </c>
    </row>
    <row r="13234" spans="16:18" x14ac:dyDescent="0.25">
      <c r="P13234" s="1">
        <v>41367</v>
      </c>
      <c r="Q13234" t="s">
        <v>5</v>
      </c>
      <c r="R13234">
        <v>116</v>
      </c>
    </row>
    <row r="13235" spans="16:18" x14ac:dyDescent="0.25">
      <c r="P13235" s="1">
        <v>41368</v>
      </c>
      <c r="Q13235" t="s">
        <v>15</v>
      </c>
      <c r="R13235">
        <v>13</v>
      </c>
    </row>
    <row r="13236" spans="16:18" x14ac:dyDescent="0.25">
      <c r="P13236" s="1">
        <v>41369</v>
      </c>
      <c r="Q13236" t="s">
        <v>16</v>
      </c>
      <c r="R13236">
        <v>169</v>
      </c>
    </row>
    <row r="13237" spans="16:18" x14ac:dyDescent="0.25">
      <c r="P13237" s="1">
        <v>41370</v>
      </c>
      <c r="Q13237" t="s">
        <v>9</v>
      </c>
      <c r="R13237">
        <v>98</v>
      </c>
    </row>
    <row r="13238" spans="16:18" x14ac:dyDescent="0.25">
      <c r="P13238" s="1">
        <v>41371</v>
      </c>
      <c r="Q13238" t="s">
        <v>17</v>
      </c>
      <c r="R13238">
        <v>194</v>
      </c>
    </row>
    <row r="13239" spans="16:18" x14ac:dyDescent="0.25">
      <c r="P13239" s="1">
        <v>41372</v>
      </c>
      <c r="Q13239" t="s">
        <v>17</v>
      </c>
      <c r="R13239">
        <v>140</v>
      </c>
    </row>
    <row r="13240" spans="16:18" x14ac:dyDescent="0.25">
      <c r="P13240" s="1">
        <v>41373</v>
      </c>
      <c r="Q13240" t="s">
        <v>13</v>
      </c>
      <c r="R13240">
        <v>115</v>
      </c>
    </row>
    <row r="13241" spans="16:18" x14ac:dyDescent="0.25">
      <c r="P13241" s="1">
        <v>41374</v>
      </c>
      <c r="Q13241" t="s">
        <v>5</v>
      </c>
      <c r="R13241">
        <v>155</v>
      </c>
    </row>
    <row r="13242" spans="16:18" x14ac:dyDescent="0.25">
      <c r="P13242" s="1">
        <v>41375</v>
      </c>
      <c r="Q13242" t="s">
        <v>16</v>
      </c>
      <c r="R13242">
        <v>143</v>
      </c>
    </row>
    <row r="13243" spans="16:18" x14ac:dyDescent="0.25">
      <c r="P13243" s="1">
        <v>41376</v>
      </c>
      <c r="Q13243" t="s">
        <v>2</v>
      </c>
      <c r="R13243">
        <v>14</v>
      </c>
    </row>
    <row r="13244" spans="16:18" x14ac:dyDescent="0.25">
      <c r="P13244" s="1">
        <v>41377</v>
      </c>
      <c r="Q13244" t="s">
        <v>17</v>
      </c>
      <c r="R13244">
        <v>131</v>
      </c>
    </row>
    <row r="13245" spans="16:18" x14ac:dyDescent="0.25">
      <c r="P13245" s="1">
        <v>41378</v>
      </c>
      <c r="Q13245" t="s">
        <v>2</v>
      </c>
      <c r="R13245">
        <v>64</v>
      </c>
    </row>
    <row r="13246" spans="16:18" x14ac:dyDescent="0.25">
      <c r="P13246" s="1">
        <v>41379</v>
      </c>
      <c r="Q13246" t="s">
        <v>9</v>
      </c>
      <c r="R13246">
        <v>106</v>
      </c>
    </row>
    <row r="13247" spans="16:18" x14ac:dyDescent="0.25">
      <c r="P13247" s="1">
        <v>41380</v>
      </c>
      <c r="Q13247" t="s">
        <v>12</v>
      </c>
      <c r="R13247">
        <v>67</v>
      </c>
    </row>
    <row r="13248" spans="16:18" x14ac:dyDescent="0.25">
      <c r="P13248" s="1">
        <v>41381</v>
      </c>
      <c r="Q13248" t="s">
        <v>3</v>
      </c>
      <c r="R13248">
        <v>109</v>
      </c>
    </row>
    <row r="13249" spans="16:18" x14ac:dyDescent="0.25">
      <c r="P13249" s="1">
        <v>41382</v>
      </c>
      <c r="Q13249" t="s">
        <v>18</v>
      </c>
      <c r="R13249">
        <v>89</v>
      </c>
    </row>
    <row r="13250" spans="16:18" x14ac:dyDescent="0.25">
      <c r="P13250" s="1">
        <v>41383</v>
      </c>
      <c r="Q13250" t="s">
        <v>12</v>
      </c>
      <c r="R13250">
        <v>187</v>
      </c>
    </row>
    <row r="13251" spans="16:18" x14ac:dyDescent="0.25">
      <c r="P13251" s="1">
        <v>41384</v>
      </c>
      <c r="Q13251" t="s">
        <v>18</v>
      </c>
      <c r="R13251">
        <v>112</v>
      </c>
    </row>
    <row r="13252" spans="16:18" x14ac:dyDescent="0.25">
      <c r="P13252" s="1">
        <v>41385</v>
      </c>
      <c r="Q13252" t="s">
        <v>1</v>
      </c>
      <c r="R13252">
        <v>114</v>
      </c>
    </row>
    <row r="13253" spans="16:18" x14ac:dyDescent="0.25">
      <c r="P13253" s="1">
        <v>41386</v>
      </c>
      <c r="Q13253" t="s">
        <v>18</v>
      </c>
      <c r="R13253">
        <v>171</v>
      </c>
    </row>
    <row r="13254" spans="16:18" x14ac:dyDescent="0.25">
      <c r="P13254" s="1">
        <v>41387</v>
      </c>
      <c r="Q13254" t="s">
        <v>5</v>
      </c>
      <c r="R13254">
        <v>127</v>
      </c>
    </row>
    <row r="13255" spans="16:18" x14ac:dyDescent="0.25">
      <c r="P13255" s="1">
        <v>41388</v>
      </c>
      <c r="Q13255" t="s">
        <v>12</v>
      </c>
      <c r="R13255">
        <v>50</v>
      </c>
    </row>
    <row r="13256" spans="16:18" x14ac:dyDescent="0.25">
      <c r="P13256" s="1">
        <v>41389</v>
      </c>
      <c r="Q13256" t="s">
        <v>3</v>
      </c>
      <c r="R13256">
        <v>13</v>
      </c>
    </row>
    <row r="13257" spans="16:18" x14ac:dyDescent="0.25">
      <c r="P13257" s="1">
        <v>41390</v>
      </c>
      <c r="Q13257" t="s">
        <v>5</v>
      </c>
      <c r="R13257">
        <v>21</v>
      </c>
    </row>
    <row r="13258" spans="16:18" x14ac:dyDescent="0.25">
      <c r="P13258" s="1">
        <v>41391</v>
      </c>
      <c r="Q13258" t="s">
        <v>2</v>
      </c>
      <c r="R13258">
        <v>25</v>
      </c>
    </row>
    <row r="13259" spans="16:18" x14ac:dyDescent="0.25">
      <c r="P13259" s="1">
        <v>41392</v>
      </c>
      <c r="Q13259" t="s">
        <v>3</v>
      </c>
      <c r="R13259">
        <v>65</v>
      </c>
    </row>
    <row r="13260" spans="16:18" x14ac:dyDescent="0.25">
      <c r="P13260" s="1">
        <v>41393</v>
      </c>
      <c r="Q13260" t="s">
        <v>4</v>
      </c>
      <c r="R13260">
        <v>195</v>
      </c>
    </row>
    <row r="13261" spans="16:18" x14ac:dyDescent="0.25">
      <c r="P13261" s="1">
        <v>41394</v>
      </c>
      <c r="Q13261" t="s">
        <v>12</v>
      </c>
      <c r="R13261">
        <v>127</v>
      </c>
    </row>
    <row r="13262" spans="16:18" x14ac:dyDescent="0.25">
      <c r="P13262" s="1">
        <v>41395</v>
      </c>
      <c r="Q13262" t="s">
        <v>4</v>
      </c>
      <c r="R13262">
        <v>164</v>
      </c>
    </row>
    <row r="13263" spans="16:18" x14ac:dyDescent="0.25">
      <c r="P13263" s="1">
        <v>41396</v>
      </c>
      <c r="Q13263" t="s">
        <v>1</v>
      </c>
      <c r="R13263">
        <v>197</v>
      </c>
    </row>
    <row r="13264" spans="16:18" x14ac:dyDescent="0.25">
      <c r="P13264" s="1">
        <v>41397</v>
      </c>
      <c r="Q13264" t="s">
        <v>5</v>
      </c>
      <c r="R13264">
        <v>151</v>
      </c>
    </row>
    <row r="13265" spans="16:18" x14ac:dyDescent="0.25">
      <c r="P13265" s="1">
        <v>41398</v>
      </c>
      <c r="Q13265" t="s">
        <v>3</v>
      </c>
      <c r="R13265">
        <v>123</v>
      </c>
    </row>
    <row r="13266" spans="16:18" x14ac:dyDescent="0.25">
      <c r="P13266" s="1">
        <v>41399</v>
      </c>
      <c r="Q13266" t="s">
        <v>1</v>
      </c>
      <c r="R13266">
        <v>126</v>
      </c>
    </row>
    <row r="13267" spans="16:18" x14ac:dyDescent="0.25">
      <c r="P13267" s="1">
        <v>41400</v>
      </c>
      <c r="Q13267" t="s">
        <v>17</v>
      </c>
      <c r="R13267">
        <v>64</v>
      </c>
    </row>
    <row r="13268" spans="16:18" x14ac:dyDescent="0.25">
      <c r="P13268" s="1">
        <v>41401</v>
      </c>
      <c r="Q13268" t="s">
        <v>1</v>
      </c>
      <c r="R13268">
        <v>129</v>
      </c>
    </row>
    <row r="13269" spans="16:18" x14ac:dyDescent="0.25">
      <c r="P13269" s="1">
        <v>41402</v>
      </c>
      <c r="Q13269" t="s">
        <v>8</v>
      </c>
      <c r="R13269">
        <v>182</v>
      </c>
    </row>
    <row r="13270" spans="16:18" x14ac:dyDescent="0.25">
      <c r="P13270" s="1">
        <v>41403</v>
      </c>
      <c r="Q13270" t="s">
        <v>9</v>
      </c>
      <c r="R13270">
        <v>136</v>
      </c>
    </row>
    <row r="13271" spans="16:18" x14ac:dyDescent="0.25">
      <c r="P13271" s="1">
        <v>41404</v>
      </c>
      <c r="Q13271" t="s">
        <v>16</v>
      </c>
      <c r="R13271">
        <v>79</v>
      </c>
    </row>
    <row r="13272" spans="16:18" x14ac:dyDescent="0.25">
      <c r="P13272" s="1">
        <v>41405</v>
      </c>
      <c r="Q13272" t="s">
        <v>4</v>
      </c>
      <c r="R13272">
        <v>15</v>
      </c>
    </row>
    <row r="13273" spans="16:18" x14ac:dyDescent="0.25">
      <c r="P13273" s="1">
        <v>41406</v>
      </c>
      <c r="Q13273" t="s">
        <v>12</v>
      </c>
      <c r="R13273">
        <v>169</v>
      </c>
    </row>
    <row r="13274" spans="16:18" x14ac:dyDescent="0.25">
      <c r="P13274" s="1">
        <v>41407</v>
      </c>
      <c r="Q13274" t="s">
        <v>13</v>
      </c>
      <c r="R13274">
        <v>179</v>
      </c>
    </row>
    <row r="13275" spans="16:18" x14ac:dyDescent="0.25">
      <c r="P13275" s="1">
        <v>41408</v>
      </c>
      <c r="Q13275" t="s">
        <v>3</v>
      </c>
      <c r="R13275">
        <v>19</v>
      </c>
    </row>
    <row r="13276" spans="16:18" x14ac:dyDescent="0.25">
      <c r="P13276" s="1">
        <v>41409</v>
      </c>
      <c r="Q13276" t="s">
        <v>13</v>
      </c>
      <c r="R13276">
        <v>158</v>
      </c>
    </row>
    <row r="13277" spans="16:18" x14ac:dyDescent="0.25">
      <c r="P13277" s="1">
        <v>41410</v>
      </c>
      <c r="Q13277" t="s">
        <v>9</v>
      </c>
      <c r="R13277">
        <v>29</v>
      </c>
    </row>
    <row r="13278" spans="16:18" x14ac:dyDescent="0.25">
      <c r="P13278" s="1">
        <v>41411</v>
      </c>
      <c r="Q13278" t="s">
        <v>17</v>
      </c>
      <c r="R13278">
        <v>47</v>
      </c>
    </row>
    <row r="13279" spans="16:18" x14ac:dyDescent="0.25">
      <c r="P13279" s="1">
        <v>41412</v>
      </c>
      <c r="Q13279" t="s">
        <v>5</v>
      </c>
      <c r="R13279">
        <v>92</v>
      </c>
    </row>
    <row r="13280" spans="16:18" x14ac:dyDescent="0.25">
      <c r="P13280" s="1">
        <v>41413</v>
      </c>
      <c r="Q13280" t="s">
        <v>5</v>
      </c>
      <c r="R13280">
        <v>197</v>
      </c>
    </row>
    <row r="13281" spans="16:18" x14ac:dyDescent="0.25">
      <c r="P13281" s="1">
        <v>41414</v>
      </c>
      <c r="Q13281" t="s">
        <v>8</v>
      </c>
      <c r="R13281">
        <v>103</v>
      </c>
    </row>
    <row r="13282" spans="16:18" x14ac:dyDescent="0.25">
      <c r="P13282" s="1">
        <v>41415</v>
      </c>
      <c r="Q13282" t="s">
        <v>5</v>
      </c>
      <c r="R13282">
        <v>177</v>
      </c>
    </row>
    <row r="13283" spans="16:18" x14ac:dyDescent="0.25">
      <c r="P13283" s="1">
        <v>41416</v>
      </c>
      <c r="Q13283" t="s">
        <v>15</v>
      </c>
      <c r="R13283">
        <v>99</v>
      </c>
    </row>
    <row r="13284" spans="16:18" x14ac:dyDescent="0.25">
      <c r="P13284" s="1">
        <v>41417</v>
      </c>
      <c r="Q13284" t="s">
        <v>15</v>
      </c>
      <c r="R13284">
        <v>145</v>
      </c>
    </row>
    <row r="13285" spans="16:18" x14ac:dyDescent="0.25">
      <c r="P13285" s="1">
        <v>41418</v>
      </c>
      <c r="Q13285" t="s">
        <v>9</v>
      </c>
      <c r="R13285">
        <v>178</v>
      </c>
    </row>
    <row r="13286" spans="16:18" x14ac:dyDescent="0.25">
      <c r="P13286" s="1">
        <v>41419</v>
      </c>
      <c r="Q13286" t="s">
        <v>17</v>
      </c>
      <c r="R13286">
        <v>21</v>
      </c>
    </row>
    <row r="13287" spans="16:18" x14ac:dyDescent="0.25">
      <c r="P13287" s="1">
        <v>41420</v>
      </c>
      <c r="Q13287" t="s">
        <v>2</v>
      </c>
      <c r="R13287">
        <v>180</v>
      </c>
    </row>
    <row r="13288" spans="16:18" x14ac:dyDescent="0.25">
      <c r="P13288" s="1">
        <v>41421</v>
      </c>
      <c r="Q13288" t="s">
        <v>5</v>
      </c>
      <c r="R13288">
        <v>109</v>
      </c>
    </row>
    <row r="13289" spans="16:18" x14ac:dyDescent="0.25">
      <c r="P13289" s="1">
        <v>41422</v>
      </c>
      <c r="Q13289" t="s">
        <v>16</v>
      </c>
      <c r="R13289">
        <v>160</v>
      </c>
    </row>
    <row r="13290" spans="16:18" x14ac:dyDescent="0.25">
      <c r="P13290" s="1">
        <v>41423</v>
      </c>
      <c r="Q13290" t="s">
        <v>4</v>
      </c>
      <c r="R13290">
        <v>68</v>
      </c>
    </row>
    <row r="13291" spans="16:18" x14ac:dyDescent="0.25">
      <c r="P13291" s="1">
        <v>41424</v>
      </c>
      <c r="Q13291" t="s">
        <v>12</v>
      </c>
      <c r="R13291">
        <v>49</v>
      </c>
    </row>
    <row r="13292" spans="16:18" x14ac:dyDescent="0.25">
      <c r="P13292" s="1">
        <v>41425</v>
      </c>
      <c r="Q13292" t="s">
        <v>2</v>
      </c>
      <c r="R13292">
        <v>91</v>
      </c>
    </row>
    <row r="13293" spans="16:18" x14ac:dyDescent="0.25">
      <c r="P13293" s="1">
        <v>41426</v>
      </c>
      <c r="Q13293" t="s">
        <v>15</v>
      </c>
      <c r="R13293">
        <v>75</v>
      </c>
    </row>
    <row r="13294" spans="16:18" x14ac:dyDescent="0.25">
      <c r="P13294" s="1">
        <v>41427</v>
      </c>
      <c r="Q13294" t="s">
        <v>2</v>
      </c>
      <c r="R13294">
        <v>49</v>
      </c>
    </row>
    <row r="13295" spans="16:18" x14ac:dyDescent="0.25">
      <c r="P13295" s="1">
        <v>41428</v>
      </c>
      <c r="Q13295" t="s">
        <v>18</v>
      </c>
      <c r="R13295">
        <v>195</v>
      </c>
    </row>
    <row r="13296" spans="16:18" x14ac:dyDescent="0.25">
      <c r="P13296" s="1">
        <v>41429</v>
      </c>
      <c r="Q13296" t="s">
        <v>1</v>
      </c>
      <c r="R13296">
        <v>102</v>
      </c>
    </row>
    <row r="13297" spans="16:18" x14ac:dyDescent="0.25">
      <c r="P13297" s="1">
        <v>41430</v>
      </c>
      <c r="Q13297" t="s">
        <v>5</v>
      </c>
      <c r="R13297">
        <v>187</v>
      </c>
    </row>
    <row r="13298" spans="16:18" x14ac:dyDescent="0.25">
      <c r="P13298" s="1">
        <v>41431</v>
      </c>
      <c r="Q13298" t="s">
        <v>13</v>
      </c>
      <c r="R13298">
        <v>41</v>
      </c>
    </row>
    <row r="13299" spans="16:18" x14ac:dyDescent="0.25">
      <c r="P13299" s="1">
        <v>41432</v>
      </c>
      <c r="Q13299" t="s">
        <v>5</v>
      </c>
      <c r="R13299">
        <v>116</v>
      </c>
    </row>
    <row r="13300" spans="16:18" x14ac:dyDescent="0.25">
      <c r="P13300" s="1">
        <v>41433</v>
      </c>
      <c r="Q13300" t="s">
        <v>18</v>
      </c>
      <c r="R13300">
        <v>57</v>
      </c>
    </row>
    <row r="13301" spans="16:18" x14ac:dyDescent="0.25">
      <c r="P13301" s="1">
        <v>41434</v>
      </c>
      <c r="Q13301" t="s">
        <v>12</v>
      </c>
      <c r="R13301">
        <v>166</v>
      </c>
    </row>
    <row r="13302" spans="16:18" x14ac:dyDescent="0.25">
      <c r="P13302" s="1">
        <v>41435</v>
      </c>
      <c r="Q13302" t="s">
        <v>17</v>
      </c>
      <c r="R13302">
        <v>86</v>
      </c>
    </row>
    <row r="13303" spans="16:18" x14ac:dyDescent="0.25">
      <c r="P13303" s="1">
        <v>41436</v>
      </c>
      <c r="Q13303" t="s">
        <v>18</v>
      </c>
      <c r="R13303">
        <v>129</v>
      </c>
    </row>
    <row r="13304" spans="16:18" x14ac:dyDescent="0.25">
      <c r="P13304" s="1">
        <v>41437</v>
      </c>
      <c r="Q13304" t="s">
        <v>5</v>
      </c>
      <c r="R13304">
        <v>15</v>
      </c>
    </row>
    <row r="13305" spans="16:18" x14ac:dyDescent="0.25">
      <c r="P13305" s="1">
        <v>41438</v>
      </c>
      <c r="Q13305" t="s">
        <v>17</v>
      </c>
      <c r="R13305">
        <v>18</v>
      </c>
    </row>
    <row r="13306" spans="16:18" x14ac:dyDescent="0.25">
      <c r="P13306" s="1">
        <v>41439</v>
      </c>
      <c r="Q13306" t="s">
        <v>15</v>
      </c>
      <c r="R13306">
        <v>84</v>
      </c>
    </row>
    <row r="13307" spans="16:18" x14ac:dyDescent="0.25">
      <c r="P13307" s="1">
        <v>41440</v>
      </c>
      <c r="Q13307" t="s">
        <v>18</v>
      </c>
      <c r="R13307">
        <v>136</v>
      </c>
    </row>
    <row r="13308" spans="16:18" x14ac:dyDescent="0.25">
      <c r="P13308" s="1">
        <v>41441</v>
      </c>
      <c r="Q13308" t="s">
        <v>12</v>
      </c>
      <c r="R13308">
        <v>60</v>
      </c>
    </row>
    <row r="13309" spans="16:18" x14ac:dyDescent="0.25">
      <c r="P13309" s="1">
        <v>41442</v>
      </c>
      <c r="Q13309" t="s">
        <v>1</v>
      </c>
      <c r="R13309">
        <v>120</v>
      </c>
    </row>
    <row r="13310" spans="16:18" x14ac:dyDescent="0.25">
      <c r="P13310" s="1">
        <v>41443</v>
      </c>
      <c r="Q13310" t="s">
        <v>1</v>
      </c>
      <c r="R13310">
        <v>15</v>
      </c>
    </row>
    <row r="13311" spans="16:18" x14ac:dyDescent="0.25">
      <c r="P13311" s="1">
        <v>41444</v>
      </c>
      <c r="Q13311" t="s">
        <v>3</v>
      </c>
      <c r="R13311">
        <v>196</v>
      </c>
    </row>
    <row r="13312" spans="16:18" x14ac:dyDescent="0.25">
      <c r="P13312" s="1">
        <v>41445</v>
      </c>
      <c r="Q13312" t="s">
        <v>16</v>
      </c>
      <c r="R13312">
        <v>101</v>
      </c>
    </row>
    <row r="13313" spans="16:18" x14ac:dyDescent="0.25">
      <c r="P13313" s="1">
        <v>41446</v>
      </c>
      <c r="Q13313" t="s">
        <v>16</v>
      </c>
      <c r="R13313">
        <v>160</v>
      </c>
    </row>
    <row r="13314" spans="16:18" x14ac:dyDescent="0.25">
      <c r="P13314" s="1">
        <v>41447</v>
      </c>
      <c r="Q13314" t="s">
        <v>5</v>
      </c>
      <c r="R13314">
        <v>135</v>
      </c>
    </row>
    <row r="13315" spans="16:18" x14ac:dyDescent="0.25">
      <c r="P13315" s="1">
        <v>41448</v>
      </c>
      <c r="Q13315" t="s">
        <v>18</v>
      </c>
      <c r="R13315">
        <v>110</v>
      </c>
    </row>
    <row r="13316" spans="16:18" x14ac:dyDescent="0.25">
      <c r="P13316" s="1">
        <v>41449</v>
      </c>
      <c r="Q13316" t="s">
        <v>5</v>
      </c>
      <c r="R13316">
        <v>11</v>
      </c>
    </row>
    <row r="13317" spans="16:18" x14ac:dyDescent="0.25">
      <c r="P13317" s="1">
        <v>41450</v>
      </c>
      <c r="Q13317" t="s">
        <v>8</v>
      </c>
      <c r="R13317">
        <v>177</v>
      </c>
    </row>
    <row r="13318" spans="16:18" x14ac:dyDescent="0.25">
      <c r="P13318" s="1">
        <v>41451</v>
      </c>
      <c r="Q13318" t="s">
        <v>17</v>
      </c>
      <c r="R13318">
        <v>49</v>
      </c>
    </row>
    <row r="13319" spans="16:18" x14ac:dyDescent="0.25">
      <c r="P13319" s="1">
        <v>41452</v>
      </c>
      <c r="Q13319" t="s">
        <v>1</v>
      </c>
      <c r="R13319">
        <v>200</v>
      </c>
    </row>
    <row r="13320" spans="16:18" x14ac:dyDescent="0.25">
      <c r="P13320" s="1">
        <v>41453</v>
      </c>
      <c r="Q13320" t="s">
        <v>5</v>
      </c>
      <c r="R13320">
        <v>91</v>
      </c>
    </row>
    <row r="13321" spans="16:18" x14ac:dyDescent="0.25">
      <c r="P13321" s="1">
        <v>41454</v>
      </c>
      <c r="Q13321" t="s">
        <v>15</v>
      </c>
      <c r="R13321">
        <v>195</v>
      </c>
    </row>
    <row r="13322" spans="16:18" x14ac:dyDescent="0.25">
      <c r="P13322" s="1">
        <v>41455</v>
      </c>
      <c r="Q13322" t="s">
        <v>18</v>
      </c>
      <c r="R13322">
        <v>75</v>
      </c>
    </row>
    <row r="13323" spans="16:18" x14ac:dyDescent="0.25">
      <c r="P13323" s="1">
        <v>41456</v>
      </c>
      <c r="Q13323" t="s">
        <v>3</v>
      </c>
      <c r="R13323">
        <v>183</v>
      </c>
    </row>
    <row r="13324" spans="16:18" x14ac:dyDescent="0.25">
      <c r="P13324" s="1">
        <v>41457</v>
      </c>
      <c r="Q13324" t="s">
        <v>13</v>
      </c>
      <c r="R13324">
        <v>49</v>
      </c>
    </row>
    <row r="13325" spans="16:18" x14ac:dyDescent="0.25">
      <c r="P13325" s="1">
        <v>41458</v>
      </c>
      <c r="Q13325" t="s">
        <v>15</v>
      </c>
      <c r="R13325">
        <v>47</v>
      </c>
    </row>
    <row r="13326" spans="16:18" x14ac:dyDescent="0.25">
      <c r="P13326" s="1">
        <v>41459</v>
      </c>
      <c r="Q13326" t="s">
        <v>5</v>
      </c>
      <c r="R13326">
        <v>62</v>
      </c>
    </row>
    <row r="13327" spans="16:18" x14ac:dyDescent="0.25">
      <c r="P13327" s="1">
        <v>41460</v>
      </c>
      <c r="Q13327" t="s">
        <v>17</v>
      </c>
      <c r="R13327">
        <v>17</v>
      </c>
    </row>
    <row r="13328" spans="16:18" x14ac:dyDescent="0.25">
      <c r="P13328" s="1">
        <v>41461</v>
      </c>
      <c r="Q13328" t="s">
        <v>17</v>
      </c>
      <c r="R13328">
        <v>15</v>
      </c>
    </row>
    <row r="13329" spans="16:18" x14ac:dyDescent="0.25">
      <c r="P13329" s="1">
        <v>41462</v>
      </c>
      <c r="Q13329" t="s">
        <v>18</v>
      </c>
      <c r="R13329">
        <v>147</v>
      </c>
    </row>
    <row r="13330" spans="16:18" x14ac:dyDescent="0.25">
      <c r="P13330" s="1">
        <v>41463</v>
      </c>
      <c r="Q13330" t="s">
        <v>15</v>
      </c>
      <c r="R13330">
        <v>11</v>
      </c>
    </row>
    <row r="13331" spans="16:18" x14ac:dyDescent="0.25">
      <c r="P13331" s="1">
        <v>41464</v>
      </c>
      <c r="Q13331" t="s">
        <v>8</v>
      </c>
      <c r="R13331">
        <v>27</v>
      </c>
    </row>
    <row r="13332" spans="16:18" x14ac:dyDescent="0.25">
      <c r="P13332" s="1">
        <v>41465</v>
      </c>
      <c r="Q13332" t="s">
        <v>5</v>
      </c>
      <c r="R13332">
        <v>135</v>
      </c>
    </row>
    <row r="13333" spans="16:18" x14ac:dyDescent="0.25">
      <c r="P13333" s="1">
        <v>41466</v>
      </c>
      <c r="Q13333" t="s">
        <v>12</v>
      </c>
      <c r="R13333">
        <v>121</v>
      </c>
    </row>
    <row r="13334" spans="16:18" x14ac:dyDescent="0.25">
      <c r="P13334" s="1">
        <v>41467</v>
      </c>
      <c r="Q13334" t="s">
        <v>15</v>
      </c>
      <c r="R13334">
        <v>139</v>
      </c>
    </row>
    <row r="13335" spans="16:18" x14ac:dyDescent="0.25">
      <c r="P13335" s="1">
        <v>41468</v>
      </c>
      <c r="Q13335" t="s">
        <v>9</v>
      </c>
      <c r="R13335">
        <v>73</v>
      </c>
    </row>
    <row r="13336" spans="16:18" x14ac:dyDescent="0.25">
      <c r="P13336" s="1">
        <v>41469</v>
      </c>
      <c r="Q13336" t="s">
        <v>9</v>
      </c>
      <c r="R13336">
        <v>76</v>
      </c>
    </row>
    <row r="13337" spans="16:18" x14ac:dyDescent="0.25">
      <c r="P13337" s="1">
        <v>41470</v>
      </c>
      <c r="Q13337" t="s">
        <v>15</v>
      </c>
      <c r="R13337">
        <v>13</v>
      </c>
    </row>
    <row r="13338" spans="16:18" x14ac:dyDescent="0.25">
      <c r="P13338" s="1">
        <v>41471</v>
      </c>
      <c r="Q13338" t="s">
        <v>8</v>
      </c>
      <c r="R13338">
        <v>58</v>
      </c>
    </row>
    <row r="13339" spans="16:18" x14ac:dyDescent="0.25">
      <c r="P13339" s="1">
        <v>41472</v>
      </c>
      <c r="Q13339" t="s">
        <v>1</v>
      </c>
      <c r="R13339">
        <v>80</v>
      </c>
    </row>
    <row r="13340" spans="16:18" x14ac:dyDescent="0.25">
      <c r="P13340" s="1">
        <v>41473</v>
      </c>
      <c r="Q13340" t="s">
        <v>5</v>
      </c>
      <c r="R13340">
        <v>41</v>
      </c>
    </row>
    <row r="13341" spans="16:18" x14ac:dyDescent="0.25">
      <c r="P13341" s="1">
        <v>41474</v>
      </c>
      <c r="Q13341" t="s">
        <v>2</v>
      </c>
      <c r="R13341">
        <v>138</v>
      </c>
    </row>
    <row r="13342" spans="16:18" x14ac:dyDescent="0.25">
      <c r="P13342" s="1">
        <v>41475</v>
      </c>
      <c r="Q13342" t="s">
        <v>17</v>
      </c>
      <c r="R13342">
        <v>45</v>
      </c>
    </row>
    <row r="13343" spans="16:18" x14ac:dyDescent="0.25">
      <c r="P13343" s="1">
        <v>41476</v>
      </c>
      <c r="Q13343" t="s">
        <v>12</v>
      </c>
      <c r="R13343">
        <v>69</v>
      </c>
    </row>
    <row r="13344" spans="16:18" x14ac:dyDescent="0.25">
      <c r="P13344" s="1">
        <v>41477</v>
      </c>
      <c r="Q13344" t="s">
        <v>18</v>
      </c>
      <c r="R13344">
        <v>143</v>
      </c>
    </row>
    <row r="13345" spans="16:18" x14ac:dyDescent="0.25">
      <c r="P13345" s="1">
        <v>41478</v>
      </c>
      <c r="Q13345" t="s">
        <v>16</v>
      </c>
      <c r="R13345">
        <v>125</v>
      </c>
    </row>
    <row r="13346" spans="16:18" x14ac:dyDescent="0.25">
      <c r="P13346" s="1">
        <v>41479</v>
      </c>
      <c r="Q13346" t="s">
        <v>16</v>
      </c>
      <c r="R13346">
        <v>10</v>
      </c>
    </row>
    <row r="13347" spans="16:18" x14ac:dyDescent="0.25">
      <c r="P13347" s="1">
        <v>41480</v>
      </c>
      <c r="Q13347" t="s">
        <v>2</v>
      </c>
      <c r="R13347">
        <v>47</v>
      </c>
    </row>
    <row r="13348" spans="16:18" x14ac:dyDescent="0.25">
      <c r="P13348" s="1">
        <v>41481</v>
      </c>
      <c r="Q13348" t="s">
        <v>17</v>
      </c>
      <c r="R13348">
        <v>78</v>
      </c>
    </row>
    <row r="13349" spans="16:18" x14ac:dyDescent="0.25">
      <c r="P13349" s="1">
        <v>41482</v>
      </c>
      <c r="Q13349" t="s">
        <v>15</v>
      </c>
      <c r="R13349">
        <v>199</v>
      </c>
    </row>
    <row r="13350" spans="16:18" x14ac:dyDescent="0.25">
      <c r="P13350" s="1">
        <v>41483</v>
      </c>
      <c r="Q13350" t="s">
        <v>16</v>
      </c>
      <c r="R13350">
        <v>62</v>
      </c>
    </row>
    <row r="13351" spans="16:18" x14ac:dyDescent="0.25">
      <c r="P13351" s="1">
        <v>41484</v>
      </c>
      <c r="Q13351" t="s">
        <v>15</v>
      </c>
      <c r="R13351">
        <v>126</v>
      </c>
    </row>
    <row r="13352" spans="16:18" x14ac:dyDescent="0.25">
      <c r="P13352" s="1">
        <v>41485</v>
      </c>
      <c r="Q13352" t="s">
        <v>15</v>
      </c>
      <c r="R13352">
        <v>86</v>
      </c>
    </row>
    <row r="13353" spans="16:18" x14ac:dyDescent="0.25">
      <c r="P13353" s="1">
        <v>41486</v>
      </c>
      <c r="Q13353" t="s">
        <v>12</v>
      </c>
      <c r="R13353">
        <v>178</v>
      </c>
    </row>
    <row r="13354" spans="16:18" x14ac:dyDescent="0.25">
      <c r="P13354" s="1">
        <v>41487</v>
      </c>
      <c r="Q13354" t="s">
        <v>15</v>
      </c>
      <c r="R13354">
        <v>195</v>
      </c>
    </row>
    <row r="13355" spans="16:18" x14ac:dyDescent="0.25">
      <c r="P13355" s="1">
        <v>41488</v>
      </c>
      <c r="Q13355" t="s">
        <v>2</v>
      </c>
      <c r="R13355">
        <v>187</v>
      </c>
    </row>
    <row r="13356" spans="16:18" x14ac:dyDescent="0.25">
      <c r="P13356" s="1">
        <v>41489</v>
      </c>
      <c r="Q13356" t="s">
        <v>16</v>
      </c>
      <c r="R13356">
        <v>20</v>
      </c>
    </row>
    <row r="13357" spans="16:18" x14ac:dyDescent="0.25">
      <c r="P13357" s="1">
        <v>41490</v>
      </c>
      <c r="Q13357" t="s">
        <v>4</v>
      </c>
      <c r="R13357">
        <v>24</v>
      </c>
    </row>
    <row r="13358" spans="16:18" x14ac:dyDescent="0.25">
      <c r="P13358" s="1">
        <v>41491</v>
      </c>
      <c r="Q13358" t="s">
        <v>4</v>
      </c>
      <c r="R13358">
        <v>132</v>
      </c>
    </row>
    <row r="13359" spans="16:18" x14ac:dyDescent="0.25">
      <c r="P13359" s="1">
        <v>41492</v>
      </c>
      <c r="Q13359" t="s">
        <v>3</v>
      </c>
      <c r="R13359">
        <v>175</v>
      </c>
    </row>
    <row r="13360" spans="16:18" x14ac:dyDescent="0.25">
      <c r="P13360" s="1">
        <v>41493</v>
      </c>
      <c r="Q13360" t="s">
        <v>9</v>
      </c>
      <c r="R13360">
        <v>42</v>
      </c>
    </row>
    <row r="13361" spans="16:18" x14ac:dyDescent="0.25">
      <c r="P13361" s="1">
        <v>41494</v>
      </c>
      <c r="Q13361" t="s">
        <v>18</v>
      </c>
      <c r="R13361">
        <v>16</v>
      </c>
    </row>
    <row r="13362" spans="16:18" x14ac:dyDescent="0.25">
      <c r="P13362" s="1">
        <v>41495</v>
      </c>
      <c r="Q13362" t="s">
        <v>12</v>
      </c>
      <c r="R13362">
        <v>105</v>
      </c>
    </row>
    <row r="13363" spans="16:18" x14ac:dyDescent="0.25">
      <c r="P13363" s="1">
        <v>41496</v>
      </c>
      <c r="Q13363" t="s">
        <v>1</v>
      </c>
      <c r="R13363">
        <v>10</v>
      </c>
    </row>
    <row r="13364" spans="16:18" x14ac:dyDescent="0.25">
      <c r="P13364" s="1">
        <v>41497</v>
      </c>
      <c r="Q13364" t="s">
        <v>3</v>
      </c>
      <c r="R13364">
        <v>129</v>
      </c>
    </row>
    <row r="13365" spans="16:18" x14ac:dyDescent="0.25">
      <c r="P13365" s="1">
        <v>41498</v>
      </c>
      <c r="Q13365" t="s">
        <v>9</v>
      </c>
      <c r="R13365">
        <v>104</v>
      </c>
    </row>
    <row r="13366" spans="16:18" x14ac:dyDescent="0.25">
      <c r="P13366" s="1">
        <v>41499</v>
      </c>
      <c r="Q13366" t="s">
        <v>5</v>
      </c>
      <c r="R13366">
        <v>38</v>
      </c>
    </row>
    <row r="13367" spans="16:18" x14ac:dyDescent="0.25">
      <c r="P13367" s="1">
        <v>41500</v>
      </c>
      <c r="Q13367" t="s">
        <v>18</v>
      </c>
      <c r="R13367">
        <v>105</v>
      </c>
    </row>
    <row r="13368" spans="16:18" x14ac:dyDescent="0.25">
      <c r="P13368" s="1">
        <v>41501</v>
      </c>
      <c r="Q13368" t="s">
        <v>4</v>
      </c>
      <c r="R13368">
        <v>155</v>
      </c>
    </row>
    <row r="13369" spans="16:18" x14ac:dyDescent="0.25">
      <c r="P13369" s="1">
        <v>41502</v>
      </c>
      <c r="Q13369" t="s">
        <v>8</v>
      </c>
      <c r="R13369">
        <v>101</v>
      </c>
    </row>
    <row r="13370" spans="16:18" x14ac:dyDescent="0.25">
      <c r="P13370" s="1">
        <v>41503</v>
      </c>
      <c r="Q13370" t="s">
        <v>15</v>
      </c>
      <c r="R13370">
        <v>172</v>
      </c>
    </row>
    <row r="13371" spans="16:18" x14ac:dyDescent="0.25">
      <c r="P13371" s="1">
        <v>41504</v>
      </c>
      <c r="Q13371" t="s">
        <v>1</v>
      </c>
      <c r="R13371">
        <v>114</v>
      </c>
    </row>
    <row r="13372" spans="16:18" x14ac:dyDescent="0.25">
      <c r="P13372" s="1">
        <v>41505</v>
      </c>
      <c r="Q13372" t="s">
        <v>4</v>
      </c>
      <c r="R13372">
        <v>171</v>
      </c>
    </row>
    <row r="13373" spans="16:18" x14ac:dyDescent="0.25">
      <c r="P13373" s="1">
        <v>41506</v>
      </c>
      <c r="Q13373" t="s">
        <v>18</v>
      </c>
      <c r="R13373">
        <v>143</v>
      </c>
    </row>
    <row r="13374" spans="16:18" x14ac:dyDescent="0.25">
      <c r="P13374" s="1">
        <v>41507</v>
      </c>
      <c r="Q13374" t="s">
        <v>15</v>
      </c>
      <c r="R13374">
        <v>27</v>
      </c>
    </row>
    <row r="13375" spans="16:18" x14ac:dyDescent="0.25">
      <c r="P13375" s="1">
        <v>41508</v>
      </c>
      <c r="Q13375" t="s">
        <v>3</v>
      </c>
      <c r="R13375">
        <v>148</v>
      </c>
    </row>
    <row r="13376" spans="16:18" x14ac:dyDescent="0.25">
      <c r="P13376" s="1">
        <v>41509</v>
      </c>
      <c r="Q13376" t="s">
        <v>3</v>
      </c>
      <c r="R13376">
        <v>172</v>
      </c>
    </row>
    <row r="13377" spans="16:18" x14ac:dyDescent="0.25">
      <c r="P13377" s="1">
        <v>41510</v>
      </c>
      <c r="Q13377" t="s">
        <v>3</v>
      </c>
      <c r="R13377">
        <v>177</v>
      </c>
    </row>
    <row r="13378" spans="16:18" x14ac:dyDescent="0.25">
      <c r="P13378" s="1">
        <v>41511</v>
      </c>
      <c r="Q13378" t="s">
        <v>1</v>
      </c>
      <c r="R13378">
        <v>129</v>
      </c>
    </row>
    <row r="13379" spans="16:18" x14ac:dyDescent="0.25">
      <c r="P13379" s="1">
        <v>41512</v>
      </c>
      <c r="Q13379" t="s">
        <v>17</v>
      </c>
      <c r="R13379">
        <v>171</v>
      </c>
    </row>
    <row r="13380" spans="16:18" x14ac:dyDescent="0.25">
      <c r="P13380" s="1">
        <v>41513</v>
      </c>
      <c r="Q13380" t="s">
        <v>2</v>
      </c>
      <c r="R13380">
        <v>76</v>
      </c>
    </row>
    <row r="13381" spans="16:18" x14ac:dyDescent="0.25">
      <c r="P13381" s="1">
        <v>41514</v>
      </c>
      <c r="Q13381" t="s">
        <v>8</v>
      </c>
      <c r="R13381">
        <v>130</v>
      </c>
    </row>
    <row r="13382" spans="16:18" x14ac:dyDescent="0.25">
      <c r="P13382" s="1">
        <v>41515</v>
      </c>
      <c r="Q13382" t="s">
        <v>18</v>
      </c>
      <c r="R13382">
        <v>177</v>
      </c>
    </row>
    <row r="13383" spans="16:18" x14ac:dyDescent="0.25">
      <c r="P13383" s="1">
        <v>41516</v>
      </c>
      <c r="Q13383" t="s">
        <v>15</v>
      </c>
      <c r="R13383">
        <v>24</v>
      </c>
    </row>
    <row r="13384" spans="16:18" x14ac:dyDescent="0.25">
      <c r="P13384" s="1">
        <v>41517</v>
      </c>
      <c r="Q13384" t="s">
        <v>9</v>
      </c>
      <c r="R13384">
        <v>150</v>
      </c>
    </row>
    <row r="13385" spans="16:18" x14ac:dyDescent="0.25">
      <c r="P13385" s="1">
        <v>41518</v>
      </c>
      <c r="Q13385" t="s">
        <v>5</v>
      </c>
      <c r="R13385">
        <v>29</v>
      </c>
    </row>
    <row r="13386" spans="16:18" x14ac:dyDescent="0.25">
      <c r="P13386" s="1">
        <v>41519</v>
      </c>
      <c r="Q13386" t="s">
        <v>2</v>
      </c>
      <c r="R13386">
        <v>99</v>
      </c>
    </row>
    <row r="13387" spans="16:18" x14ac:dyDescent="0.25">
      <c r="P13387" s="1">
        <v>41520</v>
      </c>
      <c r="Q13387" t="s">
        <v>12</v>
      </c>
      <c r="R13387">
        <v>13</v>
      </c>
    </row>
    <row r="13388" spans="16:18" x14ac:dyDescent="0.25">
      <c r="P13388" s="1">
        <v>41521</v>
      </c>
      <c r="Q13388" t="s">
        <v>12</v>
      </c>
      <c r="R13388">
        <v>22</v>
      </c>
    </row>
    <row r="13389" spans="16:18" x14ac:dyDescent="0.25">
      <c r="P13389" s="1">
        <v>41522</v>
      </c>
      <c r="Q13389" t="s">
        <v>18</v>
      </c>
      <c r="R13389">
        <v>14</v>
      </c>
    </row>
    <row r="13390" spans="16:18" x14ac:dyDescent="0.25">
      <c r="P13390" s="1">
        <v>41523</v>
      </c>
      <c r="Q13390" t="s">
        <v>5</v>
      </c>
      <c r="R13390">
        <v>183</v>
      </c>
    </row>
    <row r="13391" spans="16:18" x14ac:dyDescent="0.25">
      <c r="P13391" s="1">
        <v>41524</v>
      </c>
      <c r="Q13391" t="s">
        <v>15</v>
      </c>
      <c r="R13391">
        <v>192</v>
      </c>
    </row>
    <row r="13392" spans="16:18" x14ac:dyDescent="0.25">
      <c r="P13392" s="1">
        <v>41525</v>
      </c>
      <c r="Q13392" t="s">
        <v>8</v>
      </c>
      <c r="R13392">
        <v>136</v>
      </c>
    </row>
    <row r="13393" spans="16:18" x14ac:dyDescent="0.25">
      <c r="P13393" s="1">
        <v>41526</v>
      </c>
      <c r="Q13393" t="s">
        <v>12</v>
      </c>
      <c r="R13393">
        <v>136</v>
      </c>
    </row>
    <row r="13394" spans="16:18" x14ac:dyDescent="0.25">
      <c r="P13394" s="1">
        <v>41527</v>
      </c>
      <c r="Q13394" t="s">
        <v>1</v>
      </c>
      <c r="R13394">
        <v>60</v>
      </c>
    </row>
    <row r="13395" spans="16:18" x14ac:dyDescent="0.25">
      <c r="P13395" s="1">
        <v>41528</v>
      </c>
      <c r="Q13395" t="s">
        <v>5</v>
      </c>
      <c r="R13395">
        <v>20</v>
      </c>
    </row>
    <row r="13396" spans="16:18" x14ac:dyDescent="0.25">
      <c r="P13396" s="1">
        <v>41529</v>
      </c>
      <c r="Q13396" t="s">
        <v>2</v>
      </c>
      <c r="R13396">
        <v>116</v>
      </c>
    </row>
    <row r="13397" spans="16:18" x14ac:dyDescent="0.25">
      <c r="P13397" s="1">
        <v>41530</v>
      </c>
      <c r="Q13397" t="s">
        <v>3</v>
      </c>
      <c r="R13397">
        <v>99</v>
      </c>
    </row>
    <row r="13398" spans="16:18" x14ac:dyDescent="0.25">
      <c r="P13398" s="1">
        <v>41531</v>
      </c>
      <c r="Q13398" t="s">
        <v>1</v>
      </c>
      <c r="R13398">
        <v>199</v>
      </c>
    </row>
    <row r="13399" spans="16:18" x14ac:dyDescent="0.25">
      <c r="P13399" s="1">
        <v>41532</v>
      </c>
      <c r="Q13399" t="s">
        <v>8</v>
      </c>
      <c r="R13399">
        <v>183</v>
      </c>
    </row>
    <row r="13400" spans="16:18" x14ac:dyDescent="0.25">
      <c r="P13400" s="1">
        <v>41533</v>
      </c>
      <c r="Q13400" t="s">
        <v>3</v>
      </c>
      <c r="R13400">
        <v>199</v>
      </c>
    </row>
    <row r="13401" spans="16:18" x14ac:dyDescent="0.25">
      <c r="P13401" s="1">
        <v>41534</v>
      </c>
      <c r="Q13401" t="s">
        <v>1</v>
      </c>
      <c r="R13401">
        <v>92</v>
      </c>
    </row>
    <row r="13402" spans="16:18" x14ac:dyDescent="0.25">
      <c r="P13402" s="1">
        <v>41535</v>
      </c>
      <c r="Q13402" t="s">
        <v>1</v>
      </c>
      <c r="R13402">
        <v>173</v>
      </c>
    </row>
    <row r="13403" spans="16:18" x14ac:dyDescent="0.25">
      <c r="P13403" s="1">
        <v>41536</v>
      </c>
      <c r="Q13403" t="s">
        <v>18</v>
      </c>
      <c r="R13403">
        <v>166</v>
      </c>
    </row>
    <row r="13404" spans="16:18" x14ac:dyDescent="0.25">
      <c r="P13404" s="1">
        <v>41537</v>
      </c>
      <c r="Q13404" t="s">
        <v>2</v>
      </c>
      <c r="R13404">
        <v>35</v>
      </c>
    </row>
    <row r="13405" spans="16:18" x14ac:dyDescent="0.25">
      <c r="P13405" s="1">
        <v>41538</v>
      </c>
      <c r="Q13405" t="s">
        <v>8</v>
      </c>
      <c r="R13405">
        <v>93</v>
      </c>
    </row>
    <row r="13406" spans="16:18" x14ac:dyDescent="0.25">
      <c r="P13406" s="1">
        <v>41539</v>
      </c>
      <c r="Q13406" t="s">
        <v>4</v>
      </c>
      <c r="R13406">
        <v>174</v>
      </c>
    </row>
    <row r="13407" spans="16:18" x14ac:dyDescent="0.25">
      <c r="P13407" s="1">
        <v>41540</v>
      </c>
      <c r="Q13407" t="s">
        <v>17</v>
      </c>
      <c r="R13407">
        <v>92</v>
      </c>
    </row>
    <row r="13408" spans="16:18" x14ac:dyDescent="0.25">
      <c r="P13408" s="1">
        <v>41541</v>
      </c>
      <c r="Q13408" t="s">
        <v>8</v>
      </c>
      <c r="R13408">
        <v>31</v>
      </c>
    </row>
    <row r="13409" spans="16:18" x14ac:dyDescent="0.25">
      <c r="P13409" s="1">
        <v>41542</v>
      </c>
      <c r="Q13409" t="s">
        <v>17</v>
      </c>
      <c r="R13409">
        <v>59</v>
      </c>
    </row>
    <row r="13410" spans="16:18" x14ac:dyDescent="0.25">
      <c r="P13410" s="1">
        <v>41543</v>
      </c>
      <c r="Q13410" t="s">
        <v>5</v>
      </c>
      <c r="R13410">
        <v>58</v>
      </c>
    </row>
    <row r="13411" spans="16:18" x14ac:dyDescent="0.25">
      <c r="P13411" s="1">
        <v>41544</v>
      </c>
      <c r="Q13411" t="s">
        <v>1</v>
      </c>
      <c r="R13411">
        <v>69</v>
      </c>
    </row>
    <row r="13412" spans="16:18" x14ac:dyDescent="0.25">
      <c r="P13412" s="1">
        <v>41545</v>
      </c>
      <c r="Q13412" t="s">
        <v>5</v>
      </c>
      <c r="R13412">
        <v>120</v>
      </c>
    </row>
    <row r="13413" spans="16:18" x14ac:dyDescent="0.25">
      <c r="P13413" s="1">
        <v>41546</v>
      </c>
      <c r="Q13413" t="s">
        <v>15</v>
      </c>
      <c r="R13413">
        <v>174</v>
      </c>
    </row>
    <row r="13414" spans="16:18" x14ac:dyDescent="0.25">
      <c r="P13414" s="1">
        <v>41547</v>
      </c>
      <c r="Q13414" t="s">
        <v>18</v>
      </c>
      <c r="R13414">
        <v>46</v>
      </c>
    </row>
    <row r="13415" spans="16:18" x14ac:dyDescent="0.25">
      <c r="P13415" s="1">
        <v>41548</v>
      </c>
      <c r="Q13415" t="s">
        <v>3</v>
      </c>
      <c r="R13415">
        <v>129</v>
      </c>
    </row>
    <row r="13416" spans="16:18" x14ac:dyDescent="0.25">
      <c r="P13416" s="1">
        <v>41549</v>
      </c>
      <c r="Q13416" t="s">
        <v>3</v>
      </c>
      <c r="R13416">
        <v>120</v>
      </c>
    </row>
    <row r="13417" spans="16:18" x14ac:dyDescent="0.25">
      <c r="P13417" s="1">
        <v>41550</v>
      </c>
      <c r="Q13417" t="s">
        <v>8</v>
      </c>
      <c r="R13417">
        <v>147</v>
      </c>
    </row>
    <row r="13418" spans="16:18" x14ac:dyDescent="0.25">
      <c r="P13418" s="1">
        <v>41551</v>
      </c>
      <c r="Q13418" t="s">
        <v>12</v>
      </c>
      <c r="R13418">
        <v>92</v>
      </c>
    </row>
    <row r="13419" spans="16:18" x14ac:dyDescent="0.25">
      <c r="P13419" s="1">
        <v>41552</v>
      </c>
      <c r="Q13419" t="s">
        <v>1</v>
      </c>
      <c r="R13419">
        <v>41</v>
      </c>
    </row>
    <row r="13420" spans="16:18" x14ac:dyDescent="0.25">
      <c r="P13420" s="1">
        <v>41553</v>
      </c>
      <c r="Q13420" t="s">
        <v>16</v>
      </c>
      <c r="R13420">
        <v>51</v>
      </c>
    </row>
    <row r="13421" spans="16:18" x14ac:dyDescent="0.25">
      <c r="P13421" s="1">
        <v>41554</v>
      </c>
      <c r="Q13421" t="s">
        <v>18</v>
      </c>
      <c r="R13421">
        <v>172</v>
      </c>
    </row>
    <row r="13422" spans="16:18" x14ac:dyDescent="0.25">
      <c r="P13422" s="1">
        <v>41555</v>
      </c>
      <c r="Q13422" t="s">
        <v>3</v>
      </c>
      <c r="R13422">
        <v>149</v>
      </c>
    </row>
    <row r="13423" spans="16:18" x14ac:dyDescent="0.25">
      <c r="P13423" s="1">
        <v>41556</v>
      </c>
      <c r="Q13423" t="s">
        <v>18</v>
      </c>
      <c r="R13423">
        <v>28</v>
      </c>
    </row>
    <row r="13424" spans="16:18" x14ac:dyDescent="0.25">
      <c r="P13424" s="1">
        <v>41557</v>
      </c>
      <c r="Q13424" t="s">
        <v>1</v>
      </c>
      <c r="R13424">
        <v>59</v>
      </c>
    </row>
    <row r="13425" spans="16:18" x14ac:dyDescent="0.25">
      <c r="P13425" s="1">
        <v>41558</v>
      </c>
      <c r="Q13425" t="s">
        <v>8</v>
      </c>
      <c r="R13425">
        <v>19</v>
      </c>
    </row>
    <row r="13426" spans="16:18" x14ac:dyDescent="0.25">
      <c r="P13426" s="1">
        <v>41559</v>
      </c>
      <c r="Q13426" t="s">
        <v>4</v>
      </c>
      <c r="R13426">
        <v>181</v>
      </c>
    </row>
    <row r="13427" spans="16:18" x14ac:dyDescent="0.25">
      <c r="P13427" s="1">
        <v>41560</v>
      </c>
      <c r="Q13427" t="s">
        <v>1</v>
      </c>
      <c r="R13427">
        <v>13</v>
      </c>
    </row>
    <row r="13428" spans="16:18" x14ac:dyDescent="0.25">
      <c r="P13428" s="1">
        <v>41561</v>
      </c>
      <c r="Q13428" t="s">
        <v>4</v>
      </c>
      <c r="R13428">
        <v>107</v>
      </c>
    </row>
    <row r="13429" spans="16:18" x14ac:dyDescent="0.25">
      <c r="P13429" s="1">
        <v>41562</v>
      </c>
      <c r="Q13429" t="s">
        <v>3</v>
      </c>
      <c r="R13429">
        <v>10</v>
      </c>
    </row>
    <row r="13430" spans="16:18" x14ac:dyDescent="0.25">
      <c r="P13430" s="1">
        <v>41563</v>
      </c>
      <c r="Q13430" t="s">
        <v>9</v>
      </c>
      <c r="R13430">
        <v>167</v>
      </c>
    </row>
    <row r="13431" spans="16:18" x14ac:dyDescent="0.25">
      <c r="P13431" s="1">
        <v>41564</v>
      </c>
      <c r="Q13431" t="s">
        <v>17</v>
      </c>
      <c r="R13431">
        <v>184</v>
      </c>
    </row>
    <row r="13432" spans="16:18" x14ac:dyDescent="0.25">
      <c r="P13432" s="1">
        <v>41565</v>
      </c>
      <c r="Q13432" t="s">
        <v>15</v>
      </c>
      <c r="R13432">
        <v>61</v>
      </c>
    </row>
    <row r="13433" spans="16:18" x14ac:dyDescent="0.25">
      <c r="P13433" s="1">
        <v>41566</v>
      </c>
      <c r="Q13433" t="s">
        <v>13</v>
      </c>
      <c r="R13433">
        <v>24</v>
      </c>
    </row>
    <row r="13434" spans="16:18" x14ac:dyDescent="0.25">
      <c r="P13434" s="1">
        <v>41567</v>
      </c>
      <c r="Q13434" t="s">
        <v>9</v>
      </c>
      <c r="R13434">
        <v>63</v>
      </c>
    </row>
    <row r="13435" spans="16:18" x14ac:dyDescent="0.25">
      <c r="P13435" s="1">
        <v>41568</v>
      </c>
      <c r="Q13435" t="s">
        <v>2</v>
      </c>
      <c r="R13435">
        <v>123</v>
      </c>
    </row>
    <row r="13436" spans="16:18" x14ac:dyDescent="0.25">
      <c r="P13436" s="1">
        <v>41569</v>
      </c>
      <c r="Q13436" t="s">
        <v>3</v>
      </c>
      <c r="R13436">
        <v>160</v>
      </c>
    </row>
    <row r="13437" spans="16:18" x14ac:dyDescent="0.25">
      <c r="P13437" s="1">
        <v>41570</v>
      </c>
      <c r="Q13437" t="s">
        <v>17</v>
      </c>
      <c r="R13437">
        <v>13</v>
      </c>
    </row>
    <row r="13438" spans="16:18" x14ac:dyDescent="0.25">
      <c r="P13438" s="1">
        <v>41571</v>
      </c>
      <c r="Q13438" t="s">
        <v>5</v>
      </c>
      <c r="R13438">
        <v>160</v>
      </c>
    </row>
    <row r="13439" spans="16:18" x14ac:dyDescent="0.25">
      <c r="P13439" s="1">
        <v>41572</v>
      </c>
      <c r="Q13439" t="s">
        <v>5</v>
      </c>
      <c r="R13439">
        <v>139</v>
      </c>
    </row>
    <row r="13440" spans="16:18" x14ac:dyDescent="0.25">
      <c r="P13440" s="1">
        <v>41573</v>
      </c>
      <c r="Q13440" t="s">
        <v>1</v>
      </c>
      <c r="R13440">
        <v>198</v>
      </c>
    </row>
    <row r="13441" spans="16:18" x14ac:dyDescent="0.25">
      <c r="P13441" s="1">
        <v>41574</v>
      </c>
      <c r="Q13441" t="s">
        <v>18</v>
      </c>
      <c r="R13441">
        <v>160</v>
      </c>
    </row>
    <row r="13442" spans="16:18" x14ac:dyDescent="0.25">
      <c r="P13442" s="1">
        <v>41575</v>
      </c>
      <c r="Q13442" t="s">
        <v>2</v>
      </c>
      <c r="R13442">
        <v>113</v>
      </c>
    </row>
    <row r="13443" spans="16:18" x14ac:dyDescent="0.25">
      <c r="P13443" s="1">
        <v>41576</v>
      </c>
      <c r="Q13443" t="s">
        <v>9</v>
      </c>
      <c r="R13443">
        <v>134</v>
      </c>
    </row>
    <row r="13444" spans="16:18" x14ac:dyDescent="0.25">
      <c r="P13444" s="1">
        <v>41577</v>
      </c>
      <c r="Q13444" t="s">
        <v>5</v>
      </c>
      <c r="R13444">
        <v>57</v>
      </c>
    </row>
    <row r="13445" spans="16:18" x14ac:dyDescent="0.25">
      <c r="P13445" s="1">
        <v>41578</v>
      </c>
      <c r="Q13445" t="s">
        <v>16</v>
      </c>
      <c r="R13445">
        <v>15</v>
      </c>
    </row>
    <row r="13446" spans="16:18" x14ac:dyDescent="0.25">
      <c r="P13446" s="1">
        <v>41579</v>
      </c>
      <c r="Q13446" t="s">
        <v>13</v>
      </c>
      <c r="R13446">
        <v>23</v>
      </c>
    </row>
    <row r="13447" spans="16:18" x14ac:dyDescent="0.25">
      <c r="P13447" s="1">
        <v>41580</v>
      </c>
      <c r="Q13447" t="s">
        <v>12</v>
      </c>
      <c r="R13447">
        <v>114</v>
      </c>
    </row>
    <row r="13448" spans="16:18" x14ac:dyDescent="0.25">
      <c r="P13448" s="1">
        <v>41581</v>
      </c>
      <c r="Q13448" t="s">
        <v>13</v>
      </c>
      <c r="R13448">
        <v>108</v>
      </c>
    </row>
    <row r="13449" spans="16:18" x14ac:dyDescent="0.25">
      <c r="P13449" s="1">
        <v>41582</v>
      </c>
      <c r="Q13449" t="s">
        <v>8</v>
      </c>
      <c r="R13449">
        <v>13</v>
      </c>
    </row>
    <row r="13450" spans="16:18" x14ac:dyDescent="0.25">
      <c r="P13450" s="1">
        <v>41583</v>
      </c>
      <c r="Q13450" t="s">
        <v>12</v>
      </c>
      <c r="R13450">
        <v>25</v>
      </c>
    </row>
    <row r="13451" spans="16:18" x14ac:dyDescent="0.25">
      <c r="P13451" s="1">
        <v>41584</v>
      </c>
      <c r="Q13451" t="s">
        <v>5</v>
      </c>
      <c r="R13451">
        <v>80</v>
      </c>
    </row>
    <row r="13452" spans="16:18" x14ac:dyDescent="0.25">
      <c r="P13452" s="1">
        <v>41585</v>
      </c>
      <c r="Q13452" t="s">
        <v>8</v>
      </c>
      <c r="R13452">
        <v>171</v>
      </c>
    </row>
    <row r="13453" spans="16:18" x14ac:dyDescent="0.25">
      <c r="P13453" s="1">
        <v>41586</v>
      </c>
      <c r="Q13453" t="s">
        <v>18</v>
      </c>
      <c r="R13453">
        <v>161</v>
      </c>
    </row>
    <row r="13454" spans="16:18" x14ac:dyDescent="0.25">
      <c r="P13454" s="1">
        <v>41587</v>
      </c>
      <c r="Q13454" t="s">
        <v>9</v>
      </c>
      <c r="R13454">
        <v>104</v>
      </c>
    </row>
    <row r="13455" spans="16:18" x14ac:dyDescent="0.25">
      <c r="P13455" s="1">
        <v>41588</v>
      </c>
      <c r="Q13455" t="s">
        <v>1</v>
      </c>
      <c r="R13455">
        <v>93</v>
      </c>
    </row>
    <row r="13456" spans="16:18" x14ac:dyDescent="0.25">
      <c r="P13456" s="1">
        <v>41589</v>
      </c>
      <c r="Q13456" t="s">
        <v>18</v>
      </c>
      <c r="R13456">
        <v>33</v>
      </c>
    </row>
    <row r="13457" spans="16:18" x14ac:dyDescent="0.25">
      <c r="P13457" s="1">
        <v>41590</v>
      </c>
      <c r="Q13457" t="s">
        <v>5</v>
      </c>
      <c r="R13457">
        <v>122</v>
      </c>
    </row>
    <row r="13458" spans="16:18" x14ac:dyDescent="0.25">
      <c r="P13458" s="1">
        <v>41591</v>
      </c>
      <c r="Q13458" t="s">
        <v>4</v>
      </c>
      <c r="R13458">
        <v>186</v>
      </c>
    </row>
    <row r="13459" spans="16:18" x14ac:dyDescent="0.25">
      <c r="P13459" s="1">
        <v>41592</v>
      </c>
      <c r="Q13459" t="s">
        <v>5</v>
      </c>
      <c r="R13459">
        <v>134</v>
      </c>
    </row>
    <row r="13460" spans="16:18" x14ac:dyDescent="0.25">
      <c r="P13460" s="1">
        <v>41593</v>
      </c>
      <c r="Q13460" t="s">
        <v>9</v>
      </c>
      <c r="R13460">
        <v>26</v>
      </c>
    </row>
    <row r="13461" spans="16:18" x14ac:dyDescent="0.25">
      <c r="P13461" s="1">
        <v>41594</v>
      </c>
      <c r="Q13461" t="s">
        <v>16</v>
      </c>
      <c r="R13461">
        <v>158</v>
      </c>
    </row>
    <row r="13462" spans="16:18" x14ac:dyDescent="0.25">
      <c r="P13462" s="1">
        <v>41595</v>
      </c>
      <c r="Q13462" t="s">
        <v>17</v>
      </c>
      <c r="R13462">
        <v>133</v>
      </c>
    </row>
    <row r="13463" spans="16:18" x14ac:dyDescent="0.25">
      <c r="P13463" s="1">
        <v>41596</v>
      </c>
      <c r="Q13463" t="s">
        <v>2</v>
      </c>
      <c r="R13463">
        <v>14</v>
      </c>
    </row>
    <row r="13464" spans="16:18" x14ac:dyDescent="0.25">
      <c r="P13464" s="1">
        <v>41597</v>
      </c>
      <c r="Q13464" t="s">
        <v>18</v>
      </c>
      <c r="R13464">
        <v>183</v>
      </c>
    </row>
    <row r="13465" spans="16:18" x14ac:dyDescent="0.25">
      <c r="P13465" s="1">
        <v>41598</v>
      </c>
      <c r="Q13465" t="s">
        <v>9</v>
      </c>
      <c r="R13465">
        <v>162</v>
      </c>
    </row>
    <row r="13466" spans="16:18" x14ac:dyDescent="0.25">
      <c r="P13466" s="1">
        <v>41599</v>
      </c>
      <c r="Q13466" t="s">
        <v>8</v>
      </c>
      <c r="R13466">
        <v>185</v>
      </c>
    </row>
    <row r="13467" spans="16:18" x14ac:dyDescent="0.25">
      <c r="P13467" s="1">
        <v>41600</v>
      </c>
      <c r="Q13467" t="s">
        <v>2</v>
      </c>
      <c r="R13467">
        <v>56</v>
      </c>
    </row>
    <row r="13468" spans="16:18" x14ac:dyDescent="0.25">
      <c r="P13468" s="1">
        <v>41601</v>
      </c>
      <c r="Q13468" t="s">
        <v>3</v>
      </c>
      <c r="R13468">
        <v>163</v>
      </c>
    </row>
    <row r="13469" spans="16:18" x14ac:dyDescent="0.25">
      <c r="P13469" s="1">
        <v>41602</v>
      </c>
      <c r="Q13469" t="s">
        <v>3</v>
      </c>
      <c r="R13469">
        <v>96</v>
      </c>
    </row>
    <row r="13470" spans="16:18" x14ac:dyDescent="0.25">
      <c r="P13470" s="1">
        <v>41603</v>
      </c>
      <c r="Q13470" t="s">
        <v>12</v>
      </c>
      <c r="R13470">
        <v>57</v>
      </c>
    </row>
    <row r="13471" spans="16:18" x14ac:dyDescent="0.25">
      <c r="P13471" s="1">
        <v>41604</v>
      </c>
      <c r="Q13471" t="s">
        <v>17</v>
      </c>
      <c r="R13471">
        <v>61</v>
      </c>
    </row>
    <row r="13472" spans="16:18" x14ac:dyDescent="0.25">
      <c r="P13472" s="1">
        <v>41605</v>
      </c>
      <c r="Q13472" t="s">
        <v>3</v>
      </c>
      <c r="R13472">
        <v>104</v>
      </c>
    </row>
    <row r="13473" spans="16:18" x14ac:dyDescent="0.25">
      <c r="P13473" s="1">
        <v>41606</v>
      </c>
      <c r="Q13473" t="s">
        <v>5</v>
      </c>
      <c r="R13473">
        <v>20</v>
      </c>
    </row>
    <row r="13474" spans="16:18" x14ac:dyDescent="0.25">
      <c r="P13474" s="1">
        <v>41607</v>
      </c>
      <c r="Q13474" t="s">
        <v>9</v>
      </c>
      <c r="R13474">
        <v>166</v>
      </c>
    </row>
    <row r="13475" spans="16:18" x14ac:dyDescent="0.25">
      <c r="P13475" s="1">
        <v>41608</v>
      </c>
      <c r="Q13475" t="s">
        <v>9</v>
      </c>
      <c r="R13475">
        <v>96</v>
      </c>
    </row>
    <row r="13476" spans="16:18" x14ac:dyDescent="0.25">
      <c r="P13476" s="1">
        <v>41609</v>
      </c>
      <c r="Q13476" t="s">
        <v>18</v>
      </c>
      <c r="R13476">
        <v>129</v>
      </c>
    </row>
    <row r="13477" spans="16:18" x14ac:dyDescent="0.25">
      <c r="P13477" s="1">
        <v>41610</v>
      </c>
      <c r="Q13477" t="s">
        <v>2</v>
      </c>
      <c r="R13477">
        <v>116</v>
      </c>
    </row>
    <row r="13478" spans="16:18" x14ac:dyDescent="0.25">
      <c r="P13478" s="1">
        <v>41611</v>
      </c>
      <c r="Q13478" t="s">
        <v>12</v>
      </c>
      <c r="R13478">
        <v>102</v>
      </c>
    </row>
    <row r="13479" spans="16:18" x14ac:dyDescent="0.25">
      <c r="P13479" s="1">
        <v>41612</v>
      </c>
      <c r="Q13479" t="s">
        <v>13</v>
      </c>
      <c r="R13479">
        <v>112</v>
      </c>
    </row>
    <row r="13480" spans="16:18" x14ac:dyDescent="0.25">
      <c r="P13480" s="1">
        <v>41613</v>
      </c>
      <c r="Q13480" t="s">
        <v>17</v>
      </c>
      <c r="R13480">
        <v>57</v>
      </c>
    </row>
    <row r="13481" spans="16:18" x14ac:dyDescent="0.25">
      <c r="P13481" s="1">
        <v>41614</v>
      </c>
      <c r="Q13481" t="s">
        <v>16</v>
      </c>
      <c r="R13481">
        <v>62</v>
      </c>
    </row>
    <row r="13482" spans="16:18" x14ac:dyDescent="0.25">
      <c r="P13482" s="1">
        <v>41615</v>
      </c>
      <c r="Q13482" t="s">
        <v>5</v>
      </c>
      <c r="R13482">
        <v>162</v>
      </c>
    </row>
    <row r="13483" spans="16:18" x14ac:dyDescent="0.25">
      <c r="P13483" s="1">
        <v>41616</v>
      </c>
      <c r="Q13483" t="s">
        <v>17</v>
      </c>
      <c r="R13483">
        <v>22</v>
      </c>
    </row>
    <row r="13484" spans="16:18" x14ac:dyDescent="0.25">
      <c r="P13484" s="1">
        <v>41617</v>
      </c>
      <c r="Q13484" t="s">
        <v>18</v>
      </c>
      <c r="R13484">
        <v>100</v>
      </c>
    </row>
    <row r="13485" spans="16:18" x14ac:dyDescent="0.25">
      <c r="P13485" s="1">
        <v>41618</v>
      </c>
      <c r="Q13485" t="s">
        <v>8</v>
      </c>
      <c r="R13485">
        <v>74</v>
      </c>
    </row>
    <row r="13486" spans="16:18" x14ac:dyDescent="0.25">
      <c r="P13486" s="1">
        <v>41619</v>
      </c>
      <c r="Q13486" t="s">
        <v>17</v>
      </c>
      <c r="R13486">
        <v>167</v>
      </c>
    </row>
    <row r="13487" spans="16:18" x14ac:dyDescent="0.25">
      <c r="P13487" s="1">
        <v>41620</v>
      </c>
      <c r="Q13487" t="s">
        <v>17</v>
      </c>
      <c r="R13487">
        <v>103</v>
      </c>
    </row>
    <row r="13488" spans="16:18" x14ac:dyDescent="0.25">
      <c r="P13488" s="1">
        <v>41621</v>
      </c>
      <c r="Q13488" t="s">
        <v>18</v>
      </c>
      <c r="R13488">
        <v>116</v>
      </c>
    </row>
    <row r="13489" spans="16:18" x14ac:dyDescent="0.25">
      <c r="P13489" s="1">
        <v>41622</v>
      </c>
      <c r="Q13489" t="s">
        <v>3</v>
      </c>
      <c r="R13489">
        <v>140</v>
      </c>
    </row>
    <row r="13490" spans="16:18" x14ac:dyDescent="0.25">
      <c r="P13490" s="1">
        <v>41623</v>
      </c>
      <c r="Q13490" t="s">
        <v>3</v>
      </c>
      <c r="R13490">
        <v>120</v>
      </c>
    </row>
    <row r="13491" spans="16:18" x14ac:dyDescent="0.25">
      <c r="P13491" s="1">
        <v>41624</v>
      </c>
      <c r="Q13491" t="s">
        <v>18</v>
      </c>
      <c r="R13491">
        <v>136</v>
      </c>
    </row>
    <row r="13492" spans="16:18" x14ac:dyDescent="0.25">
      <c r="P13492" s="1">
        <v>41625</v>
      </c>
      <c r="Q13492" t="s">
        <v>3</v>
      </c>
      <c r="R13492">
        <v>136</v>
      </c>
    </row>
    <row r="13493" spans="16:18" x14ac:dyDescent="0.25">
      <c r="P13493" s="1">
        <v>41626</v>
      </c>
      <c r="Q13493" t="s">
        <v>2</v>
      </c>
      <c r="R13493">
        <v>21</v>
      </c>
    </row>
    <row r="13494" spans="16:18" x14ac:dyDescent="0.25">
      <c r="P13494" s="1">
        <v>41627</v>
      </c>
      <c r="Q13494" t="s">
        <v>1</v>
      </c>
      <c r="R13494">
        <v>125</v>
      </c>
    </row>
    <row r="13495" spans="16:18" x14ac:dyDescent="0.25">
      <c r="P13495" s="1">
        <v>41628</v>
      </c>
      <c r="Q13495" t="s">
        <v>4</v>
      </c>
      <c r="R13495">
        <v>199</v>
      </c>
    </row>
    <row r="13496" spans="16:18" x14ac:dyDescent="0.25">
      <c r="P13496" s="1">
        <v>41629</v>
      </c>
      <c r="Q13496" t="s">
        <v>4</v>
      </c>
      <c r="R13496">
        <v>132</v>
      </c>
    </row>
    <row r="13497" spans="16:18" x14ac:dyDescent="0.25">
      <c r="P13497" s="1">
        <v>41630</v>
      </c>
      <c r="Q13497" t="s">
        <v>2</v>
      </c>
      <c r="R13497">
        <v>128</v>
      </c>
    </row>
    <row r="13498" spans="16:18" x14ac:dyDescent="0.25">
      <c r="P13498" s="1">
        <v>41631</v>
      </c>
      <c r="Q13498" t="s">
        <v>16</v>
      </c>
      <c r="R13498">
        <v>22</v>
      </c>
    </row>
    <row r="13499" spans="16:18" x14ac:dyDescent="0.25">
      <c r="P13499" s="1">
        <v>41632</v>
      </c>
      <c r="Q13499" t="s">
        <v>3</v>
      </c>
      <c r="R13499">
        <v>193</v>
      </c>
    </row>
    <row r="13500" spans="16:18" x14ac:dyDescent="0.25">
      <c r="P13500" s="1">
        <v>41633</v>
      </c>
      <c r="Q13500" t="s">
        <v>1</v>
      </c>
      <c r="R13500">
        <v>118</v>
      </c>
    </row>
    <row r="13501" spans="16:18" x14ac:dyDescent="0.25">
      <c r="P13501" s="1">
        <v>41634</v>
      </c>
      <c r="Q13501" t="s">
        <v>4</v>
      </c>
      <c r="R13501">
        <v>128</v>
      </c>
    </row>
    <row r="13502" spans="16:18" x14ac:dyDescent="0.25">
      <c r="P13502" s="1">
        <v>41635</v>
      </c>
      <c r="Q13502" t="s">
        <v>12</v>
      </c>
      <c r="R13502">
        <v>130</v>
      </c>
    </row>
    <row r="13503" spans="16:18" x14ac:dyDescent="0.25">
      <c r="P13503" s="1">
        <v>41636</v>
      </c>
      <c r="Q13503" t="s">
        <v>8</v>
      </c>
      <c r="R13503">
        <v>87</v>
      </c>
    </row>
    <row r="13504" spans="16:18" x14ac:dyDescent="0.25">
      <c r="P13504" s="1">
        <v>41637</v>
      </c>
      <c r="Q13504" t="s">
        <v>13</v>
      </c>
      <c r="R13504">
        <v>35</v>
      </c>
    </row>
    <row r="13505" spans="16:18" x14ac:dyDescent="0.25">
      <c r="P13505" s="1">
        <v>41638</v>
      </c>
      <c r="Q13505" t="s">
        <v>3</v>
      </c>
      <c r="R13505">
        <v>95</v>
      </c>
    </row>
    <row r="13506" spans="16:18" x14ac:dyDescent="0.25">
      <c r="P13506" s="1">
        <v>41639</v>
      </c>
      <c r="Q13506" t="s">
        <v>3</v>
      </c>
      <c r="R13506">
        <v>33</v>
      </c>
    </row>
    <row r="13507" spans="16:18" x14ac:dyDescent="0.25">
      <c r="P13507" s="1">
        <v>41640</v>
      </c>
      <c r="Q13507" t="s">
        <v>9</v>
      </c>
      <c r="R13507">
        <v>142</v>
      </c>
    </row>
    <row r="13508" spans="16:18" x14ac:dyDescent="0.25">
      <c r="P13508" s="1">
        <v>41641</v>
      </c>
      <c r="Q13508" t="s">
        <v>9</v>
      </c>
      <c r="R13508">
        <v>109</v>
      </c>
    </row>
    <row r="13509" spans="16:18" x14ac:dyDescent="0.25">
      <c r="P13509" s="1">
        <v>41642</v>
      </c>
      <c r="Q13509" t="s">
        <v>3</v>
      </c>
      <c r="R13509">
        <v>183</v>
      </c>
    </row>
    <row r="13510" spans="16:18" x14ac:dyDescent="0.25">
      <c r="P13510" s="1">
        <v>41643</v>
      </c>
      <c r="Q13510" t="s">
        <v>13</v>
      </c>
      <c r="R13510">
        <v>108</v>
      </c>
    </row>
    <row r="13511" spans="16:18" x14ac:dyDescent="0.25">
      <c r="P13511" s="1">
        <v>41644</v>
      </c>
      <c r="Q13511" t="s">
        <v>16</v>
      </c>
      <c r="R13511">
        <v>159</v>
      </c>
    </row>
    <row r="13512" spans="16:18" x14ac:dyDescent="0.25">
      <c r="P13512" s="1">
        <v>41645</v>
      </c>
      <c r="Q13512" t="s">
        <v>17</v>
      </c>
      <c r="R13512">
        <v>53</v>
      </c>
    </row>
    <row r="13513" spans="16:18" x14ac:dyDescent="0.25">
      <c r="P13513" s="1">
        <v>41646</v>
      </c>
      <c r="Q13513" t="s">
        <v>3</v>
      </c>
      <c r="R13513">
        <v>180</v>
      </c>
    </row>
    <row r="13514" spans="16:18" x14ac:dyDescent="0.25">
      <c r="P13514" s="1">
        <v>41647</v>
      </c>
      <c r="Q13514" t="s">
        <v>4</v>
      </c>
      <c r="R13514">
        <v>47</v>
      </c>
    </row>
    <row r="13515" spans="16:18" x14ac:dyDescent="0.25">
      <c r="P13515" s="1">
        <v>41648</v>
      </c>
      <c r="Q13515" t="s">
        <v>16</v>
      </c>
      <c r="R13515">
        <v>79</v>
      </c>
    </row>
    <row r="13516" spans="16:18" x14ac:dyDescent="0.25">
      <c r="P13516" s="1">
        <v>41649</v>
      </c>
      <c r="Q13516" t="s">
        <v>18</v>
      </c>
      <c r="R13516">
        <v>29</v>
      </c>
    </row>
    <row r="13517" spans="16:18" x14ac:dyDescent="0.25">
      <c r="P13517" s="1">
        <v>41650</v>
      </c>
      <c r="Q13517" t="s">
        <v>13</v>
      </c>
      <c r="R13517">
        <v>115</v>
      </c>
    </row>
    <row r="13518" spans="16:18" x14ac:dyDescent="0.25">
      <c r="P13518" s="1">
        <v>41651</v>
      </c>
      <c r="Q13518" t="s">
        <v>9</v>
      </c>
      <c r="R13518">
        <v>181</v>
      </c>
    </row>
    <row r="13519" spans="16:18" x14ac:dyDescent="0.25">
      <c r="P13519" s="1">
        <v>41652</v>
      </c>
      <c r="Q13519" t="s">
        <v>4</v>
      </c>
      <c r="R13519">
        <v>24</v>
      </c>
    </row>
    <row r="13520" spans="16:18" x14ac:dyDescent="0.25">
      <c r="P13520" s="1">
        <v>41653</v>
      </c>
      <c r="Q13520" t="s">
        <v>8</v>
      </c>
      <c r="R13520">
        <v>151</v>
      </c>
    </row>
    <row r="13521" spans="16:18" x14ac:dyDescent="0.25">
      <c r="P13521" s="1">
        <v>41654</v>
      </c>
      <c r="Q13521" t="s">
        <v>8</v>
      </c>
      <c r="R13521">
        <v>98</v>
      </c>
    </row>
    <row r="13522" spans="16:18" x14ac:dyDescent="0.25">
      <c r="P13522" s="1">
        <v>41655</v>
      </c>
      <c r="Q13522" t="s">
        <v>17</v>
      </c>
      <c r="R13522">
        <v>100</v>
      </c>
    </row>
    <row r="13523" spans="16:18" x14ac:dyDescent="0.25">
      <c r="P13523" s="1">
        <v>41656</v>
      </c>
      <c r="Q13523" t="s">
        <v>17</v>
      </c>
      <c r="R13523">
        <v>145</v>
      </c>
    </row>
    <row r="13524" spans="16:18" x14ac:dyDescent="0.25">
      <c r="P13524" s="1">
        <v>41657</v>
      </c>
      <c r="Q13524" t="s">
        <v>2</v>
      </c>
      <c r="R13524">
        <v>20</v>
      </c>
    </row>
    <row r="13525" spans="16:18" x14ac:dyDescent="0.25">
      <c r="P13525" s="1">
        <v>41658</v>
      </c>
      <c r="Q13525" t="s">
        <v>4</v>
      </c>
      <c r="R13525">
        <v>44</v>
      </c>
    </row>
    <row r="13526" spans="16:18" x14ac:dyDescent="0.25">
      <c r="P13526" s="1">
        <v>41659</v>
      </c>
      <c r="Q13526" t="s">
        <v>15</v>
      </c>
      <c r="R13526">
        <v>90</v>
      </c>
    </row>
    <row r="13527" spans="16:18" x14ac:dyDescent="0.25">
      <c r="P13527" s="1">
        <v>41660</v>
      </c>
      <c r="Q13527" t="s">
        <v>18</v>
      </c>
      <c r="R13527">
        <v>124</v>
      </c>
    </row>
    <row r="13528" spans="16:18" x14ac:dyDescent="0.25">
      <c r="P13528" s="1">
        <v>41661</v>
      </c>
      <c r="Q13528" t="s">
        <v>9</v>
      </c>
      <c r="R13528">
        <v>21</v>
      </c>
    </row>
    <row r="13529" spans="16:18" x14ac:dyDescent="0.25">
      <c r="P13529" s="1">
        <v>41662</v>
      </c>
      <c r="Q13529" t="s">
        <v>2</v>
      </c>
      <c r="R13529">
        <v>153</v>
      </c>
    </row>
    <row r="13530" spans="16:18" x14ac:dyDescent="0.25">
      <c r="P13530" s="1">
        <v>41663</v>
      </c>
      <c r="Q13530" t="s">
        <v>18</v>
      </c>
      <c r="R13530">
        <v>155</v>
      </c>
    </row>
    <row r="13531" spans="16:18" x14ac:dyDescent="0.25">
      <c r="P13531" s="1">
        <v>41664</v>
      </c>
      <c r="Q13531" t="s">
        <v>16</v>
      </c>
      <c r="R13531">
        <v>190</v>
      </c>
    </row>
    <row r="13532" spans="16:18" x14ac:dyDescent="0.25">
      <c r="P13532" s="1">
        <v>41665</v>
      </c>
      <c r="Q13532" t="s">
        <v>17</v>
      </c>
      <c r="R13532">
        <v>80</v>
      </c>
    </row>
    <row r="13533" spans="16:18" x14ac:dyDescent="0.25">
      <c r="P13533" s="1">
        <v>41666</v>
      </c>
      <c r="Q13533" t="s">
        <v>17</v>
      </c>
      <c r="R13533">
        <v>115</v>
      </c>
    </row>
    <row r="13534" spans="16:18" x14ac:dyDescent="0.25">
      <c r="P13534" s="1">
        <v>41667</v>
      </c>
      <c r="Q13534" t="s">
        <v>2</v>
      </c>
      <c r="R13534">
        <v>83</v>
      </c>
    </row>
    <row r="13535" spans="16:18" x14ac:dyDescent="0.25">
      <c r="P13535" s="1">
        <v>41668</v>
      </c>
      <c r="Q13535" t="s">
        <v>15</v>
      </c>
      <c r="R13535">
        <v>182</v>
      </c>
    </row>
    <row r="13536" spans="16:18" x14ac:dyDescent="0.25">
      <c r="P13536" s="1">
        <v>41669</v>
      </c>
      <c r="Q13536" t="s">
        <v>13</v>
      </c>
      <c r="R13536">
        <v>39</v>
      </c>
    </row>
    <row r="13537" spans="16:18" x14ac:dyDescent="0.25">
      <c r="P13537" s="1">
        <v>41670</v>
      </c>
      <c r="Q13537" t="s">
        <v>17</v>
      </c>
      <c r="R13537">
        <v>57</v>
      </c>
    </row>
    <row r="13538" spans="16:18" x14ac:dyDescent="0.25">
      <c r="P13538" s="1">
        <v>41671</v>
      </c>
      <c r="Q13538" t="s">
        <v>2</v>
      </c>
      <c r="R13538">
        <v>119</v>
      </c>
    </row>
    <row r="13539" spans="16:18" x14ac:dyDescent="0.25">
      <c r="P13539" s="1">
        <v>41672</v>
      </c>
      <c r="Q13539" t="s">
        <v>3</v>
      </c>
      <c r="R13539">
        <v>173</v>
      </c>
    </row>
    <row r="13540" spans="16:18" x14ac:dyDescent="0.25">
      <c r="P13540" s="1">
        <v>41673</v>
      </c>
      <c r="Q13540" t="s">
        <v>18</v>
      </c>
      <c r="R13540">
        <v>111</v>
      </c>
    </row>
    <row r="13541" spans="16:18" x14ac:dyDescent="0.25">
      <c r="P13541" s="1">
        <v>41674</v>
      </c>
      <c r="Q13541" t="s">
        <v>18</v>
      </c>
      <c r="R13541">
        <v>171</v>
      </c>
    </row>
    <row r="13542" spans="16:18" x14ac:dyDescent="0.25">
      <c r="P13542" s="1">
        <v>41675</v>
      </c>
      <c r="Q13542" t="s">
        <v>3</v>
      </c>
      <c r="R13542">
        <v>93</v>
      </c>
    </row>
    <row r="13543" spans="16:18" x14ac:dyDescent="0.25">
      <c r="P13543" s="1">
        <v>41676</v>
      </c>
      <c r="Q13543" t="s">
        <v>9</v>
      </c>
      <c r="R13543">
        <v>168</v>
      </c>
    </row>
    <row r="13544" spans="16:18" x14ac:dyDescent="0.25">
      <c r="P13544" s="1">
        <v>41677</v>
      </c>
      <c r="Q13544" t="s">
        <v>12</v>
      </c>
      <c r="R13544">
        <v>14</v>
      </c>
    </row>
    <row r="13545" spans="16:18" x14ac:dyDescent="0.25">
      <c r="P13545" s="1">
        <v>41678</v>
      </c>
      <c r="Q13545" t="s">
        <v>1</v>
      </c>
      <c r="R13545">
        <v>59</v>
      </c>
    </row>
    <row r="13546" spans="16:18" x14ac:dyDescent="0.25">
      <c r="P13546" s="1">
        <v>41679</v>
      </c>
      <c r="Q13546" t="s">
        <v>18</v>
      </c>
      <c r="R13546">
        <v>160</v>
      </c>
    </row>
    <row r="13547" spans="16:18" x14ac:dyDescent="0.25">
      <c r="P13547" s="1">
        <v>41680</v>
      </c>
      <c r="Q13547" t="s">
        <v>15</v>
      </c>
      <c r="R13547">
        <v>96</v>
      </c>
    </row>
    <row r="13548" spans="16:18" x14ac:dyDescent="0.25">
      <c r="P13548" s="1">
        <v>41681</v>
      </c>
      <c r="Q13548" t="s">
        <v>2</v>
      </c>
      <c r="R13548">
        <v>89</v>
      </c>
    </row>
    <row r="13549" spans="16:18" x14ac:dyDescent="0.25">
      <c r="P13549" s="1">
        <v>41682</v>
      </c>
      <c r="Q13549" t="s">
        <v>4</v>
      </c>
      <c r="R13549">
        <v>188</v>
      </c>
    </row>
    <row r="13550" spans="16:18" x14ac:dyDescent="0.25">
      <c r="P13550" s="1">
        <v>41683</v>
      </c>
      <c r="Q13550" t="s">
        <v>12</v>
      </c>
      <c r="R13550">
        <v>151</v>
      </c>
    </row>
    <row r="13551" spans="16:18" x14ac:dyDescent="0.25">
      <c r="P13551" s="1">
        <v>41684</v>
      </c>
      <c r="Q13551" t="s">
        <v>2</v>
      </c>
      <c r="R13551">
        <v>108</v>
      </c>
    </row>
    <row r="13552" spans="16:18" x14ac:dyDescent="0.25">
      <c r="P13552" s="1">
        <v>41685</v>
      </c>
      <c r="Q13552" t="s">
        <v>12</v>
      </c>
      <c r="R13552">
        <v>84</v>
      </c>
    </row>
    <row r="13553" spans="16:18" x14ac:dyDescent="0.25">
      <c r="P13553" s="1">
        <v>41686</v>
      </c>
      <c r="Q13553" t="s">
        <v>16</v>
      </c>
      <c r="R13553">
        <v>65</v>
      </c>
    </row>
    <row r="13554" spans="16:18" x14ac:dyDescent="0.25">
      <c r="P13554" s="1">
        <v>41687</v>
      </c>
      <c r="Q13554" t="s">
        <v>1</v>
      </c>
      <c r="R13554">
        <v>115</v>
      </c>
    </row>
    <row r="13555" spans="16:18" x14ac:dyDescent="0.25">
      <c r="P13555" s="1">
        <v>41688</v>
      </c>
      <c r="Q13555" t="s">
        <v>13</v>
      </c>
      <c r="R13555">
        <v>168</v>
      </c>
    </row>
    <row r="13556" spans="16:18" x14ac:dyDescent="0.25">
      <c r="P13556" s="1">
        <v>41689</v>
      </c>
      <c r="Q13556" t="s">
        <v>8</v>
      </c>
      <c r="R13556">
        <v>83</v>
      </c>
    </row>
    <row r="13557" spans="16:18" x14ac:dyDescent="0.25">
      <c r="P13557" s="1">
        <v>41690</v>
      </c>
      <c r="Q13557" t="s">
        <v>16</v>
      </c>
      <c r="R13557">
        <v>27</v>
      </c>
    </row>
    <row r="13558" spans="16:18" x14ac:dyDescent="0.25">
      <c r="P13558" s="1">
        <v>41691</v>
      </c>
      <c r="Q13558" t="s">
        <v>18</v>
      </c>
      <c r="R13558">
        <v>20</v>
      </c>
    </row>
    <row r="13559" spans="16:18" x14ac:dyDescent="0.25">
      <c r="P13559" s="1">
        <v>41692</v>
      </c>
      <c r="Q13559" t="s">
        <v>16</v>
      </c>
      <c r="R13559">
        <v>143</v>
      </c>
    </row>
    <row r="13560" spans="16:18" x14ac:dyDescent="0.25">
      <c r="P13560" s="1">
        <v>41693</v>
      </c>
      <c r="Q13560" t="s">
        <v>3</v>
      </c>
      <c r="R13560">
        <v>192</v>
      </c>
    </row>
    <row r="13561" spans="16:18" x14ac:dyDescent="0.25">
      <c r="P13561" s="1">
        <v>41694</v>
      </c>
      <c r="Q13561" t="s">
        <v>5</v>
      </c>
      <c r="R13561">
        <v>54</v>
      </c>
    </row>
    <row r="13562" spans="16:18" x14ac:dyDescent="0.25">
      <c r="P13562" s="1">
        <v>41695</v>
      </c>
      <c r="Q13562" t="s">
        <v>2</v>
      </c>
      <c r="R13562">
        <v>23</v>
      </c>
    </row>
    <row r="13563" spans="16:18" x14ac:dyDescent="0.25">
      <c r="P13563" s="1">
        <v>41696</v>
      </c>
      <c r="Q13563" t="s">
        <v>9</v>
      </c>
      <c r="R13563">
        <v>185</v>
      </c>
    </row>
    <row r="13564" spans="16:18" x14ac:dyDescent="0.25">
      <c r="P13564" s="1">
        <v>41697</v>
      </c>
      <c r="Q13564" t="s">
        <v>12</v>
      </c>
      <c r="R13564">
        <v>10</v>
      </c>
    </row>
    <row r="13565" spans="16:18" x14ac:dyDescent="0.25">
      <c r="P13565" s="1">
        <v>41698</v>
      </c>
      <c r="Q13565" t="s">
        <v>2</v>
      </c>
      <c r="R13565">
        <v>179</v>
      </c>
    </row>
    <row r="13566" spans="16:18" x14ac:dyDescent="0.25">
      <c r="P13566" s="1">
        <v>41699</v>
      </c>
      <c r="Q13566" t="s">
        <v>12</v>
      </c>
      <c r="R13566">
        <v>167</v>
      </c>
    </row>
    <row r="13567" spans="16:18" x14ac:dyDescent="0.25">
      <c r="P13567" s="1">
        <v>41700</v>
      </c>
      <c r="Q13567" t="s">
        <v>17</v>
      </c>
      <c r="R13567">
        <v>14</v>
      </c>
    </row>
    <row r="13568" spans="16:18" x14ac:dyDescent="0.25">
      <c r="P13568" s="1">
        <v>41701</v>
      </c>
      <c r="Q13568" t="s">
        <v>5</v>
      </c>
      <c r="R13568">
        <v>124</v>
      </c>
    </row>
    <row r="13569" spans="16:18" x14ac:dyDescent="0.25">
      <c r="P13569" s="1">
        <v>41702</v>
      </c>
      <c r="Q13569" t="s">
        <v>12</v>
      </c>
      <c r="R13569">
        <v>35</v>
      </c>
    </row>
    <row r="13570" spans="16:18" x14ac:dyDescent="0.25">
      <c r="P13570" s="1">
        <v>41703</v>
      </c>
      <c r="Q13570" t="s">
        <v>9</v>
      </c>
      <c r="R13570">
        <v>115</v>
      </c>
    </row>
    <row r="13571" spans="16:18" x14ac:dyDescent="0.25">
      <c r="P13571" s="1">
        <v>41704</v>
      </c>
      <c r="Q13571" t="s">
        <v>4</v>
      </c>
      <c r="R13571">
        <v>61</v>
      </c>
    </row>
    <row r="13572" spans="16:18" x14ac:dyDescent="0.25">
      <c r="P13572" s="1">
        <v>41705</v>
      </c>
      <c r="Q13572" t="s">
        <v>17</v>
      </c>
      <c r="R13572">
        <v>169</v>
      </c>
    </row>
    <row r="13573" spans="16:18" x14ac:dyDescent="0.25">
      <c r="P13573" s="1">
        <v>41706</v>
      </c>
      <c r="Q13573" t="s">
        <v>18</v>
      </c>
      <c r="R13573">
        <v>46</v>
      </c>
    </row>
    <row r="13574" spans="16:18" x14ac:dyDescent="0.25">
      <c r="P13574" s="1">
        <v>41707</v>
      </c>
      <c r="Q13574" t="s">
        <v>15</v>
      </c>
      <c r="R13574">
        <v>196</v>
      </c>
    </row>
    <row r="13575" spans="16:18" x14ac:dyDescent="0.25">
      <c r="P13575" s="1">
        <v>41708</v>
      </c>
      <c r="Q13575" t="s">
        <v>16</v>
      </c>
      <c r="R13575">
        <v>131</v>
      </c>
    </row>
    <row r="13576" spans="16:18" x14ac:dyDescent="0.25">
      <c r="P13576" s="1">
        <v>41709</v>
      </c>
      <c r="Q13576" t="s">
        <v>18</v>
      </c>
      <c r="R13576">
        <v>65</v>
      </c>
    </row>
    <row r="13577" spans="16:18" x14ac:dyDescent="0.25">
      <c r="P13577" s="1">
        <v>41710</v>
      </c>
      <c r="Q13577" t="s">
        <v>12</v>
      </c>
      <c r="R13577">
        <v>71</v>
      </c>
    </row>
    <row r="13578" spans="16:18" x14ac:dyDescent="0.25">
      <c r="P13578" s="1">
        <v>41711</v>
      </c>
      <c r="Q13578" t="s">
        <v>18</v>
      </c>
      <c r="R13578">
        <v>129</v>
      </c>
    </row>
    <row r="13579" spans="16:18" x14ac:dyDescent="0.25">
      <c r="P13579" s="1">
        <v>41712</v>
      </c>
      <c r="Q13579" t="s">
        <v>13</v>
      </c>
      <c r="R13579">
        <v>43</v>
      </c>
    </row>
    <row r="13580" spans="16:18" x14ac:dyDescent="0.25">
      <c r="P13580" s="1">
        <v>41713</v>
      </c>
      <c r="Q13580" t="s">
        <v>5</v>
      </c>
      <c r="R13580">
        <v>200</v>
      </c>
    </row>
    <row r="13581" spans="16:18" x14ac:dyDescent="0.25">
      <c r="P13581" s="1">
        <v>41714</v>
      </c>
      <c r="Q13581" t="s">
        <v>5</v>
      </c>
      <c r="R13581">
        <v>150</v>
      </c>
    </row>
    <row r="13582" spans="16:18" x14ac:dyDescent="0.25">
      <c r="P13582" s="1">
        <v>41715</v>
      </c>
      <c r="Q13582" t="s">
        <v>1</v>
      </c>
      <c r="R13582">
        <v>79</v>
      </c>
    </row>
    <row r="13583" spans="16:18" x14ac:dyDescent="0.25">
      <c r="P13583" s="1">
        <v>41716</v>
      </c>
      <c r="Q13583" t="s">
        <v>1</v>
      </c>
      <c r="R13583">
        <v>18</v>
      </c>
    </row>
    <row r="13584" spans="16:18" x14ac:dyDescent="0.25">
      <c r="P13584" s="1">
        <v>41717</v>
      </c>
      <c r="Q13584" t="s">
        <v>13</v>
      </c>
      <c r="R13584">
        <v>138</v>
      </c>
    </row>
    <row r="13585" spans="16:18" x14ac:dyDescent="0.25">
      <c r="P13585" s="1">
        <v>41718</v>
      </c>
      <c r="Q13585" t="s">
        <v>2</v>
      </c>
      <c r="R13585">
        <v>159</v>
      </c>
    </row>
    <row r="13586" spans="16:18" x14ac:dyDescent="0.25">
      <c r="P13586" s="1">
        <v>41719</v>
      </c>
      <c r="Q13586" t="s">
        <v>13</v>
      </c>
      <c r="R13586">
        <v>142</v>
      </c>
    </row>
    <row r="13587" spans="16:18" x14ac:dyDescent="0.25">
      <c r="P13587" s="1">
        <v>41720</v>
      </c>
      <c r="Q13587" t="s">
        <v>16</v>
      </c>
      <c r="R13587">
        <v>57</v>
      </c>
    </row>
    <row r="13588" spans="16:18" x14ac:dyDescent="0.25">
      <c r="P13588" s="1">
        <v>41721</v>
      </c>
      <c r="Q13588" t="s">
        <v>4</v>
      </c>
      <c r="R13588">
        <v>147</v>
      </c>
    </row>
    <row r="13589" spans="16:18" x14ac:dyDescent="0.25">
      <c r="P13589" s="1">
        <v>41722</v>
      </c>
      <c r="Q13589" t="s">
        <v>18</v>
      </c>
      <c r="R13589">
        <v>15</v>
      </c>
    </row>
    <row r="13590" spans="16:18" x14ac:dyDescent="0.25">
      <c r="P13590" s="1">
        <v>41723</v>
      </c>
      <c r="Q13590" t="s">
        <v>1</v>
      </c>
      <c r="R13590">
        <v>16</v>
      </c>
    </row>
    <row r="13591" spans="16:18" x14ac:dyDescent="0.25">
      <c r="P13591" s="1">
        <v>41724</v>
      </c>
      <c r="Q13591" t="s">
        <v>12</v>
      </c>
      <c r="R13591">
        <v>170</v>
      </c>
    </row>
    <row r="13592" spans="16:18" x14ac:dyDescent="0.25">
      <c r="P13592" s="1">
        <v>41725</v>
      </c>
      <c r="Q13592" t="s">
        <v>5</v>
      </c>
      <c r="R13592">
        <v>195</v>
      </c>
    </row>
    <row r="13593" spans="16:18" x14ac:dyDescent="0.25">
      <c r="P13593" s="1">
        <v>41726</v>
      </c>
      <c r="Q13593" t="s">
        <v>18</v>
      </c>
      <c r="R13593">
        <v>167</v>
      </c>
    </row>
    <row r="13594" spans="16:18" x14ac:dyDescent="0.25">
      <c r="P13594" s="1">
        <v>41727</v>
      </c>
      <c r="Q13594" t="s">
        <v>9</v>
      </c>
      <c r="R13594">
        <v>118</v>
      </c>
    </row>
    <row r="13595" spans="16:18" x14ac:dyDescent="0.25">
      <c r="P13595" s="1">
        <v>41728</v>
      </c>
      <c r="Q13595" t="s">
        <v>18</v>
      </c>
      <c r="R13595">
        <v>85</v>
      </c>
    </row>
    <row r="13596" spans="16:18" x14ac:dyDescent="0.25">
      <c r="P13596" s="1">
        <v>41729</v>
      </c>
      <c r="Q13596" t="s">
        <v>8</v>
      </c>
      <c r="R13596">
        <v>107</v>
      </c>
    </row>
    <row r="13597" spans="16:18" x14ac:dyDescent="0.25">
      <c r="P13597" s="1">
        <v>41730</v>
      </c>
      <c r="Q13597" t="s">
        <v>13</v>
      </c>
      <c r="R13597">
        <v>175</v>
      </c>
    </row>
    <row r="13598" spans="16:18" x14ac:dyDescent="0.25">
      <c r="P13598" s="1">
        <v>41731</v>
      </c>
      <c r="Q13598" t="s">
        <v>9</v>
      </c>
      <c r="R13598">
        <v>188</v>
      </c>
    </row>
    <row r="13599" spans="16:18" x14ac:dyDescent="0.25">
      <c r="P13599" s="1">
        <v>41732</v>
      </c>
      <c r="Q13599" t="s">
        <v>5</v>
      </c>
      <c r="R13599">
        <v>48</v>
      </c>
    </row>
    <row r="13600" spans="16:18" x14ac:dyDescent="0.25">
      <c r="P13600" s="1">
        <v>41733</v>
      </c>
      <c r="Q13600" t="s">
        <v>8</v>
      </c>
      <c r="R13600">
        <v>44</v>
      </c>
    </row>
    <row r="13601" spans="16:18" x14ac:dyDescent="0.25">
      <c r="P13601" s="1">
        <v>41734</v>
      </c>
      <c r="Q13601" t="s">
        <v>18</v>
      </c>
      <c r="R13601">
        <v>199</v>
      </c>
    </row>
    <row r="13602" spans="16:18" x14ac:dyDescent="0.25">
      <c r="P13602" s="1">
        <v>41735</v>
      </c>
      <c r="Q13602" t="s">
        <v>18</v>
      </c>
      <c r="R13602">
        <v>167</v>
      </c>
    </row>
    <row r="13603" spans="16:18" x14ac:dyDescent="0.25">
      <c r="P13603" s="1">
        <v>41736</v>
      </c>
      <c r="Q13603" t="s">
        <v>9</v>
      </c>
      <c r="R13603">
        <v>120</v>
      </c>
    </row>
    <row r="13604" spans="16:18" x14ac:dyDescent="0.25">
      <c r="P13604" s="1">
        <v>41737</v>
      </c>
      <c r="Q13604" t="s">
        <v>3</v>
      </c>
      <c r="R13604">
        <v>111</v>
      </c>
    </row>
    <row r="13605" spans="16:18" x14ac:dyDescent="0.25">
      <c r="P13605" s="1">
        <v>41738</v>
      </c>
      <c r="Q13605" t="s">
        <v>12</v>
      </c>
      <c r="R13605">
        <v>117</v>
      </c>
    </row>
    <row r="13606" spans="16:18" x14ac:dyDescent="0.25">
      <c r="P13606" s="1">
        <v>41739</v>
      </c>
      <c r="Q13606" t="s">
        <v>5</v>
      </c>
      <c r="R13606">
        <v>142</v>
      </c>
    </row>
    <row r="13607" spans="16:18" x14ac:dyDescent="0.25">
      <c r="P13607" s="1">
        <v>41740</v>
      </c>
      <c r="Q13607" t="s">
        <v>5</v>
      </c>
      <c r="R13607">
        <v>131</v>
      </c>
    </row>
    <row r="13608" spans="16:18" x14ac:dyDescent="0.25">
      <c r="P13608" s="1">
        <v>41741</v>
      </c>
      <c r="Q13608" t="s">
        <v>2</v>
      </c>
      <c r="R13608">
        <v>152</v>
      </c>
    </row>
    <row r="13609" spans="16:18" x14ac:dyDescent="0.25">
      <c r="P13609" s="1">
        <v>41742</v>
      </c>
      <c r="Q13609" t="s">
        <v>18</v>
      </c>
      <c r="R13609">
        <v>176</v>
      </c>
    </row>
    <row r="13610" spans="16:18" x14ac:dyDescent="0.25">
      <c r="P13610" s="1">
        <v>41743</v>
      </c>
      <c r="Q13610" t="s">
        <v>8</v>
      </c>
      <c r="R13610">
        <v>167</v>
      </c>
    </row>
    <row r="13611" spans="16:18" x14ac:dyDescent="0.25">
      <c r="P13611" s="1">
        <v>41744</v>
      </c>
      <c r="Q13611" t="s">
        <v>13</v>
      </c>
      <c r="R13611">
        <v>59</v>
      </c>
    </row>
    <row r="13612" spans="16:18" x14ac:dyDescent="0.25">
      <c r="P13612" s="1">
        <v>41745</v>
      </c>
      <c r="Q13612" t="s">
        <v>13</v>
      </c>
      <c r="R13612">
        <v>133</v>
      </c>
    </row>
    <row r="13613" spans="16:18" x14ac:dyDescent="0.25">
      <c r="P13613" s="1">
        <v>41746</v>
      </c>
      <c r="Q13613" t="s">
        <v>13</v>
      </c>
      <c r="R13613">
        <v>23</v>
      </c>
    </row>
    <row r="13614" spans="16:18" x14ac:dyDescent="0.25">
      <c r="P13614" s="1">
        <v>41747</v>
      </c>
      <c r="Q13614" t="s">
        <v>18</v>
      </c>
      <c r="R13614">
        <v>179</v>
      </c>
    </row>
    <row r="13615" spans="16:18" x14ac:dyDescent="0.25">
      <c r="P13615" s="1">
        <v>41748</v>
      </c>
      <c r="Q13615" t="s">
        <v>12</v>
      </c>
      <c r="R13615">
        <v>61</v>
      </c>
    </row>
    <row r="13616" spans="16:18" x14ac:dyDescent="0.25">
      <c r="P13616" s="1">
        <v>41749</v>
      </c>
      <c r="Q13616" t="s">
        <v>18</v>
      </c>
      <c r="R13616">
        <v>113</v>
      </c>
    </row>
    <row r="13617" spans="16:18" x14ac:dyDescent="0.25">
      <c r="P13617" s="1">
        <v>41750</v>
      </c>
      <c r="Q13617" t="s">
        <v>13</v>
      </c>
      <c r="R13617">
        <v>11</v>
      </c>
    </row>
    <row r="13618" spans="16:18" x14ac:dyDescent="0.25">
      <c r="P13618" s="1">
        <v>41751</v>
      </c>
      <c r="Q13618" t="s">
        <v>15</v>
      </c>
      <c r="R13618">
        <v>186</v>
      </c>
    </row>
    <row r="13619" spans="16:18" x14ac:dyDescent="0.25">
      <c r="P13619" s="1">
        <v>41752</v>
      </c>
      <c r="Q13619" t="s">
        <v>3</v>
      </c>
      <c r="R13619">
        <v>96</v>
      </c>
    </row>
    <row r="13620" spans="16:18" x14ac:dyDescent="0.25">
      <c r="P13620" s="1">
        <v>41753</v>
      </c>
      <c r="Q13620" t="s">
        <v>18</v>
      </c>
      <c r="R13620">
        <v>106</v>
      </c>
    </row>
    <row r="13621" spans="16:18" x14ac:dyDescent="0.25">
      <c r="P13621" s="1">
        <v>41754</v>
      </c>
      <c r="Q13621" t="s">
        <v>12</v>
      </c>
      <c r="R13621">
        <v>94</v>
      </c>
    </row>
    <row r="13622" spans="16:18" x14ac:dyDescent="0.25">
      <c r="P13622" s="1">
        <v>41755</v>
      </c>
      <c r="Q13622" t="s">
        <v>18</v>
      </c>
      <c r="R13622">
        <v>54</v>
      </c>
    </row>
    <row r="13623" spans="16:18" x14ac:dyDescent="0.25">
      <c r="P13623" s="1">
        <v>41756</v>
      </c>
      <c r="Q13623" t="s">
        <v>18</v>
      </c>
      <c r="R13623">
        <v>37</v>
      </c>
    </row>
    <row r="13624" spans="16:18" x14ac:dyDescent="0.25">
      <c r="P13624" s="1">
        <v>41757</v>
      </c>
      <c r="Q13624" t="s">
        <v>13</v>
      </c>
      <c r="R13624">
        <v>13</v>
      </c>
    </row>
    <row r="13625" spans="16:18" x14ac:dyDescent="0.25">
      <c r="P13625" s="1">
        <v>41758</v>
      </c>
      <c r="Q13625" t="s">
        <v>18</v>
      </c>
      <c r="R13625">
        <v>71</v>
      </c>
    </row>
    <row r="13626" spans="16:18" x14ac:dyDescent="0.25">
      <c r="P13626" s="1">
        <v>41759</v>
      </c>
      <c r="Q13626" t="s">
        <v>17</v>
      </c>
      <c r="R13626">
        <v>128</v>
      </c>
    </row>
    <row r="13627" spans="16:18" x14ac:dyDescent="0.25">
      <c r="P13627" s="1">
        <v>41760</v>
      </c>
      <c r="Q13627" t="s">
        <v>9</v>
      </c>
      <c r="R13627">
        <v>184</v>
      </c>
    </row>
    <row r="13628" spans="16:18" x14ac:dyDescent="0.25">
      <c r="P13628" s="1">
        <v>41761</v>
      </c>
      <c r="Q13628" t="s">
        <v>16</v>
      </c>
      <c r="R13628">
        <v>33</v>
      </c>
    </row>
    <row r="13629" spans="16:18" x14ac:dyDescent="0.25">
      <c r="P13629" s="1">
        <v>41762</v>
      </c>
      <c r="Q13629" t="s">
        <v>5</v>
      </c>
      <c r="R13629">
        <v>174</v>
      </c>
    </row>
    <row r="13630" spans="16:18" x14ac:dyDescent="0.25">
      <c r="P13630" s="1">
        <v>41763</v>
      </c>
      <c r="Q13630" t="s">
        <v>16</v>
      </c>
      <c r="R13630">
        <v>77</v>
      </c>
    </row>
    <row r="13631" spans="16:18" x14ac:dyDescent="0.25">
      <c r="P13631" s="1">
        <v>41764</v>
      </c>
      <c r="Q13631" t="s">
        <v>5</v>
      </c>
      <c r="R13631">
        <v>155</v>
      </c>
    </row>
    <row r="13632" spans="16:18" x14ac:dyDescent="0.25">
      <c r="P13632" s="1">
        <v>41765</v>
      </c>
      <c r="Q13632" t="s">
        <v>17</v>
      </c>
      <c r="R13632">
        <v>194</v>
      </c>
    </row>
    <row r="13633" spans="16:18" x14ac:dyDescent="0.25">
      <c r="P13633" s="1">
        <v>41766</v>
      </c>
      <c r="Q13633" t="s">
        <v>18</v>
      </c>
      <c r="R13633">
        <v>36</v>
      </c>
    </row>
    <row r="13634" spans="16:18" x14ac:dyDescent="0.25">
      <c r="P13634" s="1">
        <v>41767</v>
      </c>
      <c r="Q13634" t="s">
        <v>4</v>
      </c>
      <c r="R13634">
        <v>78</v>
      </c>
    </row>
    <row r="13635" spans="16:18" x14ac:dyDescent="0.25">
      <c r="P13635" s="1">
        <v>41768</v>
      </c>
      <c r="Q13635" t="s">
        <v>3</v>
      </c>
      <c r="R13635">
        <v>67</v>
      </c>
    </row>
    <row r="13636" spans="16:18" x14ac:dyDescent="0.25">
      <c r="P13636" s="1">
        <v>41769</v>
      </c>
      <c r="Q13636" t="s">
        <v>2</v>
      </c>
      <c r="R13636">
        <v>144</v>
      </c>
    </row>
    <row r="13637" spans="16:18" x14ac:dyDescent="0.25">
      <c r="P13637" s="1">
        <v>41770</v>
      </c>
      <c r="Q13637" t="s">
        <v>18</v>
      </c>
      <c r="R13637">
        <v>138</v>
      </c>
    </row>
    <row r="13638" spans="16:18" x14ac:dyDescent="0.25">
      <c r="P13638" s="1">
        <v>41771</v>
      </c>
      <c r="Q13638" t="s">
        <v>15</v>
      </c>
      <c r="R13638">
        <v>181</v>
      </c>
    </row>
    <row r="13639" spans="16:18" x14ac:dyDescent="0.25">
      <c r="P13639" s="1">
        <v>41772</v>
      </c>
      <c r="Q13639" t="s">
        <v>4</v>
      </c>
      <c r="R13639">
        <v>27</v>
      </c>
    </row>
    <row r="13640" spans="16:18" x14ac:dyDescent="0.25">
      <c r="P13640" s="1">
        <v>41773</v>
      </c>
      <c r="Q13640" t="s">
        <v>12</v>
      </c>
      <c r="R13640">
        <v>189</v>
      </c>
    </row>
    <row r="13641" spans="16:18" x14ac:dyDescent="0.25">
      <c r="P13641" s="1">
        <v>41774</v>
      </c>
      <c r="Q13641" t="s">
        <v>17</v>
      </c>
      <c r="R13641">
        <v>40</v>
      </c>
    </row>
    <row r="13642" spans="16:18" x14ac:dyDescent="0.25">
      <c r="P13642" s="1">
        <v>41775</v>
      </c>
      <c r="Q13642" t="s">
        <v>16</v>
      </c>
      <c r="R13642">
        <v>146</v>
      </c>
    </row>
    <row r="13643" spans="16:18" x14ac:dyDescent="0.25">
      <c r="P13643" s="1">
        <v>41776</v>
      </c>
      <c r="Q13643" t="s">
        <v>18</v>
      </c>
      <c r="R13643">
        <v>76</v>
      </c>
    </row>
    <row r="13644" spans="16:18" x14ac:dyDescent="0.25">
      <c r="P13644" s="1">
        <v>41777</v>
      </c>
      <c r="Q13644" t="s">
        <v>13</v>
      </c>
      <c r="R13644">
        <v>160</v>
      </c>
    </row>
    <row r="13645" spans="16:18" x14ac:dyDescent="0.25">
      <c r="P13645" s="1">
        <v>41778</v>
      </c>
      <c r="Q13645" t="s">
        <v>18</v>
      </c>
      <c r="R13645">
        <v>85</v>
      </c>
    </row>
    <row r="13646" spans="16:18" x14ac:dyDescent="0.25">
      <c r="P13646" s="1">
        <v>41779</v>
      </c>
      <c r="Q13646" t="s">
        <v>4</v>
      </c>
      <c r="R13646">
        <v>185</v>
      </c>
    </row>
    <row r="13647" spans="16:18" x14ac:dyDescent="0.25">
      <c r="P13647" s="1">
        <v>41780</v>
      </c>
      <c r="Q13647" t="s">
        <v>4</v>
      </c>
      <c r="R13647">
        <v>144</v>
      </c>
    </row>
    <row r="13648" spans="16:18" x14ac:dyDescent="0.25">
      <c r="P13648" s="1">
        <v>41781</v>
      </c>
      <c r="Q13648" t="s">
        <v>8</v>
      </c>
      <c r="R13648">
        <v>139</v>
      </c>
    </row>
    <row r="13649" spans="16:18" x14ac:dyDescent="0.25">
      <c r="P13649" s="1">
        <v>41782</v>
      </c>
      <c r="Q13649" t="s">
        <v>4</v>
      </c>
      <c r="R13649">
        <v>156</v>
      </c>
    </row>
    <row r="13650" spans="16:18" x14ac:dyDescent="0.25">
      <c r="P13650" s="1">
        <v>41783</v>
      </c>
      <c r="Q13650" t="s">
        <v>17</v>
      </c>
      <c r="R13650">
        <v>199</v>
      </c>
    </row>
    <row r="13651" spans="16:18" x14ac:dyDescent="0.25">
      <c r="P13651" s="1">
        <v>41784</v>
      </c>
      <c r="Q13651" t="s">
        <v>18</v>
      </c>
      <c r="R13651">
        <v>15</v>
      </c>
    </row>
    <row r="13652" spans="16:18" x14ac:dyDescent="0.25">
      <c r="P13652" s="1">
        <v>41785</v>
      </c>
      <c r="Q13652" t="s">
        <v>16</v>
      </c>
      <c r="R13652">
        <v>124</v>
      </c>
    </row>
    <row r="13653" spans="16:18" x14ac:dyDescent="0.25">
      <c r="P13653" s="1">
        <v>41786</v>
      </c>
      <c r="Q13653" t="s">
        <v>1</v>
      </c>
      <c r="R13653">
        <v>14</v>
      </c>
    </row>
    <row r="13654" spans="16:18" x14ac:dyDescent="0.25">
      <c r="P13654" s="1">
        <v>41787</v>
      </c>
      <c r="Q13654" t="s">
        <v>13</v>
      </c>
      <c r="R13654">
        <v>92</v>
      </c>
    </row>
    <row r="13655" spans="16:18" x14ac:dyDescent="0.25">
      <c r="P13655" s="1">
        <v>41788</v>
      </c>
      <c r="Q13655" t="s">
        <v>18</v>
      </c>
      <c r="R13655">
        <v>121</v>
      </c>
    </row>
    <row r="13656" spans="16:18" x14ac:dyDescent="0.25">
      <c r="P13656" s="1">
        <v>41789</v>
      </c>
      <c r="Q13656" t="s">
        <v>8</v>
      </c>
      <c r="R13656">
        <v>88</v>
      </c>
    </row>
    <row r="13657" spans="16:18" x14ac:dyDescent="0.25">
      <c r="P13657" s="1">
        <v>41790</v>
      </c>
      <c r="Q13657" t="s">
        <v>9</v>
      </c>
      <c r="R13657">
        <v>67</v>
      </c>
    </row>
    <row r="13658" spans="16:18" x14ac:dyDescent="0.25">
      <c r="P13658" s="1">
        <v>41791</v>
      </c>
      <c r="Q13658" t="s">
        <v>1</v>
      </c>
      <c r="R13658">
        <v>94</v>
      </c>
    </row>
    <row r="13659" spans="16:18" x14ac:dyDescent="0.25">
      <c r="P13659" s="1">
        <v>41792</v>
      </c>
      <c r="Q13659" t="s">
        <v>1</v>
      </c>
      <c r="R13659">
        <v>180</v>
      </c>
    </row>
    <row r="13660" spans="16:18" x14ac:dyDescent="0.25">
      <c r="P13660" s="1">
        <v>41793</v>
      </c>
      <c r="Q13660" t="s">
        <v>12</v>
      </c>
      <c r="R13660">
        <v>134</v>
      </c>
    </row>
    <row r="13661" spans="16:18" x14ac:dyDescent="0.25">
      <c r="P13661" s="1">
        <v>41794</v>
      </c>
      <c r="Q13661" t="s">
        <v>17</v>
      </c>
      <c r="R13661">
        <v>34</v>
      </c>
    </row>
    <row r="13662" spans="16:18" x14ac:dyDescent="0.25">
      <c r="P13662" s="1">
        <v>41795</v>
      </c>
      <c r="Q13662" t="s">
        <v>1</v>
      </c>
      <c r="R13662">
        <v>122</v>
      </c>
    </row>
    <row r="13663" spans="16:18" x14ac:dyDescent="0.25">
      <c r="P13663" s="1">
        <v>41796</v>
      </c>
      <c r="Q13663" t="s">
        <v>2</v>
      </c>
      <c r="R13663">
        <v>119</v>
      </c>
    </row>
    <row r="13664" spans="16:18" x14ac:dyDescent="0.25">
      <c r="P13664" s="1">
        <v>41797</v>
      </c>
      <c r="Q13664" t="s">
        <v>8</v>
      </c>
      <c r="R13664">
        <v>60</v>
      </c>
    </row>
    <row r="13665" spans="16:18" x14ac:dyDescent="0.25">
      <c r="P13665" s="1">
        <v>41798</v>
      </c>
      <c r="Q13665" t="s">
        <v>2</v>
      </c>
      <c r="R13665">
        <v>178</v>
      </c>
    </row>
    <row r="13666" spans="16:18" x14ac:dyDescent="0.25">
      <c r="P13666" s="1">
        <v>41799</v>
      </c>
      <c r="Q13666" t="s">
        <v>9</v>
      </c>
      <c r="R13666">
        <v>71</v>
      </c>
    </row>
    <row r="13667" spans="16:18" x14ac:dyDescent="0.25">
      <c r="P13667" s="1">
        <v>41800</v>
      </c>
      <c r="Q13667" t="s">
        <v>17</v>
      </c>
      <c r="R13667">
        <v>102</v>
      </c>
    </row>
    <row r="13668" spans="16:18" x14ac:dyDescent="0.25">
      <c r="P13668" s="1">
        <v>41801</v>
      </c>
      <c r="Q13668" t="s">
        <v>4</v>
      </c>
      <c r="R13668">
        <v>106</v>
      </c>
    </row>
    <row r="13669" spans="16:18" x14ac:dyDescent="0.25">
      <c r="P13669" s="1">
        <v>41802</v>
      </c>
      <c r="Q13669" t="s">
        <v>12</v>
      </c>
      <c r="R13669">
        <v>126</v>
      </c>
    </row>
    <row r="13670" spans="16:18" x14ac:dyDescent="0.25">
      <c r="P13670" s="1">
        <v>41803</v>
      </c>
      <c r="Q13670" t="s">
        <v>12</v>
      </c>
      <c r="R13670">
        <v>137</v>
      </c>
    </row>
    <row r="13671" spans="16:18" x14ac:dyDescent="0.25">
      <c r="P13671" s="1">
        <v>41804</v>
      </c>
      <c r="Q13671" t="s">
        <v>16</v>
      </c>
      <c r="R13671">
        <v>73</v>
      </c>
    </row>
    <row r="13672" spans="16:18" x14ac:dyDescent="0.25">
      <c r="P13672" s="1">
        <v>41805</v>
      </c>
      <c r="Q13672" t="s">
        <v>5</v>
      </c>
      <c r="R13672">
        <v>47</v>
      </c>
    </row>
    <row r="13673" spans="16:18" x14ac:dyDescent="0.25">
      <c r="P13673" s="1">
        <v>41806</v>
      </c>
      <c r="Q13673" t="s">
        <v>13</v>
      </c>
      <c r="R13673">
        <v>191</v>
      </c>
    </row>
    <row r="13674" spans="16:18" x14ac:dyDescent="0.25">
      <c r="P13674" s="1">
        <v>41807</v>
      </c>
      <c r="Q13674" t="s">
        <v>5</v>
      </c>
      <c r="R13674">
        <v>177</v>
      </c>
    </row>
    <row r="13675" spans="16:18" x14ac:dyDescent="0.25">
      <c r="P13675" s="1">
        <v>41808</v>
      </c>
      <c r="Q13675" t="s">
        <v>15</v>
      </c>
      <c r="R13675">
        <v>139</v>
      </c>
    </row>
    <row r="13676" spans="16:18" x14ac:dyDescent="0.25">
      <c r="P13676" s="1">
        <v>41809</v>
      </c>
      <c r="Q13676" t="s">
        <v>8</v>
      </c>
      <c r="R13676">
        <v>105</v>
      </c>
    </row>
    <row r="13677" spans="16:18" x14ac:dyDescent="0.25">
      <c r="P13677" s="1">
        <v>41810</v>
      </c>
      <c r="Q13677" t="s">
        <v>3</v>
      </c>
      <c r="R13677">
        <v>103</v>
      </c>
    </row>
    <row r="13678" spans="16:18" x14ac:dyDescent="0.25">
      <c r="P13678" s="1">
        <v>41811</v>
      </c>
      <c r="Q13678" t="s">
        <v>15</v>
      </c>
      <c r="R13678">
        <v>157</v>
      </c>
    </row>
    <row r="13679" spans="16:18" x14ac:dyDescent="0.25">
      <c r="P13679" s="1">
        <v>41812</v>
      </c>
      <c r="Q13679" t="s">
        <v>5</v>
      </c>
      <c r="R13679">
        <v>186</v>
      </c>
    </row>
    <row r="13680" spans="16:18" x14ac:dyDescent="0.25">
      <c r="P13680" s="1">
        <v>41813</v>
      </c>
      <c r="Q13680" t="s">
        <v>9</v>
      </c>
      <c r="R13680">
        <v>24</v>
      </c>
    </row>
    <row r="13681" spans="16:18" x14ac:dyDescent="0.25">
      <c r="P13681" s="1">
        <v>41814</v>
      </c>
      <c r="Q13681" t="s">
        <v>4</v>
      </c>
      <c r="R13681">
        <v>65</v>
      </c>
    </row>
    <row r="13682" spans="16:18" x14ac:dyDescent="0.25">
      <c r="P13682" s="1">
        <v>41815</v>
      </c>
      <c r="Q13682" t="s">
        <v>3</v>
      </c>
      <c r="R13682">
        <v>74</v>
      </c>
    </row>
    <row r="13683" spans="16:18" x14ac:dyDescent="0.25">
      <c r="P13683" s="1">
        <v>41816</v>
      </c>
      <c r="Q13683" t="s">
        <v>3</v>
      </c>
      <c r="R13683">
        <v>120</v>
      </c>
    </row>
    <row r="13684" spans="16:18" x14ac:dyDescent="0.25">
      <c r="P13684" s="1">
        <v>41817</v>
      </c>
      <c r="Q13684" t="s">
        <v>5</v>
      </c>
      <c r="R13684">
        <v>167</v>
      </c>
    </row>
    <row r="13685" spans="16:18" x14ac:dyDescent="0.25">
      <c r="P13685" s="1">
        <v>41818</v>
      </c>
      <c r="Q13685" t="s">
        <v>4</v>
      </c>
      <c r="R13685">
        <v>188</v>
      </c>
    </row>
    <row r="13686" spans="16:18" x14ac:dyDescent="0.25">
      <c r="P13686" s="1">
        <v>41819</v>
      </c>
      <c r="Q13686" t="s">
        <v>16</v>
      </c>
      <c r="R13686">
        <v>72</v>
      </c>
    </row>
    <row r="13687" spans="16:18" x14ac:dyDescent="0.25">
      <c r="P13687" s="1">
        <v>41820</v>
      </c>
      <c r="Q13687" t="s">
        <v>4</v>
      </c>
      <c r="R13687">
        <v>28</v>
      </c>
    </row>
    <row r="13688" spans="16:18" x14ac:dyDescent="0.25">
      <c r="P13688" s="1">
        <v>41821</v>
      </c>
      <c r="Q13688" t="s">
        <v>17</v>
      </c>
      <c r="R13688">
        <v>23</v>
      </c>
    </row>
    <row r="13689" spans="16:18" x14ac:dyDescent="0.25">
      <c r="P13689" s="1">
        <v>41822</v>
      </c>
      <c r="Q13689" t="s">
        <v>16</v>
      </c>
      <c r="R13689">
        <v>72</v>
      </c>
    </row>
    <row r="13690" spans="16:18" x14ac:dyDescent="0.25">
      <c r="P13690" s="1">
        <v>41823</v>
      </c>
      <c r="Q13690" t="s">
        <v>13</v>
      </c>
      <c r="R13690">
        <v>152</v>
      </c>
    </row>
    <row r="13691" spans="16:18" x14ac:dyDescent="0.25">
      <c r="P13691" s="1">
        <v>41824</v>
      </c>
      <c r="Q13691" t="s">
        <v>5</v>
      </c>
      <c r="R13691">
        <v>32</v>
      </c>
    </row>
    <row r="13692" spans="16:18" x14ac:dyDescent="0.25">
      <c r="P13692" s="1">
        <v>41825</v>
      </c>
      <c r="Q13692" t="s">
        <v>5</v>
      </c>
      <c r="R13692">
        <v>65</v>
      </c>
    </row>
    <row r="13693" spans="16:18" x14ac:dyDescent="0.25">
      <c r="P13693" s="1">
        <v>41826</v>
      </c>
      <c r="Q13693" t="s">
        <v>2</v>
      </c>
      <c r="R13693">
        <v>75</v>
      </c>
    </row>
    <row r="13694" spans="16:18" x14ac:dyDescent="0.25">
      <c r="P13694" s="1">
        <v>41827</v>
      </c>
      <c r="Q13694" t="s">
        <v>9</v>
      </c>
      <c r="R13694">
        <v>95</v>
      </c>
    </row>
    <row r="13695" spans="16:18" x14ac:dyDescent="0.25">
      <c r="P13695" s="1">
        <v>41828</v>
      </c>
      <c r="Q13695" t="s">
        <v>16</v>
      </c>
      <c r="R13695">
        <v>191</v>
      </c>
    </row>
    <row r="13696" spans="16:18" x14ac:dyDescent="0.25">
      <c r="P13696" s="1">
        <v>41829</v>
      </c>
      <c r="Q13696" t="s">
        <v>13</v>
      </c>
      <c r="R13696">
        <v>135</v>
      </c>
    </row>
    <row r="13697" spans="16:18" x14ac:dyDescent="0.25">
      <c r="P13697" s="1">
        <v>41830</v>
      </c>
      <c r="Q13697" t="s">
        <v>12</v>
      </c>
      <c r="R13697">
        <v>12</v>
      </c>
    </row>
    <row r="13698" spans="16:18" x14ac:dyDescent="0.25">
      <c r="P13698" s="1">
        <v>41831</v>
      </c>
      <c r="Q13698" t="s">
        <v>3</v>
      </c>
      <c r="R13698">
        <v>194</v>
      </c>
    </row>
    <row r="13699" spans="16:18" x14ac:dyDescent="0.25">
      <c r="P13699" s="1">
        <v>41832</v>
      </c>
      <c r="Q13699" t="s">
        <v>5</v>
      </c>
      <c r="R13699">
        <v>165</v>
      </c>
    </row>
    <row r="13700" spans="16:18" x14ac:dyDescent="0.25">
      <c r="P13700" s="1">
        <v>41833</v>
      </c>
      <c r="Q13700" t="s">
        <v>15</v>
      </c>
      <c r="R13700">
        <v>164</v>
      </c>
    </row>
    <row r="13701" spans="16:18" x14ac:dyDescent="0.25">
      <c r="P13701" s="1">
        <v>41834</v>
      </c>
      <c r="Q13701" t="s">
        <v>15</v>
      </c>
      <c r="R13701">
        <v>64</v>
      </c>
    </row>
    <row r="13702" spans="16:18" x14ac:dyDescent="0.25">
      <c r="P13702" s="1">
        <v>41835</v>
      </c>
      <c r="Q13702" t="s">
        <v>2</v>
      </c>
      <c r="R13702">
        <v>14</v>
      </c>
    </row>
    <row r="13703" spans="16:18" x14ac:dyDescent="0.25">
      <c r="P13703" s="1">
        <v>41836</v>
      </c>
      <c r="Q13703" t="s">
        <v>17</v>
      </c>
      <c r="R13703">
        <v>153</v>
      </c>
    </row>
    <row r="13704" spans="16:18" x14ac:dyDescent="0.25">
      <c r="P13704" s="1">
        <v>41837</v>
      </c>
      <c r="Q13704" t="s">
        <v>15</v>
      </c>
      <c r="R13704">
        <v>163</v>
      </c>
    </row>
    <row r="13705" spans="16:18" x14ac:dyDescent="0.25">
      <c r="P13705" s="1">
        <v>41838</v>
      </c>
      <c r="Q13705" t="s">
        <v>18</v>
      </c>
      <c r="R13705">
        <v>54</v>
      </c>
    </row>
    <row r="13706" spans="16:18" x14ac:dyDescent="0.25">
      <c r="P13706" s="1">
        <v>41839</v>
      </c>
      <c r="Q13706" t="s">
        <v>17</v>
      </c>
      <c r="R13706">
        <v>23</v>
      </c>
    </row>
    <row r="13707" spans="16:18" x14ac:dyDescent="0.25">
      <c r="P13707" s="1">
        <v>41840</v>
      </c>
      <c r="Q13707" t="s">
        <v>12</v>
      </c>
      <c r="R13707">
        <v>161</v>
      </c>
    </row>
    <row r="13708" spans="16:18" x14ac:dyDescent="0.25">
      <c r="P13708" s="1">
        <v>41841</v>
      </c>
      <c r="Q13708" t="s">
        <v>9</v>
      </c>
      <c r="R13708">
        <v>138</v>
      </c>
    </row>
    <row r="13709" spans="16:18" x14ac:dyDescent="0.25">
      <c r="P13709" s="1">
        <v>41842</v>
      </c>
      <c r="Q13709" t="s">
        <v>3</v>
      </c>
      <c r="R13709">
        <v>123</v>
      </c>
    </row>
    <row r="13710" spans="16:18" x14ac:dyDescent="0.25">
      <c r="P13710" s="1">
        <v>41843</v>
      </c>
      <c r="Q13710" t="s">
        <v>5</v>
      </c>
      <c r="R13710">
        <v>166</v>
      </c>
    </row>
    <row r="13711" spans="16:18" x14ac:dyDescent="0.25">
      <c r="P13711" s="1">
        <v>41844</v>
      </c>
      <c r="Q13711" t="s">
        <v>17</v>
      </c>
      <c r="R13711">
        <v>88</v>
      </c>
    </row>
    <row r="13712" spans="16:18" x14ac:dyDescent="0.25">
      <c r="P13712" s="1">
        <v>41845</v>
      </c>
      <c r="Q13712" t="s">
        <v>12</v>
      </c>
      <c r="R13712">
        <v>86</v>
      </c>
    </row>
    <row r="13713" spans="16:18" x14ac:dyDescent="0.25">
      <c r="P13713" s="1">
        <v>41846</v>
      </c>
      <c r="Q13713" t="s">
        <v>8</v>
      </c>
      <c r="R13713">
        <v>60</v>
      </c>
    </row>
    <row r="13714" spans="16:18" x14ac:dyDescent="0.25">
      <c r="P13714" s="1">
        <v>41847</v>
      </c>
      <c r="Q13714" t="s">
        <v>12</v>
      </c>
      <c r="R13714">
        <v>83</v>
      </c>
    </row>
    <row r="13715" spans="16:18" x14ac:dyDescent="0.25">
      <c r="P13715" s="1">
        <v>41848</v>
      </c>
      <c r="Q13715" t="s">
        <v>18</v>
      </c>
      <c r="R13715">
        <v>196</v>
      </c>
    </row>
    <row r="13716" spans="16:18" x14ac:dyDescent="0.25">
      <c r="P13716" s="1">
        <v>41849</v>
      </c>
      <c r="Q13716" t="s">
        <v>16</v>
      </c>
      <c r="R13716">
        <v>154</v>
      </c>
    </row>
    <row r="13717" spans="16:18" x14ac:dyDescent="0.25">
      <c r="P13717" s="1">
        <v>41850</v>
      </c>
      <c r="Q13717" t="s">
        <v>8</v>
      </c>
      <c r="R13717">
        <v>102</v>
      </c>
    </row>
    <row r="13718" spans="16:18" x14ac:dyDescent="0.25">
      <c r="P13718" s="1">
        <v>41851</v>
      </c>
      <c r="Q13718" t="s">
        <v>3</v>
      </c>
      <c r="R13718">
        <v>106</v>
      </c>
    </row>
    <row r="13719" spans="16:18" x14ac:dyDescent="0.25">
      <c r="P13719" s="1">
        <v>41852</v>
      </c>
      <c r="Q13719" t="s">
        <v>12</v>
      </c>
      <c r="R13719">
        <v>124</v>
      </c>
    </row>
    <row r="13720" spans="16:18" x14ac:dyDescent="0.25">
      <c r="P13720" s="1">
        <v>41853</v>
      </c>
      <c r="Q13720" t="s">
        <v>4</v>
      </c>
      <c r="R13720">
        <v>21</v>
      </c>
    </row>
    <row r="13721" spans="16:18" x14ac:dyDescent="0.25">
      <c r="P13721" s="1">
        <v>41854</v>
      </c>
      <c r="Q13721" t="s">
        <v>2</v>
      </c>
      <c r="R13721">
        <v>200</v>
      </c>
    </row>
    <row r="13722" spans="16:18" x14ac:dyDescent="0.25">
      <c r="P13722" s="1">
        <v>41855</v>
      </c>
      <c r="Q13722" t="s">
        <v>9</v>
      </c>
      <c r="R13722">
        <v>120</v>
      </c>
    </row>
    <row r="13723" spans="16:18" x14ac:dyDescent="0.25">
      <c r="P13723" s="1">
        <v>41856</v>
      </c>
      <c r="Q13723" t="s">
        <v>13</v>
      </c>
      <c r="R13723">
        <v>38</v>
      </c>
    </row>
    <row r="13724" spans="16:18" x14ac:dyDescent="0.25">
      <c r="P13724" s="1">
        <v>41857</v>
      </c>
      <c r="Q13724" t="s">
        <v>4</v>
      </c>
      <c r="R13724">
        <v>44</v>
      </c>
    </row>
    <row r="13725" spans="16:18" x14ac:dyDescent="0.25">
      <c r="P13725" s="1">
        <v>41858</v>
      </c>
      <c r="Q13725" t="s">
        <v>3</v>
      </c>
      <c r="R13725">
        <v>175</v>
      </c>
    </row>
    <row r="13726" spans="16:18" x14ac:dyDescent="0.25">
      <c r="P13726" s="1">
        <v>41859</v>
      </c>
      <c r="Q13726" t="s">
        <v>15</v>
      </c>
      <c r="R13726">
        <v>22</v>
      </c>
    </row>
    <row r="13727" spans="16:18" x14ac:dyDescent="0.25">
      <c r="P13727" s="1">
        <v>41860</v>
      </c>
      <c r="Q13727" t="s">
        <v>15</v>
      </c>
      <c r="R13727">
        <v>155</v>
      </c>
    </row>
    <row r="13728" spans="16:18" x14ac:dyDescent="0.25">
      <c r="P13728" s="1">
        <v>41861</v>
      </c>
      <c r="Q13728" t="s">
        <v>4</v>
      </c>
      <c r="R13728">
        <v>37</v>
      </c>
    </row>
    <row r="13729" spans="16:18" x14ac:dyDescent="0.25">
      <c r="P13729" s="1">
        <v>41862</v>
      </c>
      <c r="Q13729" t="s">
        <v>3</v>
      </c>
      <c r="R13729">
        <v>152</v>
      </c>
    </row>
    <row r="13730" spans="16:18" x14ac:dyDescent="0.25">
      <c r="P13730" s="1">
        <v>41863</v>
      </c>
      <c r="Q13730" t="s">
        <v>18</v>
      </c>
      <c r="R13730">
        <v>78</v>
      </c>
    </row>
    <row r="13731" spans="16:18" x14ac:dyDescent="0.25">
      <c r="P13731" s="1">
        <v>41864</v>
      </c>
      <c r="Q13731" t="s">
        <v>16</v>
      </c>
      <c r="R13731">
        <v>109</v>
      </c>
    </row>
    <row r="13732" spans="16:18" x14ac:dyDescent="0.25">
      <c r="P13732" s="1">
        <v>41865</v>
      </c>
      <c r="Q13732" t="s">
        <v>15</v>
      </c>
      <c r="R13732">
        <v>44</v>
      </c>
    </row>
    <row r="13733" spans="16:18" x14ac:dyDescent="0.25">
      <c r="P13733" s="1">
        <v>41866</v>
      </c>
      <c r="Q13733" t="s">
        <v>2</v>
      </c>
      <c r="R13733">
        <v>134</v>
      </c>
    </row>
    <row r="13734" spans="16:18" x14ac:dyDescent="0.25">
      <c r="P13734" s="1">
        <v>41867</v>
      </c>
      <c r="Q13734" t="s">
        <v>3</v>
      </c>
      <c r="R13734">
        <v>160</v>
      </c>
    </row>
    <row r="13735" spans="16:18" x14ac:dyDescent="0.25">
      <c r="P13735" s="1">
        <v>41868</v>
      </c>
      <c r="Q13735" t="s">
        <v>4</v>
      </c>
      <c r="R13735">
        <v>139</v>
      </c>
    </row>
    <row r="13736" spans="16:18" x14ac:dyDescent="0.25">
      <c r="P13736" s="1">
        <v>41869</v>
      </c>
      <c r="Q13736" t="s">
        <v>17</v>
      </c>
      <c r="R13736">
        <v>13</v>
      </c>
    </row>
    <row r="13737" spans="16:18" x14ac:dyDescent="0.25">
      <c r="P13737" s="1">
        <v>41870</v>
      </c>
      <c r="Q13737" t="s">
        <v>2</v>
      </c>
      <c r="R13737">
        <v>173</v>
      </c>
    </row>
    <row r="13738" spans="16:18" x14ac:dyDescent="0.25">
      <c r="P13738" s="1">
        <v>41871</v>
      </c>
      <c r="Q13738" t="s">
        <v>5</v>
      </c>
      <c r="R13738">
        <v>172</v>
      </c>
    </row>
    <row r="13739" spans="16:18" x14ac:dyDescent="0.25">
      <c r="P13739" s="1">
        <v>41872</v>
      </c>
      <c r="Q13739" t="s">
        <v>13</v>
      </c>
      <c r="R13739">
        <v>113</v>
      </c>
    </row>
    <row r="13740" spans="16:18" x14ac:dyDescent="0.25">
      <c r="P13740" s="1">
        <v>41873</v>
      </c>
      <c r="Q13740" t="s">
        <v>1</v>
      </c>
      <c r="R13740">
        <v>171</v>
      </c>
    </row>
    <row r="13741" spans="16:18" x14ac:dyDescent="0.25">
      <c r="P13741" s="1">
        <v>41874</v>
      </c>
      <c r="Q13741" t="s">
        <v>8</v>
      </c>
      <c r="R13741">
        <v>148</v>
      </c>
    </row>
    <row r="13742" spans="16:18" x14ac:dyDescent="0.25">
      <c r="P13742" s="1">
        <v>41875</v>
      </c>
      <c r="Q13742" t="s">
        <v>3</v>
      </c>
      <c r="R13742">
        <v>171</v>
      </c>
    </row>
    <row r="13743" spans="16:18" x14ac:dyDescent="0.25">
      <c r="P13743" s="1">
        <v>41876</v>
      </c>
      <c r="Q13743" t="s">
        <v>18</v>
      </c>
      <c r="R13743">
        <v>29</v>
      </c>
    </row>
    <row r="13744" spans="16:18" x14ac:dyDescent="0.25">
      <c r="P13744" s="1">
        <v>41877</v>
      </c>
      <c r="Q13744" t="s">
        <v>18</v>
      </c>
      <c r="R13744">
        <v>74</v>
      </c>
    </row>
    <row r="13745" spans="16:18" x14ac:dyDescent="0.25">
      <c r="P13745" s="1">
        <v>41878</v>
      </c>
      <c r="Q13745" t="s">
        <v>5</v>
      </c>
      <c r="R13745">
        <v>128</v>
      </c>
    </row>
    <row r="13746" spans="16:18" x14ac:dyDescent="0.25">
      <c r="P13746" s="1">
        <v>41879</v>
      </c>
      <c r="Q13746" t="s">
        <v>13</v>
      </c>
      <c r="R13746">
        <v>79</v>
      </c>
    </row>
    <row r="13747" spans="16:18" x14ac:dyDescent="0.25">
      <c r="P13747" s="1">
        <v>41880</v>
      </c>
      <c r="Q13747" t="s">
        <v>4</v>
      </c>
      <c r="R13747">
        <v>55</v>
      </c>
    </row>
    <row r="13748" spans="16:18" x14ac:dyDescent="0.25">
      <c r="P13748" s="1">
        <v>41881</v>
      </c>
      <c r="Q13748" t="s">
        <v>16</v>
      </c>
      <c r="R13748">
        <v>191</v>
      </c>
    </row>
    <row r="13749" spans="16:18" x14ac:dyDescent="0.25">
      <c r="P13749" s="1">
        <v>41882</v>
      </c>
      <c r="Q13749" t="s">
        <v>13</v>
      </c>
      <c r="R13749">
        <v>103</v>
      </c>
    </row>
    <row r="13750" spans="16:18" x14ac:dyDescent="0.25">
      <c r="P13750" s="1">
        <v>41883</v>
      </c>
      <c r="Q13750" t="s">
        <v>9</v>
      </c>
      <c r="R13750">
        <v>46</v>
      </c>
    </row>
    <row r="13751" spans="16:18" x14ac:dyDescent="0.25">
      <c r="P13751" s="1">
        <v>41884</v>
      </c>
      <c r="Q13751" t="s">
        <v>17</v>
      </c>
      <c r="R13751">
        <v>105</v>
      </c>
    </row>
    <row r="13752" spans="16:18" x14ac:dyDescent="0.25">
      <c r="P13752" s="1">
        <v>41885</v>
      </c>
      <c r="Q13752" t="s">
        <v>4</v>
      </c>
      <c r="R13752">
        <v>196</v>
      </c>
    </row>
    <row r="13753" spans="16:18" x14ac:dyDescent="0.25">
      <c r="P13753" s="1">
        <v>41886</v>
      </c>
      <c r="Q13753" t="s">
        <v>18</v>
      </c>
      <c r="R13753">
        <v>149</v>
      </c>
    </row>
    <row r="13754" spans="16:18" x14ac:dyDescent="0.25">
      <c r="P13754" s="1">
        <v>41887</v>
      </c>
      <c r="Q13754" t="s">
        <v>8</v>
      </c>
      <c r="R13754">
        <v>43</v>
      </c>
    </row>
    <row r="13755" spans="16:18" x14ac:dyDescent="0.25">
      <c r="P13755" s="1">
        <v>41888</v>
      </c>
      <c r="Q13755" t="s">
        <v>8</v>
      </c>
      <c r="R13755">
        <v>126</v>
      </c>
    </row>
    <row r="13756" spans="16:18" x14ac:dyDescent="0.25">
      <c r="P13756" s="1">
        <v>41889</v>
      </c>
      <c r="Q13756" t="s">
        <v>13</v>
      </c>
      <c r="R13756">
        <v>115</v>
      </c>
    </row>
    <row r="13757" spans="16:18" x14ac:dyDescent="0.25">
      <c r="P13757" s="1">
        <v>41890</v>
      </c>
      <c r="Q13757" t="s">
        <v>3</v>
      </c>
      <c r="R13757">
        <v>154</v>
      </c>
    </row>
    <row r="13758" spans="16:18" x14ac:dyDescent="0.25">
      <c r="P13758" s="1">
        <v>41891</v>
      </c>
      <c r="Q13758" t="s">
        <v>1</v>
      </c>
      <c r="R13758">
        <v>148</v>
      </c>
    </row>
    <row r="13759" spans="16:18" x14ac:dyDescent="0.25">
      <c r="P13759" s="1">
        <v>41892</v>
      </c>
      <c r="Q13759" t="s">
        <v>3</v>
      </c>
      <c r="R13759">
        <v>132</v>
      </c>
    </row>
    <row r="13760" spans="16:18" x14ac:dyDescent="0.25">
      <c r="P13760" s="1">
        <v>41893</v>
      </c>
      <c r="Q13760" t="s">
        <v>1</v>
      </c>
      <c r="R13760">
        <v>140</v>
      </c>
    </row>
    <row r="13761" spans="16:18" x14ac:dyDescent="0.25">
      <c r="P13761" s="1">
        <v>41894</v>
      </c>
      <c r="Q13761" t="s">
        <v>9</v>
      </c>
      <c r="R13761">
        <v>75</v>
      </c>
    </row>
    <row r="13762" spans="16:18" x14ac:dyDescent="0.25">
      <c r="P13762" s="1">
        <v>41895</v>
      </c>
      <c r="Q13762" t="s">
        <v>15</v>
      </c>
      <c r="R13762">
        <v>27</v>
      </c>
    </row>
    <row r="13763" spans="16:18" x14ac:dyDescent="0.25">
      <c r="P13763" s="1">
        <v>41896</v>
      </c>
      <c r="Q13763" t="s">
        <v>2</v>
      </c>
      <c r="R13763">
        <v>127</v>
      </c>
    </row>
    <row r="13764" spans="16:18" x14ac:dyDescent="0.25">
      <c r="P13764" s="1">
        <v>41897</v>
      </c>
      <c r="Q13764" t="s">
        <v>2</v>
      </c>
      <c r="R13764">
        <v>21</v>
      </c>
    </row>
    <row r="13765" spans="16:18" x14ac:dyDescent="0.25">
      <c r="P13765" s="1">
        <v>41898</v>
      </c>
      <c r="Q13765" t="s">
        <v>2</v>
      </c>
      <c r="R13765">
        <v>48</v>
      </c>
    </row>
    <row r="13766" spans="16:18" x14ac:dyDescent="0.25">
      <c r="P13766" s="1">
        <v>41899</v>
      </c>
      <c r="Q13766" t="s">
        <v>1</v>
      </c>
      <c r="R13766">
        <v>37</v>
      </c>
    </row>
    <row r="13767" spans="16:18" x14ac:dyDescent="0.25">
      <c r="P13767" s="1">
        <v>41900</v>
      </c>
      <c r="Q13767" t="s">
        <v>4</v>
      </c>
      <c r="R13767">
        <v>130</v>
      </c>
    </row>
    <row r="13768" spans="16:18" x14ac:dyDescent="0.25">
      <c r="P13768" s="1">
        <v>41901</v>
      </c>
      <c r="Q13768" t="s">
        <v>18</v>
      </c>
      <c r="R13768">
        <v>131</v>
      </c>
    </row>
    <row r="13769" spans="16:18" x14ac:dyDescent="0.25">
      <c r="P13769" s="1">
        <v>41902</v>
      </c>
      <c r="Q13769" t="s">
        <v>16</v>
      </c>
      <c r="R13769">
        <v>164</v>
      </c>
    </row>
    <row r="13770" spans="16:18" x14ac:dyDescent="0.25">
      <c r="P13770" s="1">
        <v>41903</v>
      </c>
      <c r="Q13770" t="s">
        <v>16</v>
      </c>
      <c r="R13770">
        <v>189</v>
      </c>
    </row>
    <row r="13771" spans="16:18" x14ac:dyDescent="0.25">
      <c r="P13771" s="1">
        <v>41904</v>
      </c>
      <c r="Q13771" t="s">
        <v>12</v>
      </c>
      <c r="R13771">
        <v>181</v>
      </c>
    </row>
    <row r="13772" spans="16:18" x14ac:dyDescent="0.25">
      <c r="P13772" s="1">
        <v>41905</v>
      </c>
      <c r="Q13772" t="s">
        <v>3</v>
      </c>
      <c r="R13772">
        <v>17</v>
      </c>
    </row>
    <row r="13773" spans="16:18" x14ac:dyDescent="0.25">
      <c r="P13773" s="1">
        <v>41906</v>
      </c>
      <c r="Q13773" t="s">
        <v>1</v>
      </c>
      <c r="R13773">
        <v>88</v>
      </c>
    </row>
    <row r="13774" spans="16:18" x14ac:dyDescent="0.25">
      <c r="P13774" s="1">
        <v>41907</v>
      </c>
      <c r="Q13774" t="s">
        <v>3</v>
      </c>
      <c r="R13774">
        <v>161</v>
      </c>
    </row>
    <row r="13775" spans="16:18" x14ac:dyDescent="0.25">
      <c r="P13775" s="1">
        <v>41908</v>
      </c>
      <c r="Q13775" t="s">
        <v>16</v>
      </c>
      <c r="R13775">
        <v>145</v>
      </c>
    </row>
    <row r="13776" spans="16:18" x14ac:dyDescent="0.25">
      <c r="P13776" s="1">
        <v>41909</v>
      </c>
      <c r="Q13776" t="s">
        <v>4</v>
      </c>
      <c r="R13776">
        <v>53</v>
      </c>
    </row>
    <row r="13777" spans="16:18" x14ac:dyDescent="0.25">
      <c r="P13777" s="1">
        <v>41910</v>
      </c>
      <c r="Q13777" t="s">
        <v>3</v>
      </c>
      <c r="R13777">
        <v>105</v>
      </c>
    </row>
    <row r="13778" spans="16:18" x14ac:dyDescent="0.25">
      <c r="P13778" s="1">
        <v>41911</v>
      </c>
      <c r="Q13778" t="s">
        <v>3</v>
      </c>
      <c r="R13778">
        <v>116</v>
      </c>
    </row>
    <row r="13779" spans="16:18" x14ac:dyDescent="0.25">
      <c r="P13779" s="1">
        <v>41912</v>
      </c>
      <c r="Q13779" t="s">
        <v>8</v>
      </c>
      <c r="R13779">
        <v>23</v>
      </c>
    </row>
    <row r="13780" spans="16:18" x14ac:dyDescent="0.25">
      <c r="P13780" s="1">
        <v>41913</v>
      </c>
      <c r="Q13780" t="s">
        <v>2</v>
      </c>
      <c r="R13780">
        <v>15</v>
      </c>
    </row>
    <row r="13781" spans="16:18" x14ac:dyDescent="0.25">
      <c r="P13781" s="1">
        <v>41914</v>
      </c>
      <c r="Q13781" t="s">
        <v>15</v>
      </c>
      <c r="R13781">
        <v>200</v>
      </c>
    </row>
    <row r="13782" spans="16:18" x14ac:dyDescent="0.25">
      <c r="P13782" s="1">
        <v>41915</v>
      </c>
      <c r="Q13782" t="s">
        <v>3</v>
      </c>
      <c r="R13782">
        <v>177</v>
      </c>
    </row>
    <row r="13783" spans="16:18" x14ac:dyDescent="0.25">
      <c r="P13783" s="1">
        <v>41916</v>
      </c>
      <c r="Q13783" t="s">
        <v>17</v>
      </c>
      <c r="R13783">
        <v>35</v>
      </c>
    </row>
    <row r="13784" spans="16:18" x14ac:dyDescent="0.25">
      <c r="P13784" s="1">
        <v>41917</v>
      </c>
      <c r="Q13784" t="s">
        <v>16</v>
      </c>
      <c r="R13784">
        <v>82</v>
      </c>
    </row>
    <row r="13785" spans="16:18" x14ac:dyDescent="0.25">
      <c r="P13785" s="1">
        <v>41918</v>
      </c>
      <c r="Q13785" t="s">
        <v>12</v>
      </c>
      <c r="R13785">
        <v>51</v>
      </c>
    </row>
    <row r="13786" spans="16:18" x14ac:dyDescent="0.25">
      <c r="P13786" s="1">
        <v>41919</v>
      </c>
      <c r="Q13786" t="s">
        <v>3</v>
      </c>
      <c r="R13786">
        <v>22</v>
      </c>
    </row>
    <row r="13787" spans="16:18" x14ac:dyDescent="0.25">
      <c r="P13787" s="1">
        <v>41920</v>
      </c>
      <c r="Q13787" t="s">
        <v>9</v>
      </c>
      <c r="R13787">
        <v>22</v>
      </c>
    </row>
    <row r="13788" spans="16:18" x14ac:dyDescent="0.25">
      <c r="P13788" s="1">
        <v>41921</v>
      </c>
      <c r="Q13788" t="s">
        <v>3</v>
      </c>
      <c r="R13788">
        <v>158</v>
      </c>
    </row>
    <row r="13789" spans="16:18" x14ac:dyDescent="0.25">
      <c r="P13789" s="1">
        <v>41922</v>
      </c>
      <c r="Q13789" t="s">
        <v>4</v>
      </c>
      <c r="R13789">
        <v>129</v>
      </c>
    </row>
    <row r="13790" spans="16:18" x14ac:dyDescent="0.25">
      <c r="P13790" s="1">
        <v>41923</v>
      </c>
      <c r="Q13790" t="s">
        <v>5</v>
      </c>
      <c r="R13790">
        <v>78</v>
      </c>
    </row>
    <row r="13791" spans="16:18" x14ac:dyDescent="0.25">
      <c r="P13791" s="1">
        <v>41924</v>
      </c>
      <c r="Q13791" t="s">
        <v>9</v>
      </c>
      <c r="R13791">
        <v>188</v>
      </c>
    </row>
    <row r="13792" spans="16:18" x14ac:dyDescent="0.25">
      <c r="P13792" s="1">
        <v>41925</v>
      </c>
      <c r="Q13792" t="s">
        <v>16</v>
      </c>
      <c r="R13792">
        <v>81</v>
      </c>
    </row>
    <row r="13793" spans="16:18" x14ac:dyDescent="0.25">
      <c r="P13793" s="1">
        <v>41926</v>
      </c>
      <c r="Q13793" t="s">
        <v>4</v>
      </c>
      <c r="R13793">
        <v>168</v>
      </c>
    </row>
    <row r="13794" spans="16:18" x14ac:dyDescent="0.25">
      <c r="P13794" s="1">
        <v>41927</v>
      </c>
      <c r="Q13794" t="s">
        <v>1</v>
      </c>
      <c r="R13794">
        <v>170</v>
      </c>
    </row>
    <row r="13795" spans="16:18" x14ac:dyDescent="0.25">
      <c r="P13795" s="1">
        <v>41928</v>
      </c>
      <c r="Q13795" t="s">
        <v>18</v>
      </c>
      <c r="R13795">
        <v>87</v>
      </c>
    </row>
    <row r="13796" spans="16:18" x14ac:dyDescent="0.25">
      <c r="P13796" s="1">
        <v>41929</v>
      </c>
      <c r="Q13796" t="s">
        <v>17</v>
      </c>
      <c r="R13796">
        <v>116</v>
      </c>
    </row>
    <row r="13797" spans="16:18" x14ac:dyDescent="0.25">
      <c r="P13797" s="1">
        <v>41930</v>
      </c>
      <c r="Q13797" t="s">
        <v>3</v>
      </c>
      <c r="R13797">
        <v>74</v>
      </c>
    </row>
    <row r="13798" spans="16:18" x14ac:dyDescent="0.25">
      <c r="P13798" s="1">
        <v>41931</v>
      </c>
      <c r="Q13798" t="s">
        <v>13</v>
      </c>
      <c r="R13798">
        <v>111</v>
      </c>
    </row>
    <row r="13799" spans="16:18" x14ac:dyDescent="0.25">
      <c r="P13799" s="1">
        <v>41932</v>
      </c>
      <c r="Q13799" t="s">
        <v>5</v>
      </c>
      <c r="R13799">
        <v>30</v>
      </c>
    </row>
    <row r="13800" spans="16:18" x14ac:dyDescent="0.25">
      <c r="P13800" s="1">
        <v>41933</v>
      </c>
      <c r="Q13800" t="s">
        <v>12</v>
      </c>
      <c r="R13800">
        <v>145</v>
      </c>
    </row>
    <row r="13801" spans="16:18" x14ac:dyDescent="0.25">
      <c r="P13801" s="1">
        <v>41934</v>
      </c>
      <c r="Q13801" t="s">
        <v>12</v>
      </c>
      <c r="R13801">
        <v>172</v>
      </c>
    </row>
    <row r="13802" spans="16:18" x14ac:dyDescent="0.25">
      <c r="P13802" s="1">
        <v>41935</v>
      </c>
      <c r="Q13802" t="s">
        <v>1</v>
      </c>
      <c r="R13802">
        <v>161</v>
      </c>
    </row>
    <row r="13803" spans="16:18" x14ac:dyDescent="0.25">
      <c r="P13803" s="1">
        <v>41936</v>
      </c>
      <c r="Q13803" t="s">
        <v>2</v>
      </c>
      <c r="R13803">
        <v>125</v>
      </c>
    </row>
    <row r="13804" spans="16:18" x14ac:dyDescent="0.25">
      <c r="P13804" s="1">
        <v>41937</v>
      </c>
      <c r="Q13804" t="s">
        <v>17</v>
      </c>
      <c r="R13804">
        <v>86</v>
      </c>
    </row>
    <row r="13805" spans="16:18" x14ac:dyDescent="0.25">
      <c r="P13805" s="1">
        <v>41938</v>
      </c>
      <c r="Q13805" t="s">
        <v>13</v>
      </c>
      <c r="R13805">
        <v>64</v>
      </c>
    </row>
    <row r="13806" spans="16:18" x14ac:dyDescent="0.25">
      <c r="P13806" s="1">
        <v>41939</v>
      </c>
      <c r="Q13806" t="s">
        <v>8</v>
      </c>
      <c r="R13806">
        <v>109</v>
      </c>
    </row>
    <row r="13807" spans="16:18" x14ac:dyDescent="0.25">
      <c r="P13807" s="1">
        <v>41940</v>
      </c>
      <c r="Q13807" t="s">
        <v>4</v>
      </c>
      <c r="R13807">
        <v>178</v>
      </c>
    </row>
    <row r="13808" spans="16:18" x14ac:dyDescent="0.25">
      <c r="P13808" s="1">
        <v>41941</v>
      </c>
      <c r="Q13808" t="s">
        <v>15</v>
      </c>
      <c r="R13808">
        <v>121</v>
      </c>
    </row>
    <row r="13809" spans="16:18" x14ac:dyDescent="0.25">
      <c r="P13809" s="1">
        <v>41942</v>
      </c>
      <c r="Q13809" t="s">
        <v>4</v>
      </c>
      <c r="R13809">
        <v>102</v>
      </c>
    </row>
    <row r="13810" spans="16:18" x14ac:dyDescent="0.25">
      <c r="P13810" s="1">
        <v>41943</v>
      </c>
      <c r="Q13810" t="s">
        <v>17</v>
      </c>
      <c r="R13810">
        <v>189</v>
      </c>
    </row>
    <row r="13811" spans="16:18" x14ac:dyDescent="0.25">
      <c r="P13811" s="1">
        <v>41944</v>
      </c>
      <c r="Q13811" t="s">
        <v>12</v>
      </c>
      <c r="R13811">
        <v>85</v>
      </c>
    </row>
    <row r="13812" spans="16:18" x14ac:dyDescent="0.25">
      <c r="P13812" s="1">
        <v>41945</v>
      </c>
      <c r="Q13812" t="s">
        <v>8</v>
      </c>
      <c r="R13812">
        <v>61</v>
      </c>
    </row>
    <row r="13813" spans="16:18" x14ac:dyDescent="0.25">
      <c r="P13813" s="1">
        <v>41946</v>
      </c>
      <c r="Q13813" t="s">
        <v>8</v>
      </c>
      <c r="R13813">
        <v>154</v>
      </c>
    </row>
    <row r="13814" spans="16:18" x14ac:dyDescent="0.25">
      <c r="P13814" s="1">
        <v>41947</v>
      </c>
      <c r="Q13814" t="s">
        <v>16</v>
      </c>
      <c r="R13814">
        <v>116</v>
      </c>
    </row>
    <row r="13815" spans="16:18" x14ac:dyDescent="0.25">
      <c r="P13815" s="1">
        <v>41948</v>
      </c>
      <c r="Q13815" t="s">
        <v>1</v>
      </c>
      <c r="R13815">
        <v>134</v>
      </c>
    </row>
    <row r="13816" spans="16:18" x14ac:dyDescent="0.25">
      <c r="P13816" s="1">
        <v>41949</v>
      </c>
      <c r="Q13816" t="s">
        <v>2</v>
      </c>
      <c r="R13816">
        <v>47</v>
      </c>
    </row>
    <row r="13817" spans="16:18" x14ac:dyDescent="0.25">
      <c r="P13817" s="1">
        <v>41950</v>
      </c>
      <c r="Q13817" t="s">
        <v>9</v>
      </c>
      <c r="R13817">
        <v>96</v>
      </c>
    </row>
    <row r="13818" spans="16:18" x14ac:dyDescent="0.25">
      <c r="P13818" s="1">
        <v>41951</v>
      </c>
      <c r="Q13818" t="s">
        <v>17</v>
      </c>
      <c r="R13818">
        <v>171</v>
      </c>
    </row>
    <row r="13819" spans="16:18" x14ac:dyDescent="0.25">
      <c r="P13819" s="1">
        <v>41952</v>
      </c>
      <c r="Q13819" t="s">
        <v>17</v>
      </c>
      <c r="R13819">
        <v>39</v>
      </c>
    </row>
    <row r="13820" spans="16:18" x14ac:dyDescent="0.25">
      <c r="P13820" s="1">
        <v>41953</v>
      </c>
      <c r="Q13820" t="s">
        <v>18</v>
      </c>
      <c r="R13820">
        <v>171</v>
      </c>
    </row>
    <row r="13821" spans="16:18" x14ac:dyDescent="0.25">
      <c r="P13821" s="1">
        <v>41954</v>
      </c>
      <c r="Q13821" t="s">
        <v>17</v>
      </c>
      <c r="R13821">
        <v>28</v>
      </c>
    </row>
    <row r="13822" spans="16:18" x14ac:dyDescent="0.25">
      <c r="P13822" s="1">
        <v>41955</v>
      </c>
      <c r="Q13822" t="s">
        <v>1</v>
      </c>
      <c r="R13822">
        <v>137</v>
      </c>
    </row>
    <row r="13823" spans="16:18" x14ac:dyDescent="0.25">
      <c r="P13823" s="1">
        <v>41956</v>
      </c>
      <c r="Q13823" t="s">
        <v>18</v>
      </c>
      <c r="R13823">
        <v>78</v>
      </c>
    </row>
    <row r="13824" spans="16:18" x14ac:dyDescent="0.25">
      <c r="P13824" s="1">
        <v>41957</v>
      </c>
      <c r="Q13824" t="s">
        <v>8</v>
      </c>
      <c r="R13824">
        <v>50</v>
      </c>
    </row>
    <row r="13825" spans="16:18" x14ac:dyDescent="0.25">
      <c r="P13825" s="1">
        <v>41958</v>
      </c>
      <c r="Q13825" t="s">
        <v>8</v>
      </c>
      <c r="R13825">
        <v>186</v>
      </c>
    </row>
    <row r="13826" spans="16:18" x14ac:dyDescent="0.25">
      <c r="P13826" s="1">
        <v>41959</v>
      </c>
      <c r="Q13826" t="s">
        <v>18</v>
      </c>
      <c r="R13826">
        <v>76</v>
      </c>
    </row>
    <row r="13827" spans="16:18" x14ac:dyDescent="0.25">
      <c r="P13827" s="1">
        <v>41960</v>
      </c>
      <c r="Q13827" t="s">
        <v>8</v>
      </c>
      <c r="R13827">
        <v>41</v>
      </c>
    </row>
    <row r="13828" spans="16:18" x14ac:dyDescent="0.25">
      <c r="P13828" s="1">
        <v>41961</v>
      </c>
      <c r="Q13828" t="s">
        <v>2</v>
      </c>
      <c r="R13828">
        <v>53</v>
      </c>
    </row>
    <row r="13829" spans="16:18" x14ac:dyDescent="0.25">
      <c r="P13829" s="1">
        <v>41962</v>
      </c>
      <c r="Q13829" t="s">
        <v>12</v>
      </c>
      <c r="R13829">
        <v>167</v>
      </c>
    </row>
    <row r="13830" spans="16:18" x14ac:dyDescent="0.25">
      <c r="P13830" s="1">
        <v>41963</v>
      </c>
      <c r="Q13830" t="s">
        <v>17</v>
      </c>
      <c r="R13830">
        <v>137</v>
      </c>
    </row>
    <row r="13831" spans="16:18" x14ac:dyDescent="0.25">
      <c r="P13831" s="1">
        <v>41964</v>
      </c>
      <c r="Q13831" t="s">
        <v>3</v>
      </c>
      <c r="R13831">
        <v>111</v>
      </c>
    </row>
    <row r="13832" spans="16:18" x14ac:dyDescent="0.25">
      <c r="P13832" s="1">
        <v>41965</v>
      </c>
      <c r="Q13832" t="s">
        <v>15</v>
      </c>
      <c r="R13832">
        <v>45</v>
      </c>
    </row>
    <row r="13833" spans="16:18" x14ac:dyDescent="0.25">
      <c r="P13833" s="1">
        <v>41966</v>
      </c>
      <c r="Q13833" t="s">
        <v>17</v>
      </c>
      <c r="R13833">
        <v>44</v>
      </c>
    </row>
    <row r="13834" spans="16:18" x14ac:dyDescent="0.25">
      <c r="P13834" s="1">
        <v>41967</v>
      </c>
      <c r="Q13834" t="s">
        <v>1</v>
      </c>
      <c r="R13834">
        <v>11</v>
      </c>
    </row>
    <row r="13835" spans="16:18" x14ac:dyDescent="0.25">
      <c r="P13835" s="1">
        <v>41968</v>
      </c>
      <c r="Q13835" t="s">
        <v>1</v>
      </c>
      <c r="R13835">
        <v>120</v>
      </c>
    </row>
    <row r="13836" spans="16:18" x14ac:dyDescent="0.25">
      <c r="P13836" s="1">
        <v>41969</v>
      </c>
      <c r="Q13836" t="s">
        <v>17</v>
      </c>
      <c r="R13836">
        <v>197</v>
      </c>
    </row>
    <row r="13837" spans="16:18" x14ac:dyDescent="0.25">
      <c r="P13837" s="1">
        <v>41970</v>
      </c>
      <c r="Q13837" t="s">
        <v>3</v>
      </c>
      <c r="R13837">
        <v>72</v>
      </c>
    </row>
    <row r="13838" spans="16:18" x14ac:dyDescent="0.25">
      <c r="P13838" s="1">
        <v>41971</v>
      </c>
      <c r="Q13838" t="s">
        <v>1</v>
      </c>
      <c r="R13838">
        <v>196</v>
      </c>
    </row>
    <row r="13839" spans="16:18" x14ac:dyDescent="0.25">
      <c r="P13839" s="1">
        <v>41972</v>
      </c>
      <c r="Q13839" t="s">
        <v>4</v>
      </c>
      <c r="R13839">
        <v>187</v>
      </c>
    </row>
    <row r="13840" spans="16:18" x14ac:dyDescent="0.25">
      <c r="P13840" s="1">
        <v>41973</v>
      </c>
      <c r="Q13840" t="s">
        <v>16</v>
      </c>
      <c r="R13840">
        <v>109</v>
      </c>
    </row>
    <row r="13841" spans="16:18" x14ac:dyDescent="0.25">
      <c r="P13841" s="1">
        <v>41974</v>
      </c>
      <c r="Q13841" t="s">
        <v>8</v>
      </c>
      <c r="R13841">
        <v>30</v>
      </c>
    </row>
    <row r="13842" spans="16:18" x14ac:dyDescent="0.25">
      <c r="P13842" s="1">
        <v>41975</v>
      </c>
      <c r="Q13842" t="s">
        <v>1</v>
      </c>
      <c r="R13842">
        <v>127</v>
      </c>
    </row>
    <row r="13843" spans="16:18" x14ac:dyDescent="0.25">
      <c r="P13843" s="1">
        <v>41976</v>
      </c>
      <c r="Q13843" t="s">
        <v>13</v>
      </c>
      <c r="R13843">
        <v>117</v>
      </c>
    </row>
    <row r="13844" spans="16:18" x14ac:dyDescent="0.25">
      <c r="P13844" s="1">
        <v>41977</v>
      </c>
      <c r="Q13844" t="s">
        <v>18</v>
      </c>
      <c r="R13844">
        <v>139</v>
      </c>
    </row>
    <row r="13845" spans="16:18" x14ac:dyDescent="0.25">
      <c r="P13845" s="1">
        <v>41978</v>
      </c>
      <c r="Q13845" t="s">
        <v>18</v>
      </c>
      <c r="R13845">
        <v>111</v>
      </c>
    </row>
    <row r="13846" spans="16:18" x14ac:dyDescent="0.25">
      <c r="P13846" s="1">
        <v>41979</v>
      </c>
      <c r="Q13846" t="s">
        <v>8</v>
      </c>
      <c r="R13846">
        <v>133</v>
      </c>
    </row>
    <row r="13847" spans="16:18" x14ac:dyDescent="0.25">
      <c r="P13847" s="1">
        <v>41980</v>
      </c>
      <c r="Q13847" t="s">
        <v>15</v>
      </c>
      <c r="R13847">
        <v>28</v>
      </c>
    </row>
    <row r="13848" spans="16:18" x14ac:dyDescent="0.25">
      <c r="P13848" s="1">
        <v>41981</v>
      </c>
      <c r="Q13848" t="s">
        <v>13</v>
      </c>
      <c r="R13848">
        <v>115</v>
      </c>
    </row>
    <row r="13849" spans="16:18" x14ac:dyDescent="0.25">
      <c r="P13849" s="1">
        <v>41982</v>
      </c>
      <c r="Q13849" t="s">
        <v>1</v>
      </c>
      <c r="R13849">
        <v>128</v>
      </c>
    </row>
    <row r="13850" spans="16:18" x14ac:dyDescent="0.25">
      <c r="P13850" s="1">
        <v>41983</v>
      </c>
      <c r="Q13850" t="s">
        <v>13</v>
      </c>
      <c r="R13850">
        <v>39</v>
      </c>
    </row>
    <row r="13851" spans="16:18" x14ac:dyDescent="0.25">
      <c r="P13851" s="1">
        <v>41984</v>
      </c>
      <c r="Q13851" t="s">
        <v>15</v>
      </c>
      <c r="R13851">
        <v>30</v>
      </c>
    </row>
    <row r="13852" spans="16:18" x14ac:dyDescent="0.25">
      <c r="P13852" s="1">
        <v>41985</v>
      </c>
      <c r="Q13852" t="s">
        <v>3</v>
      </c>
      <c r="R13852">
        <v>40</v>
      </c>
    </row>
    <row r="13853" spans="16:18" x14ac:dyDescent="0.25">
      <c r="P13853" s="1">
        <v>41986</v>
      </c>
      <c r="Q13853" t="s">
        <v>18</v>
      </c>
      <c r="R13853">
        <v>151</v>
      </c>
    </row>
    <row r="13854" spans="16:18" x14ac:dyDescent="0.25">
      <c r="P13854" s="1">
        <v>41987</v>
      </c>
      <c r="Q13854" t="s">
        <v>18</v>
      </c>
      <c r="R13854">
        <v>144</v>
      </c>
    </row>
    <row r="13855" spans="16:18" x14ac:dyDescent="0.25">
      <c r="P13855" s="1">
        <v>41988</v>
      </c>
      <c r="Q13855" t="s">
        <v>4</v>
      </c>
      <c r="R13855">
        <v>59</v>
      </c>
    </row>
    <row r="13856" spans="16:18" x14ac:dyDescent="0.25">
      <c r="P13856" s="1">
        <v>41989</v>
      </c>
      <c r="Q13856" t="s">
        <v>8</v>
      </c>
      <c r="R13856">
        <v>180</v>
      </c>
    </row>
    <row r="13857" spans="16:18" x14ac:dyDescent="0.25">
      <c r="P13857" s="1">
        <v>41990</v>
      </c>
      <c r="Q13857" t="s">
        <v>3</v>
      </c>
      <c r="R13857">
        <v>187</v>
      </c>
    </row>
    <row r="13858" spans="16:18" x14ac:dyDescent="0.25">
      <c r="P13858" s="1">
        <v>41991</v>
      </c>
      <c r="Q13858" t="s">
        <v>4</v>
      </c>
      <c r="R13858">
        <v>35</v>
      </c>
    </row>
    <row r="13859" spans="16:18" x14ac:dyDescent="0.25">
      <c r="P13859" s="1">
        <v>41992</v>
      </c>
      <c r="Q13859" t="s">
        <v>18</v>
      </c>
      <c r="R13859">
        <v>113</v>
      </c>
    </row>
    <row r="13860" spans="16:18" x14ac:dyDescent="0.25">
      <c r="P13860" s="1">
        <v>41993</v>
      </c>
      <c r="Q13860" t="s">
        <v>15</v>
      </c>
      <c r="R13860">
        <v>182</v>
      </c>
    </row>
    <row r="13861" spans="16:18" x14ac:dyDescent="0.25">
      <c r="P13861" s="1">
        <v>41994</v>
      </c>
      <c r="Q13861" t="s">
        <v>9</v>
      </c>
      <c r="R13861">
        <v>150</v>
      </c>
    </row>
    <row r="13862" spans="16:18" x14ac:dyDescent="0.25">
      <c r="P13862" s="1">
        <v>41995</v>
      </c>
      <c r="Q13862" t="s">
        <v>13</v>
      </c>
      <c r="R13862">
        <v>21</v>
      </c>
    </row>
    <row r="13863" spans="16:18" x14ac:dyDescent="0.25">
      <c r="P13863" s="1">
        <v>41996</v>
      </c>
      <c r="Q13863" t="s">
        <v>5</v>
      </c>
      <c r="R13863">
        <v>176</v>
      </c>
    </row>
    <row r="13864" spans="16:18" x14ac:dyDescent="0.25">
      <c r="P13864" s="1">
        <v>41997</v>
      </c>
      <c r="Q13864" t="s">
        <v>16</v>
      </c>
      <c r="R13864">
        <v>92</v>
      </c>
    </row>
    <row r="13865" spans="16:18" x14ac:dyDescent="0.25">
      <c r="P13865" s="1">
        <v>41998</v>
      </c>
      <c r="Q13865" t="s">
        <v>8</v>
      </c>
      <c r="R13865">
        <v>35</v>
      </c>
    </row>
    <row r="13866" spans="16:18" x14ac:dyDescent="0.25">
      <c r="P13866" s="1">
        <v>41999</v>
      </c>
      <c r="Q13866" t="s">
        <v>3</v>
      </c>
      <c r="R13866">
        <v>60</v>
      </c>
    </row>
    <row r="13867" spans="16:18" x14ac:dyDescent="0.25">
      <c r="P13867" s="1">
        <v>42000</v>
      </c>
      <c r="Q13867" t="s">
        <v>9</v>
      </c>
      <c r="R13867">
        <v>158</v>
      </c>
    </row>
    <row r="13868" spans="16:18" x14ac:dyDescent="0.25">
      <c r="P13868" s="1">
        <v>42001</v>
      </c>
      <c r="Q13868" t="s">
        <v>3</v>
      </c>
      <c r="R13868">
        <v>183</v>
      </c>
    </row>
    <row r="13869" spans="16:18" x14ac:dyDescent="0.25">
      <c r="P13869" s="1">
        <v>42002</v>
      </c>
      <c r="Q13869" t="s">
        <v>18</v>
      </c>
      <c r="R13869">
        <v>96</v>
      </c>
    </row>
    <row r="13870" spans="16:18" x14ac:dyDescent="0.25">
      <c r="P13870" s="1">
        <v>42003</v>
      </c>
      <c r="Q13870" t="s">
        <v>9</v>
      </c>
      <c r="R13870">
        <v>96</v>
      </c>
    </row>
    <row r="13871" spans="16:18" x14ac:dyDescent="0.25">
      <c r="P13871" s="1">
        <v>42004</v>
      </c>
      <c r="Q13871" t="s">
        <v>15</v>
      </c>
      <c r="R13871">
        <v>33</v>
      </c>
    </row>
    <row r="13872" spans="16:18" x14ac:dyDescent="0.25">
      <c r="P13872" s="1">
        <v>41275</v>
      </c>
      <c r="Q13872" t="s">
        <v>13</v>
      </c>
      <c r="R13872">
        <v>22</v>
      </c>
    </row>
    <row r="13873" spans="16:18" x14ac:dyDescent="0.25">
      <c r="P13873" s="1">
        <v>41276</v>
      </c>
      <c r="Q13873" t="s">
        <v>9</v>
      </c>
      <c r="R13873">
        <v>97</v>
      </c>
    </row>
    <row r="13874" spans="16:18" x14ac:dyDescent="0.25">
      <c r="P13874" s="1">
        <v>41277</v>
      </c>
      <c r="Q13874" t="s">
        <v>5</v>
      </c>
      <c r="R13874">
        <v>113</v>
      </c>
    </row>
    <row r="13875" spans="16:18" x14ac:dyDescent="0.25">
      <c r="P13875" s="1">
        <v>41278</v>
      </c>
      <c r="Q13875" t="s">
        <v>4</v>
      </c>
      <c r="R13875">
        <v>125</v>
      </c>
    </row>
    <row r="13876" spans="16:18" x14ac:dyDescent="0.25">
      <c r="P13876" s="1">
        <v>41279</v>
      </c>
      <c r="Q13876" t="s">
        <v>17</v>
      </c>
      <c r="R13876">
        <v>79</v>
      </c>
    </row>
    <row r="13877" spans="16:18" x14ac:dyDescent="0.25">
      <c r="P13877" s="1">
        <v>41280</v>
      </c>
      <c r="Q13877" t="s">
        <v>1</v>
      </c>
      <c r="R13877">
        <v>42</v>
      </c>
    </row>
    <row r="13878" spans="16:18" x14ac:dyDescent="0.25">
      <c r="P13878" s="1">
        <v>41281</v>
      </c>
      <c r="Q13878" t="s">
        <v>2</v>
      </c>
      <c r="R13878">
        <v>73</v>
      </c>
    </row>
    <row r="13879" spans="16:18" x14ac:dyDescent="0.25">
      <c r="P13879" s="1">
        <v>41282</v>
      </c>
      <c r="Q13879" t="s">
        <v>2</v>
      </c>
      <c r="R13879">
        <v>22</v>
      </c>
    </row>
    <row r="13880" spans="16:18" x14ac:dyDescent="0.25">
      <c r="P13880" s="1">
        <v>41283</v>
      </c>
      <c r="Q13880" t="s">
        <v>2</v>
      </c>
      <c r="R13880">
        <v>37</v>
      </c>
    </row>
    <row r="13881" spans="16:18" x14ac:dyDescent="0.25">
      <c r="P13881" s="1">
        <v>41284</v>
      </c>
      <c r="Q13881" t="s">
        <v>16</v>
      </c>
      <c r="R13881">
        <v>102</v>
      </c>
    </row>
    <row r="13882" spans="16:18" x14ac:dyDescent="0.25">
      <c r="P13882" s="1">
        <v>41285</v>
      </c>
      <c r="Q13882" t="s">
        <v>5</v>
      </c>
      <c r="R13882">
        <v>14</v>
      </c>
    </row>
    <row r="13883" spans="16:18" x14ac:dyDescent="0.25">
      <c r="P13883" s="1">
        <v>41286</v>
      </c>
      <c r="Q13883" t="s">
        <v>2</v>
      </c>
      <c r="R13883">
        <v>141</v>
      </c>
    </row>
    <row r="13884" spans="16:18" x14ac:dyDescent="0.25">
      <c r="P13884" s="1">
        <v>41287</v>
      </c>
      <c r="Q13884" t="s">
        <v>15</v>
      </c>
      <c r="R13884">
        <v>68</v>
      </c>
    </row>
    <row r="13885" spans="16:18" x14ac:dyDescent="0.25">
      <c r="P13885" s="1">
        <v>41288</v>
      </c>
      <c r="Q13885" t="s">
        <v>5</v>
      </c>
      <c r="R13885">
        <v>60</v>
      </c>
    </row>
    <row r="13886" spans="16:18" x14ac:dyDescent="0.25">
      <c r="P13886" s="1">
        <v>41289</v>
      </c>
      <c r="Q13886" t="s">
        <v>1</v>
      </c>
      <c r="R13886">
        <v>164</v>
      </c>
    </row>
    <row r="13887" spans="16:18" x14ac:dyDescent="0.25">
      <c r="P13887" s="1">
        <v>41290</v>
      </c>
      <c r="Q13887" t="s">
        <v>9</v>
      </c>
      <c r="R13887">
        <v>73</v>
      </c>
    </row>
    <row r="13888" spans="16:18" x14ac:dyDescent="0.25">
      <c r="P13888" s="1">
        <v>41291</v>
      </c>
      <c r="Q13888" t="s">
        <v>17</v>
      </c>
      <c r="R13888">
        <v>68</v>
      </c>
    </row>
    <row r="13889" spans="16:18" x14ac:dyDescent="0.25">
      <c r="P13889" s="1">
        <v>41292</v>
      </c>
      <c r="Q13889" t="s">
        <v>16</v>
      </c>
      <c r="R13889">
        <v>108</v>
      </c>
    </row>
    <row r="13890" spans="16:18" x14ac:dyDescent="0.25">
      <c r="P13890" s="1">
        <v>41293</v>
      </c>
      <c r="Q13890" t="s">
        <v>9</v>
      </c>
      <c r="R13890">
        <v>113</v>
      </c>
    </row>
    <row r="13891" spans="16:18" x14ac:dyDescent="0.25">
      <c r="P13891" s="1">
        <v>41294</v>
      </c>
      <c r="Q13891" t="s">
        <v>16</v>
      </c>
      <c r="R13891">
        <v>96</v>
      </c>
    </row>
    <row r="13892" spans="16:18" x14ac:dyDescent="0.25">
      <c r="P13892" s="1">
        <v>41295</v>
      </c>
      <c r="Q13892" t="s">
        <v>17</v>
      </c>
      <c r="R13892">
        <v>47</v>
      </c>
    </row>
    <row r="13893" spans="16:18" x14ac:dyDescent="0.25">
      <c r="P13893" s="1">
        <v>41296</v>
      </c>
      <c r="Q13893" t="s">
        <v>13</v>
      </c>
      <c r="R13893">
        <v>192</v>
      </c>
    </row>
    <row r="13894" spans="16:18" x14ac:dyDescent="0.25">
      <c r="P13894" s="1">
        <v>41297</v>
      </c>
      <c r="Q13894" t="s">
        <v>17</v>
      </c>
      <c r="R13894">
        <v>117</v>
      </c>
    </row>
    <row r="13895" spans="16:18" x14ac:dyDescent="0.25">
      <c r="P13895" s="1">
        <v>41298</v>
      </c>
      <c r="Q13895" t="s">
        <v>13</v>
      </c>
      <c r="R13895">
        <v>70</v>
      </c>
    </row>
    <row r="13896" spans="16:18" x14ac:dyDescent="0.25">
      <c r="P13896" s="1">
        <v>41299</v>
      </c>
      <c r="Q13896" t="s">
        <v>4</v>
      </c>
      <c r="R13896">
        <v>29</v>
      </c>
    </row>
    <row r="13897" spans="16:18" x14ac:dyDescent="0.25">
      <c r="P13897" s="1">
        <v>41300</v>
      </c>
      <c r="Q13897" t="s">
        <v>17</v>
      </c>
      <c r="R13897">
        <v>48</v>
      </c>
    </row>
    <row r="13898" spans="16:18" x14ac:dyDescent="0.25">
      <c r="P13898" s="1">
        <v>41301</v>
      </c>
      <c r="Q13898" t="s">
        <v>4</v>
      </c>
      <c r="R13898">
        <v>154</v>
      </c>
    </row>
    <row r="13899" spans="16:18" x14ac:dyDescent="0.25">
      <c r="P13899" s="1">
        <v>41302</v>
      </c>
      <c r="Q13899" t="s">
        <v>5</v>
      </c>
      <c r="R13899">
        <v>47</v>
      </c>
    </row>
    <row r="13900" spans="16:18" x14ac:dyDescent="0.25">
      <c r="P13900" s="1">
        <v>41303</v>
      </c>
      <c r="Q13900" t="s">
        <v>9</v>
      </c>
      <c r="R13900">
        <v>165</v>
      </c>
    </row>
    <row r="13901" spans="16:18" x14ac:dyDescent="0.25">
      <c r="P13901" s="1">
        <v>41304</v>
      </c>
      <c r="Q13901" t="s">
        <v>16</v>
      </c>
      <c r="R13901">
        <v>45</v>
      </c>
    </row>
    <row r="13902" spans="16:18" x14ac:dyDescent="0.25">
      <c r="P13902" s="1">
        <v>41305</v>
      </c>
      <c r="Q13902" t="s">
        <v>17</v>
      </c>
      <c r="R13902">
        <v>23</v>
      </c>
    </row>
    <row r="13903" spans="16:18" x14ac:dyDescent="0.25">
      <c r="P13903" s="1">
        <v>41306</v>
      </c>
      <c r="Q13903" t="s">
        <v>1</v>
      </c>
      <c r="R13903">
        <v>176</v>
      </c>
    </row>
    <row r="13904" spans="16:18" x14ac:dyDescent="0.25">
      <c r="P13904" s="1">
        <v>41307</v>
      </c>
      <c r="Q13904" t="s">
        <v>17</v>
      </c>
      <c r="R13904">
        <v>152</v>
      </c>
    </row>
    <row r="13905" spans="16:18" x14ac:dyDescent="0.25">
      <c r="P13905" s="1">
        <v>41308</v>
      </c>
      <c r="Q13905" t="s">
        <v>18</v>
      </c>
      <c r="R13905">
        <v>191</v>
      </c>
    </row>
    <row r="13906" spans="16:18" x14ac:dyDescent="0.25">
      <c r="P13906" s="1">
        <v>41309</v>
      </c>
      <c r="Q13906" t="s">
        <v>8</v>
      </c>
      <c r="R13906">
        <v>121</v>
      </c>
    </row>
    <row r="13907" spans="16:18" x14ac:dyDescent="0.25">
      <c r="P13907" s="1">
        <v>41310</v>
      </c>
      <c r="Q13907" t="s">
        <v>5</v>
      </c>
      <c r="R13907">
        <v>116</v>
      </c>
    </row>
    <row r="13908" spans="16:18" x14ac:dyDescent="0.25">
      <c r="P13908" s="1">
        <v>41311</v>
      </c>
      <c r="Q13908" t="s">
        <v>17</v>
      </c>
      <c r="R13908">
        <v>174</v>
      </c>
    </row>
    <row r="13909" spans="16:18" x14ac:dyDescent="0.25">
      <c r="P13909" s="1">
        <v>41312</v>
      </c>
      <c r="Q13909" t="s">
        <v>2</v>
      </c>
      <c r="R13909">
        <v>61</v>
      </c>
    </row>
    <row r="13910" spans="16:18" x14ac:dyDescent="0.25">
      <c r="P13910" s="1">
        <v>41313</v>
      </c>
      <c r="Q13910" t="s">
        <v>16</v>
      </c>
      <c r="R13910">
        <v>13</v>
      </c>
    </row>
    <row r="13911" spans="16:18" x14ac:dyDescent="0.25">
      <c r="P13911" s="1">
        <v>41314</v>
      </c>
      <c r="Q13911" t="s">
        <v>18</v>
      </c>
      <c r="R13911">
        <v>26</v>
      </c>
    </row>
    <row r="13912" spans="16:18" x14ac:dyDescent="0.25">
      <c r="P13912" s="1">
        <v>41315</v>
      </c>
      <c r="Q13912" t="s">
        <v>1</v>
      </c>
      <c r="R13912">
        <v>52</v>
      </c>
    </row>
    <row r="13913" spans="16:18" x14ac:dyDescent="0.25">
      <c r="P13913" s="1">
        <v>41316</v>
      </c>
      <c r="Q13913" t="s">
        <v>2</v>
      </c>
      <c r="R13913">
        <v>44</v>
      </c>
    </row>
    <row r="13914" spans="16:18" x14ac:dyDescent="0.25">
      <c r="P13914" s="1">
        <v>41317</v>
      </c>
      <c r="Q13914" t="s">
        <v>12</v>
      </c>
      <c r="R13914">
        <v>153</v>
      </c>
    </row>
    <row r="13915" spans="16:18" x14ac:dyDescent="0.25">
      <c r="P13915" s="1">
        <v>41318</v>
      </c>
      <c r="Q13915" t="s">
        <v>12</v>
      </c>
      <c r="R13915">
        <v>125</v>
      </c>
    </row>
    <row r="13916" spans="16:18" x14ac:dyDescent="0.25">
      <c r="P13916" s="1">
        <v>41319</v>
      </c>
      <c r="Q13916" t="s">
        <v>13</v>
      </c>
      <c r="R13916">
        <v>166</v>
      </c>
    </row>
    <row r="13917" spans="16:18" x14ac:dyDescent="0.25">
      <c r="P13917" s="1">
        <v>41320</v>
      </c>
      <c r="Q13917" t="s">
        <v>15</v>
      </c>
      <c r="R13917">
        <v>146</v>
      </c>
    </row>
    <row r="13918" spans="16:18" x14ac:dyDescent="0.25">
      <c r="P13918" s="1">
        <v>41321</v>
      </c>
      <c r="Q13918" t="s">
        <v>18</v>
      </c>
      <c r="R13918">
        <v>54</v>
      </c>
    </row>
    <row r="13919" spans="16:18" x14ac:dyDescent="0.25">
      <c r="P13919" s="1">
        <v>41322</v>
      </c>
      <c r="Q13919" t="s">
        <v>1</v>
      </c>
      <c r="R13919">
        <v>136</v>
      </c>
    </row>
    <row r="13920" spans="16:18" x14ac:dyDescent="0.25">
      <c r="P13920" s="1">
        <v>41323</v>
      </c>
      <c r="Q13920" t="s">
        <v>12</v>
      </c>
      <c r="R13920">
        <v>183</v>
      </c>
    </row>
    <row r="13921" spans="16:18" x14ac:dyDescent="0.25">
      <c r="P13921" s="1">
        <v>41324</v>
      </c>
      <c r="Q13921" t="s">
        <v>3</v>
      </c>
      <c r="R13921">
        <v>196</v>
      </c>
    </row>
    <row r="13922" spans="16:18" x14ac:dyDescent="0.25">
      <c r="P13922" s="1">
        <v>41325</v>
      </c>
      <c r="Q13922" t="s">
        <v>12</v>
      </c>
      <c r="R13922">
        <v>92</v>
      </c>
    </row>
    <row r="13923" spans="16:18" x14ac:dyDescent="0.25">
      <c r="P13923" s="1">
        <v>41326</v>
      </c>
      <c r="Q13923" t="s">
        <v>2</v>
      </c>
      <c r="R13923">
        <v>35</v>
      </c>
    </row>
    <row r="13924" spans="16:18" x14ac:dyDescent="0.25">
      <c r="P13924" s="1">
        <v>41327</v>
      </c>
      <c r="Q13924" t="s">
        <v>8</v>
      </c>
      <c r="R13924">
        <v>169</v>
      </c>
    </row>
    <row r="13925" spans="16:18" x14ac:dyDescent="0.25">
      <c r="P13925" s="1">
        <v>41328</v>
      </c>
      <c r="Q13925" t="s">
        <v>8</v>
      </c>
      <c r="R13925">
        <v>12</v>
      </c>
    </row>
    <row r="13926" spans="16:18" x14ac:dyDescent="0.25">
      <c r="P13926" s="1">
        <v>41329</v>
      </c>
      <c r="Q13926" t="s">
        <v>3</v>
      </c>
      <c r="R13926">
        <v>93</v>
      </c>
    </row>
    <row r="13927" spans="16:18" x14ac:dyDescent="0.25">
      <c r="P13927" s="1">
        <v>41330</v>
      </c>
      <c r="Q13927" t="s">
        <v>2</v>
      </c>
      <c r="R13927">
        <v>39</v>
      </c>
    </row>
    <row r="13928" spans="16:18" x14ac:dyDescent="0.25">
      <c r="P13928" s="1">
        <v>41331</v>
      </c>
      <c r="Q13928" t="s">
        <v>18</v>
      </c>
      <c r="R13928">
        <v>45</v>
      </c>
    </row>
    <row r="13929" spans="16:18" x14ac:dyDescent="0.25">
      <c r="P13929" s="1">
        <v>41332</v>
      </c>
      <c r="Q13929" t="s">
        <v>15</v>
      </c>
      <c r="R13929">
        <v>135</v>
      </c>
    </row>
    <row r="13930" spans="16:18" x14ac:dyDescent="0.25">
      <c r="P13930" s="1">
        <v>41333</v>
      </c>
      <c r="Q13930" t="s">
        <v>5</v>
      </c>
      <c r="R13930">
        <v>11</v>
      </c>
    </row>
    <row r="13931" spans="16:18" x14ac:dyDescent="0.25">
      <c r="P13931" s="1">
        <v>41334</v>
      </c>
      <c r="Q13931" t="s">
        <v>4</v>
      </c>
      <c r="R13931">
        <v>96</v>
      </c>
    </row>
    <row r="13932" spans="16:18" x14ac:dyDescent="0.25">
      <c r="P13932" s="1">
        <v>41335</v>
      </c>
      <c r="Q13932" t="s">
        <v>17</v>
      </c>
      <c r="R13932">
        <v>69</v>
      </c>
    </row>
    <row r="13933" spans="16:18" x14ac:dyDescent="0.25">
      <c r="P13933" s="1">
        <v>41336</v>
      </c>
      <c r="Q13933" t="s">
        <v>18</v>
      </c>
      <c r="R13933">
        <v>121</v>
      </c>
    </row>
    <row r="13934" spans="16:18" x14ac:dyDescent="0.25">
      <c r="P13934" s="1">
        <v>41337</v>
      </c>
      <c r="Q13934" t="s">
        <v>18</v>
      </c>
      <c r="R13934">
        <v>19</v>
      </c>
    </row>
    <row r="13935" spans="16:18" x14ac:dyDescent="0.25">
      <c r="P13935" s="1">
        <v>41338</v>
      </c>
      <c r="Q13935" t="s">
        <v>15</v>
      </c>
      <c r="R13935">
        <v>96</v>
      </c>
    </row>
    <row r="13936" spans="16:18" x14ac:dyDescent="0.25">
      <c r="P13936" s="1">
        <v>41339</v>
      </c>
      <c r="Q13936" t="s">
        <v>17</v>
      </c>
      <c r="R13936">
        <v>67</v>
      </c>
    </row>
    <row r="13937" spans="16:18" x14ac:dyDescent="0.25">
      <c r="P13937" s="1">
        <v>41340</v>
      </c>
      <c r="Q13937" t="s">
        <v>16</v>
      </c>
      <c r="R13937">
        <v>174</v>
      </c>
    </row>
    <row r="13938" spans="16:18" x14ac:dyDescent="0.25">
      <c r="P13938" s="1">
        <v>41341</v>
      </c>
      <c r="Q13938" t="s">
        <v>12</v>
      </c>
      <c r="R13938">
        <v>152</v>
      </c>
    </row>
    <row r="13939" spans="16:18" x14ac:dyDescent="0.25">
      <c r="P13939" s="1">
        <v>41342</v>
      </c>
      <c r="Q13939" t="s">
        <v>9</v>
      </c>
      <c r="R13939">
        <v>165</v>
      </c>
    </row>
    <row r="13940" spans="16:18" x14ac:dyDescent="0.25">
      <c r="P13940" s="1">
        <v>41343</v>
      </c>
      <c r="Q13940" t="s">
        <v>3</v>
      </c>
      <c r="R13940">
        <v>26</v>
      </c>
    </row>
    <row r="13941" spans="16:18" x14ac:dyDescent="0.25">
      <c r="P13941" s="1">
        <v>41344</v>
      </c>
      <c r="Q13941" t="s">
        <v>8</v>
      </c>
      <c r="R13941">
        <v>139</v>
      </c>
    </row>
    <row r="13942" spans="16:18" x14ac:dyDescent="0.25">
      <c r="P13942" s="1">
        <v>41345</v>
      </c>
      <c r="Q13942" t="s">
        <v>17</v>
      </c>
      <c r="R13942">
        <v>34</v>
      </c>
    </row>
    <row r="13943" spans="16:18" x14ac:dyDescent="0.25">
      <c r="P13943" s="1">
        <v>41346</v>
      </c>
      <c r="Q13943" t="s">
        <v>18</v>
      </c>
      <c r="R13943">
        <v>51</v>
      </c>
    </row>
    <row r="13944" spans="16:18" x14ac:dyDescent="0.25">
      <c r="P13944" s="1">
        <v>41347</v>
      </c>
      <c r="Q13944" t="s">
        <v>18</v>
      </c>
      <c r="R13944">
        <v>109</v>
      </c>
    </row>
    <row r="13945" spans="16:18" x14ac:dyDescent="0.25">
      <c r="P13945" s="1">
        <v>41348</v>
      </c>
      <c r="Q13945" t="s">
        <v>3</v>
      </c>
      <c r="R13945">
        <v>179</v>
      </c>
    </row>
    <row r="13946" spans="16:18" x14ac:dyDescent="0.25">
      <c r="P13946" s="1">
        <v>41349</v>
      </c>
      <c r="Q13946" t="s">
        <v>4</v>
      </c>
      <c r="R13946">
        <v>105</v>
      </c>
    </row>
    <row r="13947" spans="16:18" x14ac:dyDescent="0.25">
      <c r="P13947" s="1">
        <v>41350</v>
      </c>
      <c r="Q13947" t="s">
        <v>12</v>
      </c>
      <c r="R13947">
        <v>75</v>
      </c>
    </row>
    <row r="13948" spans="16:18" x14ac:dyDescent="0.25">
      <c r="P13948" s="1">
        <v>41351</v>
      </c>
      <c r="Q13948" t="s">
        <v>15</v>
      </c>
      <c r="R13948">
        <v>173</v>
      </c>
    </row>
    <row r="13949" spans="16:18" x14ac:dyDescent="0.25">
      <c r="P13949" s="1">
        <v>41352</v>
      </c>
      <c r="Q13949" t="s">
        <v>3</v>
      </c>
      <c r="R13949">
        <v>21</v>
      </c>
    </row>
    <row r="13950" spans="16:18" x14ac:dyDescent="0.25">
      <c r="P13950" s="1">
        <v>41353</v>
      </c>
      <c r="Q13950" t="s">
        <v>16</v>
      </c>
      <c r="R13950">
        <v>83</v>
      </c>
    </row>
    <row r="13951" spans="16:18" x14ac:dyDescent="0.25">
      <c r="P13951" s="1">
        <v>41354</v>
      </c>
      <c r="Q13951" t="s">
        <v>4</v>
      </c>
      <c r="R13951">
        <v>194</v>
      </c>
    </row>
    <row r="13952" spans="16:18" x14ac:dyDescent="0.25">
      <c r="P13952" s="1">
        <v>41355</v>
      </c>
      <c r="Q13952" t="s">
        <v>12</v>
      </c>
      <c r="R13952">
        <v>69</v>
      </c>
    </row>
    <row r="13953" spans="16:18" x14ac:dyDescent="0.25">
      <c r="P13953" s="1">
        <v>41356</v>
      </c>
      <c r="Q13953" t="s">
        <v>13</v>
      </c>
      <c r="R13953">
        <v>88</v>
      </c>
    </row>
    <row r="13954" spans="16:18" x14ac:dyDescent="0.25">
      <c r="P13954" s="1">
        <v>41357</v>
      </c>
      <c r="Q13954" t="s">
        <v>16</v>
      </c>
      <c r="R13954">
        <v>88</v>
      </c>
    </row>
    <row r="13955" spans="16:18" x14ac:dyDescent="0.25">
      <c r="P13955" s="1">
        <v>41358</v>
      </c>
      <c r="Q13955" t="s">
        <v>18</v>
      </c>
      <c r="R13955">
        <v>79</v>
      </c>
    </row>
    <row r="13956" spans="16:18" x14ac:dyDescent="0.25">
      <c r="P13956" s="1">
        <v>41359</v>
      </c>
      <c r="Q13956" t="s">
        <v>8</v>
      </c>
      <c r="R13956">
        <v>70</v>
      </c>
    </row>
    <row r="13957" spans="16:18" x14ac:dyDescent="0.25">
      <c r="P13957" s="1">
        <v>41360</v>
      </c>
      <c r="Q13957" t="s">
        <v>15</v>
      </c>
      <c r="R13957">
        <v>159</v>
      </c>
    </row>
    <row r="13958" spans="16:18" x14ac:dyDescent="0.25">
      <c r="P13958" s="1">
        <v>41361</v>
      </c>
      <c r="Q13958" t="s">
        <v>5</v>
      </c>
      <c r="R13958">
        <v>194</v>
      </c>
    </row>
    <row r="13959" spans="16:18" x14ac:dyDescent="0.25">
      <c r="P13959" s="1">
        <v>41362</v>
      </c>
      <c r="Q13959" t="s">
        <v>9</v>
      </c>
      <c r="R13959">
        <v>44</v>
      </c>
    </row>
    <row r="13960" spans="16:18" x14ac:dyDescent="0.25">
      <c r="P13960" s="1">
        <v>41363</v>
      </c>
      <c r="Q13960" t="s">
        <v>16</v>
      </c>
      <c r="R13960">
        <v>59</v>
      </c>
    </row>
    <row r="13961" spans="16:18" x14ac:dyDescent="0.25">
      <c r="P13961" s="1">
        <v>41364</v>
      </c>
      <c r="Q13961" t="s">
        <v>4</v>
      </c>
      <c r="R13961">
        <v>136</v>
      </c>
    </row>
    <row r="13962" spans="16:18" x14ac:dyDescent="0.25">
      <c r="P13962" s="1">
        <v>41365</v>
      </c>
      <c r="Q13962" t="s">
        <v>16</v>
      </c>
      <c r="R13962">
        <v>130</v>
      </c>
    </row>
    <row r="13963" spans="16:18" x14ac:dyDescent="0.25">
      <c r="P13963" s="1">
        <v>41366</v>
      </c>
      <c r="Q13963" t="s">
        <v>18</v>
      </c>
      <c r="R13963">
        <v>62</v>
      </c>
    </row>
    <row r="13964" spans="16:18" x14ac:dyDescent="0.25">
      <c r="P13964" s="1">
        <v>41367</v>
      </c>
      <c r="Q13964" t="s">
        <v>8</v>
      </c>
      <c r="R13964">
        <v>11</v>
      </c>
    </row>
    <row r="13965" spans="16:18" x14ac:dyDescent="0.25">
      <c r="P13965" s="1">
        <v>41368</v>
      </c>
      <c r="Q13965" t="s">
        <v>4</v>
      </c>
      <c r="R13965">
        <v>193</v>
      </c>
    </row>
    <row r="13966" spans="16:18" x14ac:dyDescent="0.25">
      <c r="P13966" s="1">
        <v>41369</v>
      </c>
      <c r="Q13966" t="s">
        <v>2</v>
      </c>
      <c r="R13966">
        <v>151</v>
      </c>
    </row>
    <row r="13967" spans="16:18" x14ac:dyDescent="0.25">
      <c r="P13967" s="1">
        <v>41370</v>
      </c>
      <c r="Q13967" t="s">
        <v>8</v>
      </c>
      <c r="R13967">
        <v>63</v>
      </c>
    </row>
    <row r="13968" spans="16:18" x14ac:dyDescent="0.25">
      <c r="P13968" s="1">
        <v>41371</v>
      </c>
      <c r="Q13968" t="s">
        <v>1</v>
      </c>
      <c r="R13968">
        <v>189</v>
      </c>
    </row>
    <row r="13969" spans="16:18" x14ac:dyDescent="0.25">
      <c r="P13969" s="1">
        <v>41372</v>
      </c>
      <c r="Q13969" t="s">
        <v>3</v>
      </c>
      <c r="R13969">
        <v>112</v>
      </c>
    </row>
    <row r="13970" spans="16:18" x14ac:dyDescent="0.25">
      <c r="P13970" s="1">
        <v>41373</v>
      </c>
      <c r="Q13970" t="s">
        <v>18</v>
      </c>
      <c r="R13970">
        <v>197</v>
      </c>
    </row>
    <row r="13971" spans="16:18" x14ac:dyDescent="0.25">
      <c r="P13971" s="1">
        <v>41374</v>
      </c>
      <c r="Q13971" t="s">
        <v>1</v>
      </c>
      <c r="R13971">
        <v>111</v>
      </c>
    </row>
    <row r="13972" spans="16:18" x14ac:dyDescent="0.25">
      <c r="P13972" s="1">
        <v>41375</v>
      </c>
      <c r="Q13972" t="s">
        <v>16</v>
      </c>
      <c r="R13972">
        <v>80</v>
      </c>
    </row>
    <row r="13973" spans="16:18" x14ac:dyDescent="0.25">
      <c r="P13973" s="1">
        <v>41376</v>
      </c>
      <c r="Q13973" t="s">
        <v>18</v>
      </c>
      <c r="R13973">
        <v>90</v>
      </c>
    </row>
    <row r="13974" spans="16:18" x14ac:dyDescent="0.25">
      <c r="P13974" s="1">
        <v>41377</v>
      </c>
      <c r="Q13974" t="s">
        <v>18</v>
      </c>
      <c r="R13974">
        <v>140</v>
      </c>
    </row>
    <row r="13975" spans="16:18" x14ac:dyDescent="0.25">
      <c r="P13975" s="1">
        <v>41378</v>
      </c>
      <c r="Q13975" t="s">
        <v>17</v>
      </c>
      <c r="R13975">
        <v>115</v>
      </c>
    </row>
    <row r="13976" spans="16:18" x14ac:dyDescent="0.25">
      <c r="P13976" s="1">
        <v>41379</v>
      </c>
      <c r="Q13976" t="s">
        <v>18</v>
      </c>
      <c r="R13976">
        <v>85</v>
      </c>
    </row>
    <row r="13977" spans="16:18" x14ac:dyDescent="0.25">
      <c r="P13977" s="1">
        <v>41380</v>
      </c>
      <c r="Q13977" t="s">
        <v>2</v>
      </c>
      <c r="R13977">
        <v>84</v>
      </c>
    </row>
    <row r="13978" spans="16:18" x14ac:dyDescent="0.25">
      <c r="P13978" s="1">
        <v>41381</v>
      </c>
      <c r="Q13978" t="s">
        <v>5</v>
      </c>
      <c r="R13978">
        <v>83</v>
      </c>
    </row>
    <row r="13979" spans="16:18" x14ac:dyDescent="0.25">
      <c r="P13979" s="1">
        <v>41382</v>
      </c>
      <c r="Q13979" t="s">
        <v>5</v>
      </c>
      <c r="R13979">
        <v>116</v>
      </c>
    </row>
    <row r="13980" spans="16:18" x14ac:dyDescent="0.25">
      <c r="P13980" s="1">
        <v>41383</v>
      </c>
      <c r="Q13980" t="s">
        <v>1</v>
      </c>
      <c r="R13980">
        <v>92</v>
      </c>
    </row>
    <row r="13981" spans="16:18" x14ac:dyDescent="0.25">
      <c r="P13981" s="1">
        <v>41384</v>
      </c>
      <c r="Q13981" t="s">
        <v>13</v>
      </c>
      <c r="R13981">
        <v>151</v>
      </c>
    </row>
    <row r="13982" spans="16:18" x14ac:dyDescent="0.25">
      <c r="P13982" s="1">
        <v>41385</v>
      </c>
      <c r="Q13982" t="s">
        <v>15</v>
      </c>
      <c r="R13982">
        <v>31</v>
      </c>
    </row>
    <row r="13983" spans="16:18" x14ac:dyDescent="0.25">
      <c r="P13983" s="1">
        <v>41386</v>
      </c>
      <c r="Q13983" t="s">
        <v>9</v>
      </c>
      <c r="R13983">
        <v>45</v>
      </c>
    </row>
    <row r="13984" spans="16:18" x14ac:dyDescent="0.25">
      <c r="P13984" s="1">
        <v>41387</v>
      </c>
      <c r="Q13984" t="s">
        <v>9</v>
      </c>
      <c r="R13984">
        <v>26</v>
      </c>
    </row>
    <row r="13985" spans="16:18" x14ac:dyDescent="0.25">
      <c r="P13985" s="1">
        <v>41388</v>
      </c>
      <c r="Q13985" t="s">
        <v>16</v>
      </c>
      <c r="R13985">
        <v>189</v>
      </c>
    </row>
    <row r="13986" spans="16:18" x14ac:dyDescent="0.25">
      <c r="P13986" s="1">
        <v>41389</v>
      </c>
      <c r="Q13986" t="s">
        <v>16</v>
      </c>
      <c r="R13986">
        <v>189</v>
      </c>
    </row>
    <row r="13987" spans="16:18" x14ac:dyDescent="0.25">
      <c r="P13987" s="1">
        <v>41390</v>
      </c>
      <c r="Q13987" t="s">
        <v>9</v>
      </c>
      <c r="R13987">
        <v>26</v>
      </c>
    </row>
    <row r="13988" spans="16:18" x14ac:dyDescent="0.25">
      <c r="P13988" s="1">
        <v>41391</v>
      </c>
      <c r="Q13988" t="s">
        <v>3</v>
      </c>
      <c r="R13988">
        <v>117</v>
      </c>
    </row>
    <row r="13989" spans="16:18" x14ac:dyDescent="0.25">
      <c r="P13989" s="1">
        <v>41392</v>
      </c>
      <c r="Q13989" t="s">
        <v>15</v>
      </c>
      <c r="R13989">
        <v>121</v>
      </c>
    </row>
    <row r="13990" spans="16:18" x14ac:dyDescent="0.25">
      <c r="P13990" s="1">
        <v>41393</v>
      </c>
      <c r="Q13990" t="s">
        <v>5</v>
      </c>
      <c r="R13990">
        <v>109</v>
      </c>
    </row>
    <row r="13991" spans="16:18" x14ac:dyDescent="0.25">
      <c r="P13991" s="1">
        <v>41394</v>
      </c>
      <c r="Q13991" t="s">
        <v>5</v>
      </c>
      <c r="R13991">
        <v>25</v>
      </c>
    </row>
    <row r="13992" spans="16:18" x14ac:dyDescent="0.25">
      <c r="P13992" s="1">
        <v>41395</v>
      </c>
      <c r="Q13992" t="s">
        <v>9</v>
      </c>
      <c r="R13992">
        <v>101</v>
      </c>
    </row>
    <row r="13993" spans="16:18" x14ac:dyDescent="0.25">
      <c r="P13993" s="1">
        <v>41396</v>
      </c>
      <c r="Q13993" t="s">
        <v>17</v>
      </c>
      <c r="R13993">
        <v>64</v>
      </c>
    </row>
    <row r="13994" spans="16:18" x14ac:dyDescent="0.25">
      <c r="P13994" s="1">
        <v>41397</v>
      </c>
      <c r="Q13994" t="s">
        <v>12</v>
      </c>
      <c r="R13994">
        <v>76</v>
      </c>
    </row>
    <row r="13995" spans="16:18" x14ac:dyDescent="0.25">
      <c r="P13995" s="1">
        <v>41398</v>
      </c>
      <c r="Q13995" t="s">
        <v>15</v>
      </c>
      <c r="R13995">
        <v>82</v>
      </c>
    </row>
    <row r="13996" spans="16:18" x14ac:dyDescent="0.25">
      <c r="P13996" s="1">
        <v>41399</v>
      </c>
      <c r="Q13996" t="s">
        <v>2</v>
      </c>
      <c r="R13996">
        <v>123</v>
      </c>
    </row>
    <row r="13997" spans="16:18" x14ac:dyDescent="0.25">
      <c r="P13997" s="1">
        <v>41400</v>
      </c>
      <c r="Q13997" t="s">
        <v>3</v>
      </c>
      <c r="R13997">
        <v>20</v>
      </c>
    </row>
    <row r="13998" spans="16:18" x14ac:dyDescent="0.25">
      <c r="P13998" s="1">
        <v>41401</v>
      </c>
      <c r="Q13998" t="s">
        <v>9</v>
      </c>
      <c r="R13998">
        <v>50</v>
      </c>
    </row>
    <row r="13999" spans="16:18" x14ac:dyDescent="0.25">
      <c r="P13999" s="1">
        <v>41402</v>
      </c>
      <c r="Q13999" t="s">
        <v>16</v>
      </c>
      <c r="R13999">
        <v>155</v>
      </c>
    </row>
    <row r="14000" spans="16:18" x14ac:dyDescent="0.25">
      <c r="P14000" s="1">
        <v>41403</v>
      </c>
      <c r="Q14000" t="s">
        <v>18</v>
      </c>
      <c r="R14000">
        <v>184</v>
      </c>
    </row>
    <row r="14001" spans="16:18" x14ac:dyDescent="0.25">
      <c r="P14001" s="1">
        <v>41404</v>
      </c>
      <c r="Q14001" t="s">
        <v>5</v>
      </c>
      <c r="R14001">
        <v>22</v>
      </c>
    </row>
    <row r="14002" spans="16:18" x14ac:dyDescent="0.25">
      <c r="P14002" s="1">
        <v>41405</v>
      </c>
      <c r="Q14002" t="s">
        <v>18</v>
      </c>
      <c r="R14002">
        <v>194</v>
      </c>
    </row>
    <row r="14003" spans="16:18" x14ac:dyDescent="0.25">
      <c r="P14003" s="1">
        <v>41406</v>
      </c>
      <c r="Q14003" t="s">
        <v>13</v>
      </c>
      <c r="R14003">
        <v>139</v>
      </c>
    </row>
    <row r="14004" spans="16:18" x14ac:dyDescent="0.25">
      <c r="P14004" s="1">
        <v>41407</v>
      </c>
      <c r="Q14004" t="s">
        <v>17</v>
      </c>
      <c r="R14004">
        <v>34</v>
      </c>
    </row>
    <row r="14005" spans="16:18" x14ac:dyDescent="0.25">
      <c r="P14005" s="1">
        <v>41408</v>
      </c>
      <c r="Q14005" t="s">
        <v>15</v>
      </c>
      <c r="R14005">
        <v>79</v>
      </c>
    </row>
    <row r="14006" spans="16:18" x14ac:dyDescent="0.25">
      <c r="P14006" s="1">
        <v>41409</v>
      </c>
      <c r="Q14006" t="s">
        <v>3</v>
      </c>
      <c r="R14006">
        <v>111</v>
      </c>
    </row>
    <row r="14007" spans="16:18" x14ac:dyDescent="0.25">
      <c r="P14007" s="1">
        <v>41410</v>
      </c>
      <c r="Q14007" t="s">
        <v>17</v>
      </c>
      <c r="R14007">
        <v>193</v>
      </c>
    </row>
    <row r="14008" spans="16:18" x14ac:dyDescent="0.25">
      <c r="P14008" s="1">
        <v>41411</v>
      </c>
      <c r="Q14008" t="s">
        <v>5</v>
      </c>
      <c r="R14008">
        <v>99</v>
      </c>
    </row>
    <row r="14009" spans="16:18" x14ac:dyDescent="0.25">
      <c r="P14009" s="1">
        <v>41412</v>
      </c>
      <c r="Q14009" t="s">
        <v>18</v>
      </c>
      <c r="R14009">
        <v>15</v>
      </c>
    </row>
    <row r="14010" spans="16:18" x14ac:dyDescent="0.25">
      <c r="P14010" s="1">
        <v>41413</v>
      </c>
      <c r="Q14010" t="s">
        <v>16</v>
      </c>
      <c r="R14010">
        <v>71</v>
      </c>
    </row>
    <row r="14011" spans="16:18" x14ac:dyDescent="0.25">
      <c r="P14011" s="1">
        <v>41414</v>
      </c>
      <c r="Q14011" t="s">
        <v>12</v>
      </c>
      <c r="R14011">
        <v>119</v>
      </c>
    </row>
    <row r="14012" spans="16:18" x14ac:dyDescent="0.25">
      <c r="P14012" s="1">
        <v>41415</v>
      </c>
      <c r="Q14012" t="s">
        <v>17</v>
      </c>
      <c r="R14012">
        <v>66</v>
      </c>
    </row>
    <row r="14013" spans="16:18" x14ac:dyDescent="0.25">
      <c r="P14013" s="1">
        <v>41416</v>
      </c>
      <c r="Q14013" t="s">
        <v>13</v>
      </c>
      <c r="R14013">
        <v>86</v>
      </c>
    </row>
    <row r="14014" spans="16:18" x14ac:dyDescent="0.25">
      <c r="P14014" s="1">
        <v>41417</v>
      </c>
      <c r="Q14014" t="s">
        <v>16</v>
      </c>
      <c r="R14014">
        <v>86</v>
      </c>
    </row>
    <row r="14015" spans="16:18" x14ac:dyDescent="0.25">
      <c r="P14015" s="1">
        <v>41418</v>
      </c>
      <c r="Q14015" t="s">
        <v>4</v>
      </c>
      <c r="R14015">
        <v>54</v>
      </c>
    </row>
    <row r="14016" spans="16:18" x14ac:dyDescent="0.25">
      <c r="P14016" s="1">
        <v>41419</v>
      </c>
      <c r="Q14016" t="s">
        <v>12</v>
      </c>
      <c r="R14016">
        <v>193</v>
      </c>
    </row>
    <row r="14017" spans="16:18" x14ac:dyDescent="0.25">
      <c r="P14017" s="1">
        <v>41420</v>
      </c>
      <c r="Q14017" t="s">
        <v>13</v>
      </c>
      <c r="R14017">
        <v>107</v>
      </c>
    </row>
    <row r="14018" spans="16:18" x14ac:dyDescent="0.25">
      <c r="P14018" s="1">
        <v>41421</v>
      </c>
      <c r="Q14018" t="s">
        <v>3</v>
      </c>
      <c r="R14018">
        <v>80</v>
      </c>
    </row>
    <row r="14019" spans="16:18" x14ac:dyDescent="0.25">
      <c r="P14019" s="1">
        <v>41422</v>
      </c>
      <c r="Q14019" t="s">
        <v>8</v>
      </c>
      <c r="R14019">
        <v>36</v>
      </c>
    </row>
    <row r="14020" spans="16:18" x14ac:dyDescent="0.25">
      <c r="P14020" s="1">
        <v>41423</v>
      </c>
      <c r="Q14020" t="s">
        <v>17</v>
      </c>
      <c r="R14020">
        <v>167</v>
      </c>
    </row>
    <row r="14021" spans="16:18" x14ac:dyDescent="0.25">
      <c r="P14021" s="1">
        <v>41424</v>
      </c>
      <c r="Q14021" t="s">
        <v>16</v>
      </c>
      <c r="R14021">
        <v>167</v>
      </c>
    </row>
    <row r="14022" spans="16:18" x14ac:dyDescent="0.25">
      <c r="P14022" s="1">
        <v>41425</v>
      </c>
      <c r="Q14022" t="s">
        <v>18</v>
      </c>
      <c r="R14022">
        <v>30</v>
      </c>
    </row>
    <row r="14023" spans="16:18" x14ac:dyDescent="0.25">
      <c r="P14023" s="1">
        <v>41426</v>
      </c>
      <c r="Q14023" t="s">
        <v>5</v>
      </c>
      <c r="R14023">
        <v>160</v>
      </c>
    </row>
    <row r="14024" spans="16:18" x14ac:dyDescent="0.25">
      <c r="P14024" s="1">
        <v>41427</v>
      </c>
      <c r="Q14024" t="s">
        <v>18</v>
      </c>
      <c r="R14024">
        <v>162</v>
      </c>
    </row>
    <row r="14025" spans="16:18" x14ac:dyDescent="0.25">
      <c r="P14025" s="1">
        <v>41428</v>
      </c>
      <c r="Q14025" t="s">
        <v>15</v>
      </c>
      <c r="R14025">
        <v>143</v>
      </c>
    </row>
    <row r="14026" spans="16:18" x14ac:dyDescent="0.25">
      <c r="P14026" s="1">
        <v>41429</v>
      </c>
      <c r="Q14026" t="s">
        <v>2</v>
      </c>
      <c r="R14026">
        <v>20</v>
      </c>
    </row>
    <row r="14027" spans="16:18" x14ac:dyDescent="0.25">
      <c r="P14027" s="1">
        <v>41430</v>
      </c>
      <c r="Q14027" t="s">
        <v>4</v>
      </c>
      <c r="R14027">
        <v>171</v>
      </c>
    </row>
    <row r="14028" spans="16:18" x14ac:dyDescent="0.25">
      <c r="P14028" s="1">
        <v>41431</v>
      </c>
      <c r="Q14028" t="s">
        <v>8</v>
      </c>
      <c r="R14028">
        <v>135</v>
      </c>
    </row>
    <row r="14029" spans="16:18" x14ac:dyDescent="0.25">
      <c r="P14029" s="1">
        <v>41432</v>
      </c>
      <c r="Q14029" t="s">
        <v>3</v>
      </c>
      <c r="R14029">
        <v>132</v>
      </c>
    </row>
    <row r="14030" spans="16:18" x14ac:dyDescent="0.25">
      <c r="P14030" s="1">
        <v>41433</v>
      </c>
      <c r="Q14030" t="s">
        <v>12</v>
      </c>
      <c r="R14030">
        <v>190</v>
      </c>
    </row>
    <row r="14031" spans="16:18" x14ac:dyDescent="0.25">
      <c r="P14031" s="1">
        <v>41434</v>
      </c>
      <c r="Q14031" t="s">
        <v>17</v>
      </c>
      <c r="R14031">
        <v>14</v>
      </c>
    </row>
    <row r="14032" spans="16:18" x14ac:dyDescent="0.25">
      <c r="P14032" s="1">
        <v>41435</v>
      </c>
      <c r="Q14032" t="s">
        <v>15</v>
      </c>
      <c r="R14032">
        <v>63</v>
      </c>
    </row>
    <row r="14033" spans="16:18" x14ac:dyDescent="0.25">
      <c r="P14033" s="1">
        <v>41436</v>
      </c>
      <c r="Q14033" t="s">
        <v>13</v>
      </c>
      <c r="R14033">
        <v>74</v>
      </c>
    </row>
    <row r="14034" spans="16:18" x14ac:dyDescent="0.25">
      <c r="P14034" s="1">
        <v>41437</v>
      </c>
      <c r="Q14034" t="s">
        <v>12</v>
      </c>
      <c r="R14034">
        <v>146</v>
      </c>
    </row>
    <row r="14035" spans="16:18" x14ac:dyDescent="0.25">
      <c r="P14035" s="1">
        <v>41438</v>
      </c>
      <c r="Q14035" t="s">
        <v>13</v>
      </c>
      <c r="R14035">
        <v>61</v>
      </c>
    </row>
    <row r="14036" spans="16:18" x14ac:dyDescent="0.25">
      <c r="P14036" s="1">
        <v>41439</v>
      </c>
      <c r="Q14036" t="s">
        <v>1</v>
      </c>
      <c r="R14036">
        <v>93</v>
      </c>
    </row>
    <row r="14037" spans="16:18" x14ac:dyDescent="0.25">
      <c r="P14037" s="1">
        <v>41440</v>
      </c>
      <c r="Q14037" t="s">
        <v>17</v>
      </c>
      <c r="R14037">
        <v>45</v>
      </c>
    </row>
    <row r="14038" spans="16:18" x14ac:dyDescent="0.25">
      <c r="P14038" s="1">
        <v>41441</v>
      </c>
      <c r="Q14038" t="s">
        <v>2</v>
      </c>
      <c r="R14038">
        <v>192</v>
      </c>
    </row>
    <row r="14039" spans="16:18" x14ac:dyDescent="0.25">
      <c r="P14039" s="1">
        <v>41442</v>
      </c>
      <c r="Q14039" t="s">
        <v>1</v>
      </c>
      <c r="R14039">
        <v>190</v>
      </c>
    </row>
    <row r="14040" spans="16:18" x14ac:dyDescent="0.25">
      <c r="P14040" s="1">
        <v>41443</v>
      </c>
      <c r="Q14040" t="s">
        <v>15</v>
      </c>
      <c r="R14040">
        <v>59</v>
      </c>
    </row>
    <row r="14041" spans="16:18" x14ac:dyDescent="0.25">
      <c r="P14041" s="1">
        <v>41444</v>
      </c>
      <c r="Q14041" t="s">
        <v>8</v>
      </c>
      <c r="R14041">
        <v>168</v>
      </c>
    </row>
    <row r="14042" spans="16:18" x14ac:dyDescent="0.25">
      <c r="P14042" s="1">
        <v>41445</v>
      </c>
      <c r="Q14042" t="s">
        <v>5</v>
      </c>
      <c r="R14042">
        <v>102</v>
      </c>
    </row>
    <row r="14043" spans="16:18" x14ac:dyDescent="0.25">
      <c r="P14043" s="1">
        <v>41446</v>
      </c>
      <c r="Q14043" t="s">
        <v>16</v>
      </c>
      <c r="R14043">
        <v>30</v>
      </c>
    </row>
    <row r="14044" spans="16:18" x14ac:dyDescent="0.25">
      <c r="P14044" s="1">
        <v>41447</v>
      </c>
      <c r="Q14044" t="s">
        <v>18</v>
      </c>
      <c r="R14044">
        <v>44</v>
      </c>
    </row>
    <row r="14045" spans="16:18" x14ac:dyDescent="0.25">
      <c r="P14045" s="1">
        <v>41448</v>
      </c>
      <c r="Q14045" t="s">
        <v>5</v>
      </c>
      <c r="R14045">
        <v>172</v>
      </c>
    </row>
    <row r="14046" spans="16:18" x14ac:dyDescent="0.25">
      <c r="P14046" s="1">
        <v>41449</v>
      </c>
      <c r="Q14046" t="s">
        <v>18</v>
      </c>
      <c r="R14046">
        <v>135</v>
      </c>
    </row>
    <row r="14047" spans="16:18" x14ac:dyDescent="0.25">
      <c r="P14047" s="1">
        <v>41450</v>
      </c>
      <c r="Q14047" t="s">
        <v>18</v>
      </c>
      <c r="R14047">
        <v>191</v>
      </c>
    </row>
    <row r="14048" spans="16:18" x14ac:dyDescent="0.25">
      <c r="P14048" s="1">
        <v>41451</v>
      </c>
      <c r="Q14048" t="s">
        <v>16</v>
      </c>
      <c r="R14048">
        <v>77</v>
      </c>
    </row>
    <row r="14049" spans="16:18" x14ac:dyDescent="0.25">
      <c r="P14049" s="1">
        <v>41452</v>
      </c>
      <c r="Q14049" t="s">
        <v>17</v>
      </c>
      <c r="R14049">
        <v>32</v>
      </c>
    </row>
    <row r="14050" spans="16:18" x14ac:dyDescent="0.25">
      <c r="P14050" s="1">
        <v>41453</v>
      </c>
      <c r="Q14050" t="s">
        <v>3</v>
      </c>
      <c r="R14050">
        <v>157</v>
      </c>
    </row>
    <row r="14051" spans="16:18" x14ac:dyDescent="0.25">
      <c r="P14051" s="1">
        <v>41454</v>
      </c>
      <c r="Q14051" t="s">
        <v>1</v>
      </c>
      <c r="R14051">
        <v>126</v>
      </c>
    </row>
    <row r="14052" spans="16:18" x14ac:dyDescent="0.25">
      <c r="P14052" s="1">
        <v>41455</v>
      </c>
      <c r="Q14052" t="s">
        <v>12</v>
      </c>
      <c r="R14052">
        <v>117</v>
      </c>
    </row>
    <row r="14053" spans="16:18" x14ac:dyDescent="0.25">
      <c r="P14053" s="1">
        <v>41456</v>
      </c>
      <c r="Q14053" t="s">
        <v>4</v>
      </c>
      <c r="R14053">
        <v>171</v>
      </c>
    </row>
    <row r="14054" spans="16:18" x14ac:dyDescent="0.25">
      <c r="P14054" s="1">
        <v>41457</v>
      </c>
      <c r="Q14054" t="s">
        <v>8</v>
      </c>
      <c r="R14054">
        <v>173</v>
      </c>
    </row>
    <row r="14055" spans="16:18" x14ac:dyDescent="0.25">
      <c r="P14055" s="1">
        <v>41458</v>
      </c>
      <c r="Q14055" t="s">
        <v>9</v>
      </c>
      <c r="R14055">
        <v>178</v>
      </c>
    </row>
    <row r="14056" spans="16:18" x14ac:dyDescent="0.25">
      <c r="P14056" s="1">
        <v>41459</v>
      </c>
      <c r="Q14056" t="s">
        <v>9</v>
      </c>
      <c r="R14056">
        <v>186</v>
      </c>
    </row>
    <row r="14057" spans="16:18" x14ac:dyDescent="0.25">
      <c r="P14057" s="1">
        <v>41460</v>
      </c>
      <c r="Q14057" t="s">
        <v>17</v>
      </c>
      <c r="R14057">
        <v>91</v>
      </c>
    </row>
    <row r="14058" spans="16:18" x14ac:dyDescent="0.25">
      <c r="P14058" s="1">
        <v>41461</v>
      </c>
      <c r="Q14058" t="s">
        <v>3</v>
      </c>
      <c r="R14058">
        <v>185</v>
      </c>
    </row>
    <row r="14059" spans="16:18" x14ac:dyDescent="0.25">
      <c r="P14059" s="1">
        <v>41462</v>
      </c>
      <c r="Q14059" t="s">
        <v>13</v>
      </c>
      <c r="R14059">
        <v>63</v>
      </c>
    </row>
    <row r="14060" spans="16:18" x14ac:dyDescent="0.25">
      <c r="P14060" s="1">
        <v>41463</v>
      </c>
      <c r="Q14060" t="s">
        <v>2</v>
      </c>
      <c r="R14060">
        <v>36</v>
      </c>
    </row>
    <row r="14061" spans="16:18" x14ac:dyDescent="0.25">
      <c r="P14061" s="1">
        <v>41464</v>
      </c>
      <c r="Q14061" t="s">
        <v>5</v>
      </c>
      <c r="R14061">
        <v>10</v>
      </c>
    </row>
    <row r="14062" spans="16:18" x14ac:dyDescent="0.25">
      <c r="P14062" s="1">
        <v>41465</v>
      </c>
      <c r="Q14062" t="s">
        <v>13</v>
      </c>
      <c r="R14062">
        <v>160</v>
      </c>
    </row>
    <row r="14063" spans="16:18" x14ac:dyDescent="0.25">
      <c r="P14063" s="1">
        <v>41466</v>
      </c>
      <c r="Q14063" t="s">
        <v>18</v>
      </c>
      <c r="R14063">
        <v>130</v>
      </c>
    </row>
    <row r="14064" spans="16:18" x14ac:dyDescent="0.25">
      <c r="P14064" s="1">
        <v>41467</v>
      </c>
      <c r="Q14064" t="s">
        <v>15</v>
      </c>
      <c r="R14064">
        <v>123</v>
      </c>
    </row>
    <row r="14065" spans="16:18" x14ac:dyDescent="0.25">
      <c r="P14065" s="1">
        <v>41468</v>
      </c>
      <c r="Q14065" t="s">
        <v>13</v>
      </c>
      <c r="R14065">
        <v>23</v>
      </c>
    </row>
    <row r="14066" spans="16:18" x14ac:dyDescent="0.25">
      <c r="P14066" s="1">
        <v>41469</v>
      </c>
      <c r="Q14066" t="s">
        <v>18</v>
      </c>
      <c r="R14066">
        <v>109</v>
      </c>
    </row>
    <row r="14067" spans="16:18" x14ac:dyDescent="0.25">
      <c r="P14067" s="1">
        <v>41470</v>
      </c>
      <c r="Q14067" t="s">
        <v>5</v>
      </c>
      <c r="R14067">
        <v>75</v>
      </c>
    </row>
    <row r="14068" spans="16:18" x14ac:dyDescent="0.25">
      <c r="P14068" s="1">
        <v>41471</v>
      </c>
      <c r="Q14068" t="s">
        <v>2</v>
      </c>
      <c r="R14068">
        <v>32</v>
      </c>
    </row>
    <row r="14069" spans="16:18" x14ac:dyDescent="0.25">
      <c r="P14069" s="1">
        <v>41472</v>
      </c>
      <c r="Q14069" t="s">
        <v>18</v>
      </c>
      <c r="R14069">
        <v>100</v>
      </c>
    </row>
    <row r="14070" spans="16:18" x14ac:dyDescent="0.25">
      <c r="P14070" s="1">
        <v>41473</v>
      </c>
      <c r="Q14070" t="s">
        <v>16</v>
      </c>
      <c r="R14070">
        <v>189</v>
      </c>
    </row>
    <row r="14071" spans="16:18" x14ac:dyDescent="0.25">
      <c r="P14071" s="1">
        <v>41474</v>
      </c>
      <c r="Q14071" t="s">
        <v>17</v>
      </c>
      <c r="R14071">
        <v>22</v>
      </c>
    </row>
    <row r="14072" spans="16:18" x14ac:dyDescent="0.25">
      <c r="P14072" s="1">
        <v>41475</v>
      </c>
      <c r="Q14072" t="s">
        <v>12</v>
      </c>
      <c r="R14072">
        <v>44</v>
      </c>
    </row>
    <row r="14073" spans="16:18" x14ac:dyDescent="0.25">
      <c r="P14073" s="1">
        <v>41476</v>
      </c>
      <c r="Q14073" t="s">
        <v>9</v>
      </c>
      <c r="R14073">
        <v>192</v>
      </c>
    </row>
    <row r="14074" spans="16:18" x14ac:dyDescent="0.25">
      <c r="P14074" s="1">
        <v>41477</v>
      </c>
      <c r="Q14074" t="s">
        <v>4</v>
      </c>
      <c r="R14074">
        <v>148</v>
      </c>
    </row>
    <row r="14075" spans="16:18" x14ac:dyDescent="0.25">
      <c r="P14075" s="1">
        <v>41478</v>
      </c>
      <c r="Q14075" t="s">
        <v>8</v>
      </c>
      <c r="R14075">
        <v>187</v>
      </c>
    </row>
    <row r="14076" spans="16:18" x14ac:dyDescent="0.25">
      <c r="P14076" s="1">
        <v>41479</v>
      </c>
      <c r="Q14076" t="s">
        <v>2</v>
      </c>
      <c r="R14076">
        <v>86</v>
      </c>
    </row>
    <row r="14077" spans="16:18" x14ac:dyDescent="0.25">
      <c r="P14077" s="1">
        <v>41480</v>
      </c>
      <c r="Q14077" t="s">
        <v>18</v>
      </c>
      <c r="R14077">
        <v>53</v>
      </c>
    </row>
    <row r="14078" spans="16:18" x14ac:dyDescent="0.25">
      <c r="P14078" s="1">
        <v>41481</v>
      </c>
      <c r="Q14078" t="s">
        <v>16</v>
      </c>
      <c r="R14078">
        <v>113</v>
      </c>
    </row>
    <row r="14079" spans="16:18" x14ac:dyDescent="0.25">
      <c r="P14079" s="1">
        <v>41482</v>
      </c>
      <c r="Q14079" t="s">
        <v>12</v>
      </c>
      <c r="R14079">
        <v>93</v>
      </c>
    </row>
    <row r="14080" spans="16:18" x14ac:dyDescent="0.25">
      <c r="P14080" s="1">
        <v>41483</v>
      </c>
      <c r="Q14080" t="s">
        <v>9</v>
      </c>
      <c r="R14080">
        <v>62</v>
      </c>
    </row>
    <row r="14081" spans="16:18" x14ac:dyDescent="0.25">
      <c r="P14081" s="1">
        <v>41484</v>
      </c>
      <c r="Q14081" t="s">
        <v>2</v>
      </c>
      <c r="R14081">
        <v>90</v>
      </c>
    </row>
    <row r="14082" spans="16:18" x14ac:dyDescent="0.25">
      <c r="P14082" s="1">
        <v>41485</v>
      </c>
      <c r="Q14082" t="s">
        <v>15</v>
      </c>
      <c r="R14082">
        <v>110</v>
      </c>
    </row>
    <row r="14083" spans="16:18" x14ac:dyDescent="0.25">
      <c r="P14083" s="1">
        <v>41486</v>
      </c>
      <c r="Q14083" t="s">
        <v>18</v>
      </c>
      <c r="R14083">
        <v>68</v>
      </c>
    </row>
    <row r="14084" spans="16:18" x14ac:dyDescent="0.25">
      <c r="P14084" s="1">
        <v>41487</v>
      </c>
      <c r="Q14084" t="s">
        <v>16</v>
      </c>
      <c r="R14084">
        <v>52</v>
      </c>
    </row>
    <row r="14085" spans="16:18" x14ac:dyDescent="0.25">
      <c r="P14085" s="1">
        <v>41488</v>
      </c>
      <c r="Q14085" t="s">
        <v>12</v>
      </c>
      <c r="R14085">
        <v>88</v>
      </c>
    </row>
    <row r="14086" spans="16:18" x14ac:dyDescent="0.25">
      <c r="P14086" s="1">
        <v>41489</v>
      </c>
      <c r="Q14086" t="s">
        <v>17</v>
      </c>
      <c r="R14086">
        <v>190</v>
      </c>
    </row>
    <row r="14087" spans="16:18" x14ac:dyDescent="0.25">
      <c r="P14087" s="1">
        <v>41490</v>
      </c>
      <c r="Q14087" t="s">
        <v>9</v>
      </c>
      <c r="R14087">
        <v>10</v>
      </c>
    </row>
    <row r="14088" spans="16:18" x14ac:dyDescent="0.25">
      <c r="P14088" s="1">
        <v>41491</v>
      </c>
      <c r="Q14088" t="s">
        <v>3</v>
      </c>
      <c r="R14088">
        <v>61</v>
      </c>
    </row>
    <row r="14089" spans="16:18" x14ac:dyDescent="0.25">
      <c r="P14089" s="1">
        <v>41492</v>
      </c>
      <c r="Q14089" t="s">
        <v>18</v>
      </c>
      <c r="R14089">
        <v>188</v>
      </c>
    </row>
    <row r="14090" spans="16:18" x14ac:dyDescent="0.25">
      <c r="P14090" s="1">
        <v>41493</v>
      </c>
      <c r="Q14090" t="s">
        <v>15</v>
      </c>
      <c r="R14090">
        <v>115</v>
      </c>
    </row>
    <row r="14091" spans="16:18" x14ac:dyDescent="0.25">
      <c r="P14091" s="1">
        <v>41494</v>
      </c>
      <c r="Q14091" t="s">
        <v>9</v>
      </c>
      <c r="R14091">
        <v>166</v>
      </c>
    </row>
    <row r="14092" spans="16:18" x14ac:dyDescent="0.25">
      <c r="P14092" s="1">
        <v>41495</v>
      </c>
      <c r="Q14092" t="s">
        <v>9</v>
      </c>
      <c r="R14092">
        <v>15</v>
      </c>
    </row>
    <row r="14093" spans="16:18" x14ac:dyDescent="0.25">
      <c r="P14093" s="1">
        <v>41496</v>
      </c>
      <c r="Q14093" t="s">
        <v>1</v>
      </c>
      <c r="R14093">
        <v>88</v>
      </c>
    </row>
    <row r="14094" spans="16:18" x14ac:dyDescent="0.25">
      <c r="P14094" s="1">
        <v>41497</v>
      </c>
      <c r="Q14094" t="s">
        <v>18</v>
      </c>
      <c r="R14094">
        <v>51</v>
      </c>
    </row>
    <row r="14095" spans="16:18" x14ac:dyDescent="0.25">
      <c r="P14095" s="1">
        <v>41498</v>
      </c>
      <c r="Q14095" t="s">
        <v>18</v>
      </c>
      <c r="R14095">
        <v>40</v>
      </c>
    </row>
    <row r="14096" spans="16:18" x14ac:dyDescent="0.25">
      <c r="P14096" s="1">
        <v>41499</v>
      </c>
      <c r="Q14096" t="s">
        <v>12</v>
      </c>
      <c r="R14096">
        <v>34</v>
      </c>
    </row>
    <row r="14097" spans="16:18" x14ac:dyDescent="0.25">
      <c r="P14097" s="1">
        <v>41500</v>
      </c>
      <c r="Q14097" t="s">
        <v>2</v>
      </c>
      <c r="R14097">
        <v>69</v>
      </c>
    </row>
    <row r="14098" spans="16:18" x14ac:dyDescent="0.25">
      <c r="P14098" s="1">
        <v>41501</v>
      </c>
      <c r="Q14098" t="s">
        <v>18</v>
      </c>
      <c r="R14098">
        <v>55</v>
      </c>
    </row>
    <row r="14099" spans="16:18" x14ac:dyDescent="0.25">
      <c r="P14099" s="1">
        <v>41502</v>
      </c>
      <c r="Q14099" t="s">
        <v>17</v>
      </c>
      <c r="R14099">
        <v>48</v>
      </c>
    </row>
    <row r="14100" spans="16:18" x14ac:dyDescent="0.25">
      <c r="P14100" s="1">
        <v>41503</v>
      </c>
      <c r="Q14100" t="s">
        <v>4</v>
      </c>
      <c r="R14100">
        <v>18</v>
      </c>
    </row>
    <row r="14101" spans="16:18" x14ac:dyDescent="0.25">
      <c r="P14101" s="1">
        <v>41504</v>
      </c>
      <c r="Q14101" t="s">
        <v>5</v>
      </c>
      <c r="R14101">
        <v>131</v>
      </c>
    </row>
    <row r="14102" spans="16:18" x14ac:dyDescent="0.25">
      <c r="P14102" s="1">
        <v>41505</v>
      </c>
      <c r="Q14102" t="s">
        <v>18</v>
      </c>
      <c r="R14102">
        <v>113</v>
      </c>
    </row>
    <row r="14103" spans="16:18" x14ac:dyDescent="0.25">
      <c r="P14103" s="1">
        <v>41506</v>
      </c>
      <c r="Q14103" t="s">
        <v>15</v>
      </c>
      <c r="R14103">
        <v>195</v>
      </c>
    </row>
    <row r="14104" spans="16:18" x14ac:dyDescent="0.25">
      <c r="P14104" s="1">
        <v>41507</v>
      </c>
      <c r="Q14104" t="s">
        <v>9</v>
      </c>
      <c r="R14104">
        <v>105</v>
      </c>
    </row>
    <row r="14105" spans="16:18" x14ac:dyDescent="0.25">
      <c r="P14105" s="1">
        <v>41508</v>
      </c>
      <c r="Q14105" t="s">
        <v>4</v>
      </c>
      <c r="R14105">
        <v>163</v>
      </c>
    </row>
    <row r="14106" spans="16:18" x14ac:dyDescent="0.25">
      <c r="P14106" s="1">
        <v>41509</v>
      </c>
      <c r="Q14106" t="s">
        <v>3</v>
      </c>
      <c r="R14106">
        <v>34</v>
      </c>
    </row>
    <row r="14107" spans="16:18" x14ac:dyDescent="0.25">
      <c r="P14107" s="1">
        <v>41510</v>
      </c>
      <c r="Q14107" t="s">
        <v>3</v>
      </c>
      <c r="R14107">
        <v>17</v>
      </c>
    </row>
    <row r="14108" spans="16:18" x14ac:dyDescent="0.25">
      <c r="P14108" s="1">
        <v>41511</v>
      </c>
      <c r="Q14108" t="s">
        <v>9</v>
      </c>
      <c r="R14108">
        <v>149</v>
      </c>
    </row>
    <row r="14109" spans="16:18" x14ac:dyDescent="0.25">
      <c r="P14109" s="1">
        <v>41512</v>
      </c>
      <c r="Q14109" t="s">
        <v>1</v>
      </c>
      <c r="R14109">
        <v>31</v>
      </c>
    </row>
    <row r="14110" spans="16:18" x14ac:dyDescent="0.25">
      <c r="P14110" s="1">
        <v>41513</v>
      </c>
      <c r="Q14110" t="s">
        <v>2</v>
      </c>
      <c r="R14110">
        <v>88</v>
      </c>
    </row>
    <row r="14111" spans="16:18" x14ac:dyDescent="0.25">
      <c r="P14111" s="1">
        <v>41514</v>
      </c>
      <c r="Q14111" t="s">
        <v>13</v>
      </c>
      <c r="R14111">
        <v>123</v>
      </c>
    </row>
    <row r="14112" spans="16:18" x14ac:dyDescent="0.25">
      <c r="P14112" s="1">
        <v>41515</v>
      </c>
      <c r="Q14112" t="s">
        <v>1</v>
      </c>
      <c r="R14112">
        <v>80</v>
      </c>
    </row>
    <row r="14113" spans="16:18" x14ac:dyDescent="0.25">
      <c r="P14113" s="1">
        <v>41516</v>
      </c>
      <c r="Q14113" t="s">
        <v>3</v>
      </c>
      <c r="R14113">
        <v>108</v>
      </c>
    </row>
    <row r="14114" spans="16:18" x14ac:dyDescent="0.25">
      <c r="P14114" s="1">
        <v>41517</v>
      </c>
      <c r="Q14114" t="s">
        <v>17</v>
      </c>
      <c r="R14114">
        <v>87</v>
      </c>
    </row>
    <row r="14115" spans="16:18" x14ac:dyDescent="0.25">
      <c r="P14115" s="1">
        <v>41518</v>
      </c>
      <c r="Q14115" t="s">
        <v>15</v>
      </c>
      <c r="R14115">
        <v>44</v>
      </c>
    </row>
    <row r="14116" spans="16:18" x14ac:dyDescent="0.25">
      <c r="P14116" s="1">
        <v>41519</v>
      </c>
      <c r="Q14116" t="s">
        <v>15</v>
      </c>
      <c r="R14116">
        <v>31</v>
      </c>
    </row>
    <row r="14117" spans="16:18" x14ac:dyDescent="0.25">
      <c r="P14117" s="1">
        <v>41520</v>
      </c>
      <c r="Q14117" t="s">
        <v>15</v>
      </c>
      <c r="R14117">
        <v>159</v>
      </c>
    </row>
    <row r="14118" spans="16:18" x14ac:dyDescent="0.25">
      <c r="P14118" s="1">
        <v>41521</v>
      </c>
      <c r="Q14118" t="s">
        <v>9</v>
      </c>
      <c r="R14118">
        <v>80</v>
      </c>
    </row>
    <row r="14119" spans="16:18" x14ac:dyDescent="0.25">
      <c r="P14119" s="1">
        <v>41522</v>
      </c>
      <c r="Q14119" t="s">
        <v>18</v>
      </c>
      <c r="R14119">
        <v>148</v>
      </c>
    </row>
    <row r="14120" spans="16:18" x14ac:dyDescent="0.25">
      <c r="P14120" s="1">
        <v>41523</v>
      </c>
      <c r="Q14120" t="s">
        <v>16</v>
      </c>
      <c r="R14120">
        <v>94</v>
      </c>
    </row>
    <row r="14121" spans="16:18" x14ac:dyDescent="0.25">
      <c r="P14121" s="1">
        <v>41524</v>
      </c>
      <c r="Q14121" t="s">
        <v>18</v>
      </c>
      <c r="R14121">
        <v>191</v>
      </c>
    </row>
    <row r="14122" spans="16:18" x14ac:dyDescent="0.25">
      <c r="P14122" s="1">
        <v>41525</v>
      </c>
      <c r="Q14122" t="s">
        <v>3</v>
      </c>
      <c r="R14122">
        <v>148</v>
      </c>
    </row>
    <row r="14123" spans="16:18" x14ac:dyDescent="0.25">
      <c r="P14123" s="1">
        <v>41526</v>
      </c>
      <c r="Q14123" t="s">
        <v>9</v>
      </c>
      <c r="R14123">
        <v>27</v>
      </c>
    </row>
    <row r="14124" spans="16:18" x14ac:dyDescent="0.25">
      <c r="P14124" s="1">
        <v>41527</v>
      </c>
      <c r="Q14124" t="s">
        <v>13</v>
      </c>
      <c r="R14124">
        <v>152</v>
      </c>
    </row>
    <row r="14125" spans="16:18" x14ac:dyDescent="0.25">
      <c r="P14125" s="1">
        <v>41528</v>
      </c>
      <c r="Q14125" t="s">
        <v>2</v>
      </c>
      <c r="R14125">
        <v>104</v>
      </c>
    </row>
    <row r="14126" spans="16:18" x14ac:dyDescent="0.25">
      <c r="P14126" s="1">
        <v>41529</v>
      </c>
      <c r="Q14126" t="s">
        <v>12</v>
      </c>
      <c r="R14126">
        <v>191</v>
      </c>
    </row>
    <row r="14127" spans="16:18" x14ac:dyDescent="0.25">
      <c r="P14127" s="1">
        <v>41530</v>
      </c>
      <c r="Q14127" t="s">
        <v>9</v>
      </c>
      <c r="R14127">
        <v>179</v>
      </c>
    </row>
    <row r="14128" spans="16:18" x14ac:dyDescent="0.25">
      <c r="P14128" s="1">
        <v>41531</v>
      </c>
      <c r="Q14128" t="s">
        <v>3</v>
      </c>
      <c r="R14128">
        <v>74</v>
      </c>
    </row>
    <row r="14129" spans="16:18" x14ac:dyDescent="0.25">
      <c r="P14129" s="1">
        <v>41532</v>
      </c>
      <c r="Q14129" t="s">
        <v>15</v>
      </c>
      <c r="R14129">
        <v>72</v>
      </c>
    </row>
    <row r="14130" spans="16:18" x14ac:dyDescent="0.25">
      <c r="P14130" s="1">
        <v>41533</v>
      </c>
      <c r="Q14130" t="s">
        <v>16</v>
      </c>
      <c r="R14130">
        <v>116</v>
      </c>
    </row>
    <row r="14131" spans="16:18" x14ac:dyDescent="0.25">
      <c r="P14131" s="1">
        <v>41534</v>
      </c>
      <c r="Q14131" t="s">
        <v>9</v>
      </c>
      <c r="R14131">
        <v>199</v>
      </c>
    </row>
    <row r="14132" spans="16:18" x14ac:dyDescent="0.25">
      <c r="P14132" s="1">
        <v>41535</v>
      </c>
      <c r="Q14132" t="s">
        <v>12</v>
      </c>
      <c r="R14132">
        <v>54</v>
      </c>
    </row>
    <row r="14133" spans="16:18" x14ac:dyDescent="0.25">
      <c r="P14133" s="1">
        <v>41536</v>
      </c>
      <c r="Q14133" t="s">
        <v>17</v>
      </c>
      <c r="R14133">
        <v>124</v>
      </c>
    </row>
    <row r="14134" spans="16:18" x14ac:dyDescent="0.25">
      <c r="P14134" s="1">
        <v>41537</v>
      </c>
      <c r="Q14134" t="s">
        <v>3</v>
      </c>
      <c r="R14134">
        <v>124</v>
      </c>
    </row>
    <row r="14135" spans="16:18" x14ac:dyDescent="0.25">
      <c r="P14135" s="1">
        <v>41538</v>
      </c>
      <c r="Q14135" t="s">
        <v>2</v>
      </c>
      <c r="R14135">
        <v>29</v>
      </c>
    </row>
    <row r="14136" spans="16:18" x14ac:dyDescent="0.25">
      <c r="P14136" s="1">
        <v>41539</v>
      </c>
      <c r="Q14136" t="s">
        <v>3</v>
      </c>
      <c r="R14136">
        <v>131</v>
      </c>
    </row>
    <row r="14137" spans="16:18" x14ac:dyDescent="0.25">
      <c r="P14137" s="1">
        <v>41540</v>
      </c>
      <c r="Q14137" t="s">
        <v>16</v>
      </c>
      <c r="R14137">
        <v>77</v>
      </c>
    </row>
    <row r="14138" spans="16:18" x14ac:dyDescent="0.25">
      <c r="P14138" s="1">
        <v>41541</v>
      </c>
      <c r="Q14138" t="s">
        <v>1</v>
      </c>
      <c r="R14138">
        <v>190</v>
      </c>
    </row>
    <row r="14139" spans="16:18" x14ac:dyDescent="0.25">
      <c r="P14139" s="1">
        <v>41542</v>
      </c>
      <c r="Q14139" t="s">
        <v>16</v>
      </c>
      <c r="R14139">
        <v>27</v>
      </c>
    </row>
    <row r="14140" spans="16:18" x14ac:dyDescent="0.25">
      <c r="P14140" s="1">
        <v>41543</v>
      </c>
      <c r="Q14140" t="s">
        <v>2</v>
      </c>
      <c r="R14140">
        <v>134</v>
      </c>
    </row>
    <row r="14141" spans="16:18" x14ac:dyDescent="0.25">
      <c r="P14141" s="1">
        <v>41544</v>
      </c>
      <c r="Q14141" t="s">
        <v>2</v>
      </c>
      <c r="R14141">
        <v>93</v>
      </c>
    </row>
    <row r="14142" spans="16:18" x14ac:dyDescent="0.25">
      <c r="P14142" s="1">
        <v>41545</v>
      </c>
      <c r="Q14142" t="s">
        <v>4</v>
      </c>
      <c r="R14142">
        <v>158</v>
      </c>
    </row>
    <row r="14143" spans="16:18" x14ac:dyDescent="0.25">
      <c r="P14143" s="1">
        <v>41546</v>
      </c>
      <c r="Q14143" t="s">
        <v>1</v>
      </c>
      <c r="R14143">
        <v>73</v>
      </c>
    </row>
    <row r="14144" spans="16:18" x14ac:dyDescent="0.25">
      <c r="P14144" s="1">
        <v>41547</v>
      </c>
      <c r="Q14144" t="s">
        <v>5</v>
      </c>
      <c r="R14144">
        <v>195</v>
      </c>
    </row>
    <row r="14145" spans="16:18" x14ac:dyDescent="0.25">
      <c r="P14145" s="1">
        <v>41548</v>
      </c>
      <c r="Q14145" t="s">
        <v>16</v>
      </c>
      <c r="R14145">
        <v>145</v>
      </c>
    </row>
    <row r="14146" spans="16:18" x14ac:dyDescent="0.25">
      <c r="P14146" s="1">
        <v>41549</v>
      </c>
      <c r="Q14146" t="s">
        <v>15</v>
      </c>
      <c r="R14146">
        <v>11</v>
      </c>
    </row>
    <row r="14147" spans="16:18" x14ac:dyDescent="0.25">
      <c r="P14147" s="1">
        <v>41550</v>
      </c>
      <c r="Q14147" t="s">
        <v>18</v>
      </c>
      <c r="R14147">
        <v>77</v>
      </c>
    </row>
    <row r="14148" spans="16:18" x14ac:dyDescent="0.25">
      <c r="P14148" s="1">
        <v>41551</v>
      </c>
      <c r="Q14148" t="s">
        <v>5</v>
      </c>
      <c r="R14148">
        <v>37</v>
      </c>
    </row>
    <row r="14149" spans="16:18" x14ac:dyDescent="0.25">
      <c r="P14149" s="1">
        <v>41552</v>
      </c>
      <c r="Q14149" t="s">
        <v>4</v>
      </c>
      <c r="R14149">
        <v>180</v>
      </c>
    </row>
    <row r="14150" spans="16:18" x14ac:dyDescent="0.25">
      <c r="P14150" s="1">
        <v>41553</v>
      </c>
      <c r="Q14150" t="s">
        <v>4</v>
      </c>
      <c r="R14150">
        <v>137</v>
      </c>
    </row>
    <row r="14151" spans="16:18" x14ac:dyDescent="0.25">
      <c r="P14151" s="1">
        <v>41554</v>
      </c>
      <c r="Q14151" t="s">
        <v>5</v>
      </c>
      <c r="R14151">
        <v>33</v>
      </c>
    </row>
    <row r="14152" spans="16:18" x14ac:dyDescent="0.25">
      <c r="P14152" s="1">
        <v>41555</v>
      </c>
      <c r="Q14152" t="s">
        <v>1</v>
      </c>
      <c r="R14152">
        <v>135</v>
      </c>
    </row>
    <row r="14153" spans="16:18" x14ac:dyDescent="0.25">
      <c r="P14153" s="1">
        <v>41556</v>
      </c>
      <c r="Q14153" t="s">
        <v>9</v>
      </c>
      <c r="R14153">
        <v>131</v>
      </c>
    </row>
    <row r="14154" spans="16:18" x14ac:dyDescent="0.25">
      <c r="P14154" s="1">
        <v>41557</v>
      </c>
      <c r="Q14154" t="s">
        <v>17</v>
      </c>
      <c r="R14154">
        <v>114</v>
      </c>
    </row>
    <row r="14155" spans="16:18" x14ac:dyDescent="0.25">
      <c r="P14155" s="1">
        <v>41558</v>
      </c>
      <c r="Q14155" t="s">
        <v>16</v>
      </c>
      <c r="R14155">
        <v>12</v>
      </c>
    </row>
    <row r="14156" spans="16:18" x14ac:dyDescent="0.25">
      <c r="P14156" s="1">
        <v>41559</v>
      </c>
      <c r="Q14156" t="s">
        <v>16</v>
      </c>
      <c r="R14156">
        <v>31</v>
      </c>
    </row>
    <row r="14157" spans="16:18" x14ac:dyDescent="0.25">
      <c r="P14157" s="1">
        <v>41560</v>
      </c>
      <c r="Q14157" t="s">
        <v>18</v>
      </c>
      <c r="R14157">
        <v>193</v>
      </c>
    </row>
    <row r="14158" spans="16:18" x14ac:dyDescent="0.25">
      <c r="P14158" s="1">
        <v>41561</v>
      </c>
      <c r="Q14158" t="s">
        <v>13</v>
      </c>
      <c r="R14158">
        <v>120</v>
      </c>
    </row>
    <row r="14159" spans="16:18" x14ac:dyDescent="0.25">
      <c r="P14159" s="1">
        <v>41562</v>
      </c>
      <c r="Q14159" t="s">
        <v>1</v>
      </c>
      <c r="R14159">
        <v>124</v>
      </c>
    </row>
    <row r="14160" spans="16:18" x14ac:dyDescent="0.25">
      <c r="P14160" s="1">
        <v>41563</v>
      </c>
      <c r="Q14160" t="s">
        <v>9</v>
      </c>
      <c r="R14160">
        <v>189</v>
      </c>
    </row>
    <row r="14161" spans="16:18" x14ac:dyDescent="0.25">
      <c r="P14161" s="1">
        <v>41564</v>
      </c>
      <c r="Q14161" t="s">
        <v>5</v>
      </c>
      <c r="R14161">
        <v>153</v>
      </c>
    </row>
    <row r="14162" spans="16:18" x14ac:dyDescent="0.25">
      <c r="P14162" s="1">
        <v>41565</v>
      </c>
      <c r="Q14162" t="s">
        <v>13</v>
      </c>
      <c r="R14162">
        <v>170</v>
      </c>
    </row>
    <row r="14163" spans="16:18" x14ac:dyDescent="0.25">
      <c r="P14163" s="1">
        <v>41566</v>
      </c>
      <c r="Q14163" t="s">
        <v>1</v>
      </c>
      <c r="R14163">
        <v>14</v>
      </c>
    </row>
    <row r="14164" spans="16:18" x14ac:dyDescent="0.25">
      <c r="P14164" s="1">
        <v>41567</v>
      </c>
      <c r="Q14164" t="s">
        <v>16</v>
      </c>
      <c r="R14164">
        <v>88</v>
      </c>
    </row>
    <row r="14165" spans="16:18" x14ac:dyDescent="0.25">
      <c r="P14165" s="1">
        <v>41568</v>
      </c>
      <c r="Q14165" t="s">
        <v>5</v>
      </c>
      <c r="R14165">
        <v>136</v>
      </c>
    </row>
    <row r="14166" spans="16:18" x14ac:dyDescent="0.25">
      <c r="P14166" s="1">
        <v>41569</v>
      </c>
      <c r="Q14166" t="s">
        <v>3</v>
      </c>
      <c r="R14166">
        <v>25</v>
      </c>
    </row>
    <row r="14167" spans="16:18" x14ac:dyDescent="0.25">
      <c r="P14167" s="1">
        <v>41570</v>
      </c>
      <c r="Q14167" t="s">
        <v>4</v>
      </c>
      <c r="R14167">
        <v>182</v>
      </c>
    </row>
    <row r="14168" spans="16:18" x14ac:dyDescent="0.25">
      <c r="P14168" s="1">
        <v>41571</v>
      </c>
      <c r="Q14168" t="s">
        <v>5</v>
      </c>
      <c r="R14168">
        <v>120</v>
      </c>
    </row>
    <row r="14169" spans="16:18" x14ac:dyDescent="0.25">
      <c r="P14169" s="1">
        <v>41572</v>
      </c>
      <c r="Q14169" t="s">
        <v>15</v>
      </c>
      <c r="R14169">
        <v>13</v>
      </c>
    </row>
    <row r="14170" spans="16:18" x14ac:dyDescent="0.25">
      <c r="P14170" s="1">
        <v>41573</v>
      </c>
      <c r="Q14170" t="s">
        <v>12</v>
      </c>
      <c r="R14170">
        <v>100</v>
      </c>
    </row>
    <row r="14171" spans="16:18" x14ac:dyDescent="0.25">
      <c r="P14171" s="1">
        <v>41574</v>
      </c>
      <c r="Q14171" t="s">
        <v>8</v>
      </c>
      <c r="R14171">
        <v>167</v>
      </c>
    </row>
    <row r="14172" spans="16:18" x14ac:dyDescent="0.25">
      <c r="P14172" s="1">
        <v>41575</v>
      </c>
      <c r="Q14172" t="s">
        <v>18</v>
      </c>
      <c r="R14172">
        <v>180</v>
      </c>
    </row>
    <row r="14173" spans="16:18" x14ac:dyDescent="0.25">
      <c r="P14173" s="1">
        <v>41576</v>
      </c>
      <c r="Q14173" t="s">
        <v>15</v>
      </c>
      <c r="R14173">
        <v>133</v>
      </c>
    </row>
    <row r="14174" spans="16:18" x14ac:dyDescent="0.25">
      <c r="P14174" s="1">
        <v>41577</v>
      </c>
      <c r="Q14174" t="s">
        <v>15</v>
      </c>
      <c r="R14174">
        <v>121</v>
      </c>
    </row>
    <row r="14175" spans="16:18" x14ac:dyDescent="0.25">
      <c r="P14175" s="1">
        <v>41578</v>
      </c>
      <c r="Q14175" t="s">
        <v>8</v>
      </c>
      <c r="R14175">
        <v>195</v>
      </c>
    </row>
    <row r="14176" spans="16:18" x14ac:dyDescent="0.25">
      <c r="P14176" s="1">
        <v>41579</v>
      </c>
      <c r="Q14176" t="s">
        <v>2</v>
      </c>
      <c r="R14176">
        <v>180</v>
      </c>
    </row>
    <row r="14177" spans="16:18" x14ac:dyDescent="0.25">
      <c r="P14177" s="1">
        <v>41580</v>
      </c>
      <c r="Q14177" t="s">
        <v>1</v>
      </c>
      <c r="R14177">
        <v>12</v>
      </c>
    </row>
    <row r="14178" spans="16:18" x14ac:dyDescent="0.25">
      <c r="P14178" s="1">
        <v>41581</v>
      </c>
      <c r="Q14178" t="s">
        <v>13</v>
      </c>
      <c r="R14178">
        <v>31</v>
      </c>
    </row>
    <row r="14179" spans="16:18" x14ac:dyDescent="0.25">
      <c r="P14179" s="1">
        <v>41582</v>
      </c>
      <c r="Q14179" t="s">
        <v>9</v>
      </c>
      <c r="R14179">
        <v>38</v>
      </c>
    </row>
    <row r="14180" spans="16:18" x14ac:dyDescent="0.25">
      <c r="P14180" s="1">
        <v>41583</v>
      </c>
      <c r="Q14180" t="s">
        <v>8</v>
      </c>
      <c r="R14180">
        <v>138</v>
      </c>
    </row>
    <row r="14181" spans="16:18" x14ac:dyDescent="0.25">
      <c r="P14181" s="1">
        <v>41584</v>
      </c>
      <c r="Q14181" t="s">
        <v>9</v>
      </c>
      <c r="R14181">
        <v>42</v>
      </c>
    </row>
    <row r="14182" spans="16:18" x14ac:dyDescent="0.25">
      <c r="P14182" s="1">
        <v>41585</v>
      </c>
      <c r="Q14182" t="s">
        <v>5</v>
      </c>
      <c r="R14182">
        <v>190</v>
      </c>
    </row>
    <row r="14183" spans="16:18" x14ac:dyDescent="0.25">
      <c r="P14183" s="1">
        <v>41586</v>
      </c>
      <c r="Q14183" t="s">
        <v>9</v>
      </c>
      <c r="R14183">
        <v>51</v>
      </c>
    </row>
    <row r="14184" spans="16:18" x14ac:dyDescent="0.25">
      <c r="P14184" s="1">
        <v>41587</v>
      </c>
      <c r="Q14184" t="s">
        <v>3</v>
      </c>
      <c r="R14184">
        <v>33</v>
      </c>
    </row>
    <row r="14185" spans="16:18" x14ac:dyDescent="0.25">
      <c r="P14185" s="1">
        <v>41588</v>
      </c>
      <c r="Q14185" t="s">
        <v>16</v>
      </c>
      <c r="R14185">
        <v>39</v>
      </c>
    </row>
    <row r="14186" spans="16:18" x14ac:dyDescent="0.25">
      <c r="P14186" s="1">
        <v>41589</v>
      </c>
      <c r="Q14186" t="s">
        <v>16</v>
      </c>
      <c r="R14186">
        <v>42</v>
      </c>
    </row>
    <row r="14187" spans="16:18" x14ac:dyDescent="0.25">
      <c r="P14187" s="1">
        <v>41590</v>
      </c>
      <c r="Q14187" t="s">
        <v>15</v>
      </c>
      <c r="R14187">
        <v>129</v>
      </c>
    </row>
    <row r="14188" spans="16:18" x14ac:dyDescent="0.25">
      <c r="P14188" s="1">
        <v>41591</v>
      </c>
      <c r="Q14188" t="s">
        <v>13</v>
      </c>
      <c r="R14188">
        <v>94</v>
      </c>
    </row>
    <row r="14189" spans="16:18" x14ac:dyDescent="0.25">
      <c r="P14189" s="1">
        <v>41592</v>
      </c>
      <c r="Q14189" t="s">
        <v>5</v>
      </c>
      <c r="R14189">
        <v>58</v>
      </c>
    </row>
    <row r="14190" spans="16:18" x14ac:dyDescent="0.25">
      <c r="P14190" s="1">
        <v>41593</v>
      </c>
      <c r="Q14190" t="s">
        <v>18</v>
      </c>
      <c r="R14190">
        <v>144</v>
      </c>
    </row>
    <row r="14191" spans="16:18" x14ac:dyDescent="0.25">
      <c r="P14191" s="1">
        <v>41594</v>
      </c>
      <c r="Q14191" t="s">
        <v>2</v>
      </c>
      <c r="R14191">
        <v>39</v>
      </c>
    </row>
    <row r="14192" spans="16:18" x14ac:dyDescent="0.25">
      <c r="P14192" s="1">
        <v>41595</v>
      </c>
      <c r="Q14192" t="s">
        <v>4</v>
      </c>
      <c r="R14192">
        <v>21</v>
      </c>
    </row>
    <row r="14193" spans="16:18" x14ac:dyDescent="0.25">
      <c r="P14193" s="1">
        <v>41596</v>
      </c>
      <c r="Q14193" t="s">
        <v>15</v>
      </c>
      <c r="R14193">
        <v>69</v>
      </c>
    </row>
    <row r="14194" spans="16:18" x14ac:dyDescent="0.25">
      <c r="P14194" s="1">
        <v>41597</v>
      </c>
      <c r="Q14194" t="s">
        <v>16</v>
      </c>
      <c r="R14194">
        <v>174</v>
      </c>
    </row>
    <row r="14195" spans="16:18" x14ac:dyDescent="0.25">
      <c r="P14195" s="1">
        <v>41598</v>
      </c>
      <c r="Q14195" t="s">
        <v>9</v>
      </c>
      <c r="R14195">
        <v>71</v>
      </c>
    </row>
    <row r="14196" spans="16:18" x14ac:dyDescent="0.25">
      <c r="P14196" s="1">
        <v>41599</v>
      </c>
      <c r="Q14196" t="s">
        <v>8</v>
      </c>
      <c r="R14196">
        <v>96</v>
      </c>
    </row>
    <row r="14197" spans="16:18" x14ac:dyDescent="0.25">
      <c r="P14197" s="1">
        <v>41600</v>
      </c>
      <c r="Q14197" t="s">
        <v>18</v>
      </c>
      <c r="R14197">
        <v>125</v>
      </c>
    </row>
    <row r="14198" spans="16:18" x14ac:dyDescent="0.25">
      <c r="P14198" s="1">
        <v>41601</v>
      </c>
      <c r="Q14198" t="s">
        <v>5</v>
      </c>
      <c r="R14198">
        <v>176</v>
      </c>
    </row>
    <row r="14199" spans="16:18" x14ac:dyDescent="0.25">
      <c r="P14199" s="1">
        <v>41602</v>
      </c>
      <c r="Q14199" t="s">
        <v>13</v>
      </c>
      <c r="R14199">
        <v>106</v>
      </c>
    </row>
    <row r="14200" spans="16:18" x14ac:dyDescent="0.25">
      <c r="P14200" s="1">
        <v>41603</v>
      </c>
      <c r="Q14200" t="s">
        <v>5</v>
      </c>
      <c r="R14200">
        <v>188</v>
      </c>
    </row>
    <row r="14201" spans="16:18" x14ac:dyDescent="0.25">
      <c r="P14201" s="1">
        <v>41604</v>
      </c>
      <c r="Q14201" t="s">
        <v>15</v>
      </c>
      <c r="R14201">
        <v>173</v>
      </c>
    </row>
    <row r="14202" spans="16:18" x14ac:dyDescent="0.25">
      <c r="P14202" s="1">
        <v>41605</v>
      </c>
      <c r="Q14202" t="s">
        <v>3</v>
      </c>
      <c r="R14202">
        <v>193</v>
      </c>
    </row>
    <row r="14203" spans="16:18" x14ac:dyDescent="0.25">
      <c r="P14203" s="1">
        <v>41606</v>
      </c>
      <c r="Q14203" t="s">
        <v>8</v>
      </c>
      <c r="R14203">
        <v>68</v>
      </c>
    </row>
    <row r="14204" spans="16:18" x14ac:dyDescent="0.25">
      <c r="P14204" s="1">
        <v>41607</v>
      </c>
      <c r="Q14204" t="s">
        <v>13</v>
      </c>
      <c r="R14204">
        <v>139</v>
      </c>
    </row>
    <row r="14205" spans="16:18" x14ac:dyDescent="0.25">
      <c r="P14205" s="1">
        <v>41608</v>
      </c>
      <c r="Q14205" t="s">
        <v>18</v>
      </c>
      <c r="R14205">
        <v>91</v>
      </c>
    </row>
    <row r="14206" spans="16:18" x14ac:dyDescent="0.25">
      <c r="P14206" s="1">
        <v>41609</v>
      </c>
      <c r="Q14206" t="s">
        <v>9</v>
      </c>
      <c r="R14206">
        <v>117</v>
      </c>
    </row>
    <row r="14207" spans="16:18" x14ac:dyDescent="0.25">
      <c r="P14207" s="1">
        <v>41610</v>
      </c>
      <c r="Q14207" t="s">
        <v>9</v>
      </c>
      <c r="R14207">
        <v>121</v>
      </c>
    </row>
    <row r="14208" spans="16:18" x14ac:dyDescent="0.25">
      <c r="P14208" s="1">
        <v>41611</v>
      </c>
      <c r="Q14208" t="s">
        <v>8</v>
      </c>
      <c r="R14208">
        <v>75</v>
      </c>
    </row>
    <row r="14209" spans="16:18" x14ac:dyDescent="0.25">
      <c r="P14209" s="1">
        <v>41612</v>
      </c>
      <c r="Q14209" t="s">
        <v>5</v>
      </c>
      <c r="R14209">
        <v>116</v>
      </c>
    </row>
    <row r="14210" spans="16:18" x14ac:dyDescent="0.25">
      <c r="P14210" s="1">
        <v>41613</v>
      </c>
      <c r="Q14210" t="s">
        <v>15</v>
      </c>
      <c r="R14210">
        <v>85</v>
      </c>
    </row>
    <row r="14211" spans="16:18" x14ac:dyDescent="0.25">
      <c r="P14211" s="1">
        <v>41614</v>
      </c>
      <c r="Q14211" t="s">
        <v>9</v>
      </c>
      <c r="R14211">
        <v>198</v>
      </c>
    </row>
    <row r="14212" spans="16:18" x14ac:dyDescent="0.25">
      <c r="P14212" s="1">
        <v>41615</v>
      </c>
      <c r="Q14212" t="s">
        <v>2</v>
      </c>
      <c r="R14212">
        <v>180</v>
      </c>
    </row>
    <row r="14213" spans="16:18" x14ac:dyDescent="0.25">
      <c r="P14213" s="1">
        <v>41616</v>
      </c>
      <c r="Q14213" t="s">
        <v>5</v>
      </c>
      <c r="R14213">
        <v>114</v>
      </c>
    </row>
    <row r="14214" spans="16:18" x14ac:dyDescent="0.25">
      <c r="P14214" s="1">
        <v>41617</v>
      </c>
      <c r="Q14214" t="s">
        <v>17</v>
      </c>
      <c r="R14214">
        <v>185</v>
      </c>
    </row>
    <row r="14215" spans="16:18" x14ac:dyDescent="0.25">
      <c r="P14215" s="1">
        <v>41618</v>
      </c>
      <c r="Q14215" t="s">
        <v>4</v>
      </c>
      <c r="R14215">
        <v>150</v>
      </c>
    </row>
    <row r="14216" spans="16:18" x14ac:dyDescent="0.25">
      <c r="P14216" s="1">
        <v>41619</v>
      </c>
      <c r="Q14216" t="s">
        <v>2</v>
      </c>
      <c r="R14216">
        <v>67</v>
      </c>
    </row>
    <row r="14217" spans="16:18" x14ac:dyDescent="0.25">
      <c r="P14217" s="1">
        <v>41620</v>
      </c>
      <c r="Q14217" t="s">
        <v>1</v>
      </c>
      <c r="R14217">
        <v>35</v>
      </c>
    </row>
    <row r="14218" spans="16:18" x14ac:dyDescent="0.25">
      <c r="P14218" s="1">
        <v>41621</v>
      </c>
      <c r="Q14218" t="s">
        <v>13</v>
      </c>
      <c r="R14218">
        <v>120</v>
      </c>
    </row>
    <row r="14219" spans="16:18" x14ac:dyDescent="0.25">
      <c r="P14219" s="1">
        <v>41622</v>
      </c>
      <c r="Q14219" t="s">
        <v>18</v>
      </c>
      <c r="R14219">
        <v>183</v>
      </c>
    </row>
    <row r="14220" spans="16:18" x14ac:dyDescent="0.25">
      <c r="P14220" s="1">
        <v>41623</v>
      </c>
      <c r="Q14220" t="s">
        <v>3</v>
      </c>
      <c r="R14220">
        <v>68</v>
      </c>
    </row>
    <row r="14221" spans="16:18" x14ac:dyDescent="0.25">
      <c r="P14221" s="1">
        <v>41624</v>
      </c>
      <c r="Q14221" t="s">
        <v>2</v>
      </c>
      <c r="R14221">
        <v>109</v>
      </c>
    </row>
    <row r="14222" spans="16:18" x14ac:dyDescent="0.25">
      <c r="P14222" s="1">
        <v>41625</v>
      </c>
      <c r="Q14222" t="s">
        <v>1</v>
      </c>
      <c r="R14222">
        <v>108</v>
      </c>
    </row>
    <row r="14223" spans="16:18" x14ac:dyDescent="0.25">
      <c r="P14223" s="1">
        <v>41626</v>
      </c>
      <c r="Q14223" t="s">
        <v>12</v>
      </c>
      <c r="R14223">
        <v>37</v>
      </c>
    </row>
    <row r="14224" spans="16:18" x14ac:dyDescent="0.25">
      <c r="P14224" s="1">
        <v>41627</v>
      </c>
      <c r="Q14224" t="s">
        <v>13</v>
      </c>
      <c r="R14224">
        <v>111</v>
      </c>
    </row>
    <row r="14225" spans="16:18" x14ac:dyDescent="0.25">
      <c r="P14225" s="1">
        <v>41628</v>
      </c>
      <c r="Q14225" t="s">
        <v>3</v>
      </c>
      <c r="R14225">
        <v>71</v>
      </c>
    </row>
    <row r="14226" spans="16:18" x14ac:dyDescent="0.25">
      <c r="P14226" s="1">
        <v>41629</v>
      </c>
      <c r="Q14226" t="s">
        <v>16</v>
      </c>
      <c r="R14226">
        <v>79</v>
      </c>
    </row>
    <row r="14227" spans="16:18" x14ac:dyDescent="0.25">
      <c r="P14227" s="1">
        <v>41630</v>
      </c>
      <c r="Q14227" t="s">
        <v>16</v>
      </c>
      <c r="R14227">
        <v>55</v>
      </c>
    </row>
    <row r="14228" spans="16:18" x14ac:dyDescent="0.25">
      <c r="P14228" s="1">
        <v>41631</v>
      </c>
      <c r="Q14228" t="s">
        <v>2</v>
      </c>
      <c r="R14228">
        <v>166</v>
      </c>
    </row>
    <row r="14229" spans="16:18" x14ac:dyDescent="0.25">
      <c r="P14229" s="1">
        <v>41632</v>
      </c>
      <c r="Q14229" t="s">
        <v>3</v>
      </c>
      <c r="R14229">
        <v>41</v>
      </c>
    </row>
    <row r="14230" spans="16:18" x14ac:dyDescent="0.25">
      <c r="P14230" s="1">
        <v>41633</v>
      </c>
      <c r="Q14230" t="s">
        <v>16</v>
      </c>
      <c r="R14230">
        <v>56</v>
      </c>
    </row>
    <row r="14231" spans="16:18" x14ac:dyDescent="0.25">
      <c r="P14231" s="1">
        <v>41634</v>
      </c>
      <c r="Q14231" t="s">
        <v>12</v>
      </c>
      <c r="R14231">
        <v>23</v>
      </c>
    </row>
    <row r="14232" spans="16:18" x14ac:dyDescent="0.25">
      <c r="P14232" s="1">
        <v>41635</v>
      </c>
      <c r="Q14232" t="s">
        <v>3</v>
      </c>
      <c r="R14232">
        <v>106</v>
      </c>
    </row>
    <row r="14233" spans="16:18" x14ac:dyDescent="0.25">
      <c r="P14233" s="1">
        <v>41636</v>
      </c>
      <c r="Q14233" t="s">
        <v>12</v>
      </c>
      <c r="R14233">
        <v>38</v>
      </c>
    </row>
    <row r="14234" spans="16:18" x14ac:dyDescent="0.25">
      <c r="P14234" s="1">
        <v>41637</v>
      </c>
      <c r="Q14234" t="s">
        <v>2</v>
      </c>
      <c r="R14234">
        <v>55</v>
      </c>
    </row>
    <row r="14235" spans="16:18" x14ac:dyDescent="0.25">
      <c r="P14235" s="1">
        <v>41638</v>
      </c>
      <c r="Q14235" t="s">
        <v>15</v>
      </c>
      <c r="R14235">
        <v>140</v>
      </c>
    </row>
    <row r="14236" spans="16:18" x14ac:dyDescent="0.25">
      <c r="P14236" s="1">
        <v>41639</v>
      </c>
      <c r="Q14236" t="s">
        <v>8</v>
      </c>
      <c r="R14236">
        <v>113</v>
      </c>
    </row>
    <row r="14237" spans="16:18" x14ac:dyDescent="0.25">
      <c r="P14237" s="1">
        <v>41640</v>
      </c>
      <c r="Q14237" t="s">
        <v>5</v>
      </c>
      <c r="R14237">
        <v>130</v>
      </c>
    </row>
    <row r="14238" spans="16:18" x14ac:dyDescent="0.25">
      <c r="P14238" s="1">
        <v>41641</v>
      </c>
      <c r="Q14238" t="s">
        <v>5</v>
      </c>
      <c r="R14238">
        <v>140</v>
      </c>
    </row>
    <row r="14239" spans="16:18" x14ac:dyDescent="0.25">
      <c r="P14239" s="1">
        <v>41642</v>
      </c>
      <c r="Q14239" t="s">
        <v>2</v>
      </c>
      <c r="R14239">
        <v>147</v>
      </c>
    </row>
    <row r="14240" spans="16:18" x14ac:dyDescent="0.25">
      <c r="P14240" s="1">
        <v>41643</v>
      </c>
      <c r="Q14240" t="s">
        <v>13</v>
      </c>
      <c r="R14240">
        <v>44</v>
      </c>
    </row>
    <row r="14241" spans="16:18" x14ac:dyDescent="0.25">
      <c r="P14241" s="1">
        <v>41644</v>
      </c>
      <c r="Q14241" t="s">
        <v>9</v>
      </c>
      <c r="R14241">
        <v>157</v>
      </c>
    </row>
    <row r="14242" spans="16:18" x14ac:dyDescent="0.25">
      <c r="P14242" s="1">
        <v>41645</v>
      </c>
      <c r="Q14242" t="s">
        <v>2</v>
      </c>
      <c r="R14242">
        <v>157</v>
      </c>
    </row>
    <row r="14243" spans="16:18" x14ac:dyDescent="0.25">
      <c r="P14243" s="1">
        <v>41646</v>
      </c>
      <c r="Q14243" t="s">
        <v>9</v>
      </c>
      <c r="R14243">
        <v>65</v>
      </c>
    </row>
    <row r="14244" spans="16:18" x14ac:dyDescent="0.25">
      <c r="P14244" s="1">
        <v>41647</v>
      </c>
      <c r="Q14244" t="s">
        <v>9</v>
      </c>
      <c r="R14244">
        <v>112</v>
      </c>
    </row>
    <row r="14245" spans="16:18" x14ac:dyDescent="0.25">
      <c r="P14245" s="1">
        <v>41648</v>
      </c>
      <c r="Q14245" t="s">
        <v>13</v>
      </c>
      <c r="R14245">
        <v>78</v>
      </c>
    </row>
    <row r="14246" spans="16:18" x14ac:dyDescent="0.25">
      <c r="P14246" s="1">
        <v>41649</v>
      </c>
      <c r="Q14246" t="s">
        <v>5</v>
      </c>
      <c r="R14246">
        <v>159</v>
      </c>
    </row>
    <row r="14247" spans="16:18" x14ac:dyDescent="0.25">
      <c r="P14247" s="1">
        <v>41650</v>
      </c>
      <c r="Q14247" t="s">
        <v>16</v>
      </c>
      <c r="R14247">
        <v>130</v>
      </c>
    </row>
    <row r="14248" spans="16:18" x14ac:dyDescent="0.25">
      <c r="P14248" s="1">
        <v>41651</v>
      </c>
      <c r="Q14248" t="s">
        <v>5</v>
      </c>
      <c r="R14248">
        <v>96</v>
      </c>
    </row>
    <row r="14249" spans="16:18" x14ac:dyDescent="0.25">
      <c r="P14249" s="1">
        <v>41652</v>
      </c>
      <c r="Q14249" t="s">
        <v>8</v>
      </c>
      <c r="R14249">
        <v>97</v>
      </c>
    </row>
    <row r="14250" spans="16:18" x14ac:dyDescent="0.25">
      <c r="P14250" s="1">
        <v>41653</v>
      </c>
      <c r="Q14250" t="s">
        <v>5</v>
      </c>
      <c r="R14250">
        <v>118</v>
      </c>
    </row>
    <row r="14251" spans="16:18" x14ac:dyDescent="0.25">
      <c r="P14251" s="1">
        <v>41654</v>
      </c>
      <c r="Q14251" t="s">
        <v>4</v>
      </c>
      <c r="R14251">
        <v>149</v>
      </c>
    </row>
    <row r="14252" spans="16:18" x14ac:dyDescent="0.25">
      <c r="P14252" s="1">
        <v>41655</v>
      </c>
      <c r="Q14252" t="s">
        <v>16</v>
      </c>
      <c r="R14252">
        <v>144</v>
      </c>
    </row>
    <row r="14253" spans="16:18" x14ac:dyDescent="0.25">
      <c r="P14253" s="1">
        <v>41656</v>
      </c>
      <c r="Q14253" t="s">
        <v>17</v>
      </c>
      <c r="R14253">
        <v>156</v>
      </c>
    </row>
    <row r="14254" spans="16:18" x14ac:dyDescent="0.25">
      <c r="P14254" s="1">
        <v>41657</v>
      </c>
      <c r="Q14254" t="s">
        <v>8</v>
      </c>
      <c r="R14254">
        <v>11</v>
      </c>
    </row>
    <row r="14255" spans="16:18" x14ac:dyDescent="0.25">
      <c r="P14255" s="1">
        <v>41658</v>
      </c>
      <c r="Q14255" t="s">
        <v>17</v>
      </c>
      <c r="R14255">
        <v>90</v>
      </c>
    </row>
    <row r="14256" spans="16:18" x14ac:dyDescent="0.25">
      <c r="P14256" s="1">
        <v>41659</v>
      </c>
      <c r="Q14256" t="s">
        <v>2</v>
      </c>
      <c r="R14256">
        <v>114</v>
      </c>
    </row>
    <row r="14257" spans="16:18" x14ac:dyDescent="0.25">
      <c r="P14257" s="1">
        <v>41660</v>
      </c>
      <c r="Q14257" t="s">
        <v>9</v>
      </c>
      <c r="R14257">
        <v>191</v>
      </c>
    </row>
    <row r="14258" spans="16:18" x14ac:dyDescent="0.25">
      <c r="P14258" s="1">
        <v>41661</v>
      </c>
      <c r="Q14258" t="s">
        <v>17</v>
      </c>
      <c r="R14258">
        <v>61</v>
      </c>
    </row>
    <row r="14259" spans="16:18" x14ac:dyDescent="0.25">
      <c r="P14259" s="1">
        <v>41662</v>
      </c>
      <c r="Q14259" t="s">
        <v>12</v>
      </c>
      <c r="R14259">
        <v>150</v>
      </c>
    </row>
    <row r="14260" spans="16:18" x14ac:dyDescent="0.25">
      <c r="P14260" s="1">
        <v>41663</v>
      </c>
      <c r="Q14260" t="s">
        <v>18</v>
      </c>
      <c r="R14260">
        <v>121</v>
      </c>
    </row>
    <row r="14261" spans="16:18" x14ac:dyDescent="0.25">
      <c r="P14261" s="1">
        <v>41664</v>
      </c>
      <c r="Q14261" t="s">
        <v>12</v>
      </c>
      <c r="R14261">
        <v>14</v>
      </c>
    </row>
    <row r="14262" spans="16:18" x14ac:dyDescent="0.25">
      <c r="P14262" s="1">
        <v>41665</v>
      </c>
      <c r="Q14262" t="s">
        <v>12</v>
      </c>
      <c r="R14262">
        <v>80</v>
      </c>
    </row>
    <row r="14263" spans="16:18" x14ac:dyDescent="0.25">
      <c r="P14263" s="1">
        <v>41666</v>
      </c>
      <c r="Q14263" t="s">
        <v>13</v>
      </c>
      <c r="R14263">
        <v>94</v>
      </c>
    </row>
    <row r="14264" spans="16:18" x14ac:dyDescent="0.25">
      <c r="P14264" s="1">
        <v>41667</v>
      </c>
      <c r="Q14264" t="s">
        <v>9</v>
      </c>
      <c r="R14264">
        <v>73</v>
      </c>
    </row>
    <row r="14265" spans="16:18" x14ac:dyDescent="0.25">
      <c r="P14265" s="1">
        <v>41668</v>
      </c>
      <c r="Q14265" t="s">
        <v>12</v>
      </c>
      <c r="R14265">
        <v>165</v>
      </c>
    </row>
    <row r="14266" spans="16:18" x14ac:dyDescent="0.25">
      <c r="P14266" s="1">
        <v>41669</v>
      </c>
      <c r="Q14266" t="s">
        <v>18</v>
      </c>
      <c r="R14266">
        <v>23</v>
      </c>
    </row>
    <row r="14267" spans="16:18" x14ac:dyDescent="0.25">
      <c r="P14267" s="1">
        <v>41670</v>
      </c>
      <c r="Q14267" t="s">
        <v>5</v>
      </c>
      <c r="R14267">
        <v>130</v>
      </c>
    </row>
    <row r="14268" spans="16:18" x14ac:dyDescent="0.25">
      <c r="P14268" s="1">
        <v>41671</v>
      </c>
      <c r="Q14268" t="s">
        <v>5</v>
      </c>
      <c r="R14268">
        <v>57</v>
      </c>
    </row>
    <row r="14269" spans="16:18" x14ac:dyDescent="0.25">
      <c r="P14269" s="1">
        <v>41672</v>
      </c>
      <c r="Q14269" t="s">
        <v>18</v>
      </c>
      <c r="R14269">
        <v>189</v>
      </c>
    </row>
    <row r="14270" spans="16:18" x14ac:dyDescent="0.25">
      <c r="P14270" s="1">
        <v>41673</v>
      </c>
      <c r="Q14270" t="s">
        <v>15</v>
      </c>
      <c r="R14270">
        <v>18</v>
      </c>
    </row>
    <row r="14271" spans="16:18" x14ac:dyDescent="0.25">
      <c r="P14271" s="1">
        <v>41674</v>
      </c>
      <c r="Q14271" t="s">
        <v>15</v>
      </c>
      <c r="R14271">
        <v>169</v>
      </c>
    </row>
    <row r="14272" spans="16:18" x14ac:dyDescent="0.25">
      <c r="P14272" s="1">
        <v>41675</v>
      </c>
      <c r="Q14272" t="s">
        <v>16</v>
      </c>
      <c r="R14272">
        <v>88</v>
      </c>
    </row>
    <row r="14273" spans="16:18" x14ac:dyDescent="0.25">
      <c r="P14273" s="1">
        <v>41676</v>
      </c>
      <c r="Q14273" t="s">
        <v>12</v>
      </c>
      <c r="R14273">
        <v>157</v>
      </c>
    </row>
    <row r="14274" spans="16:18" x14ac:dyDescent="0.25">
      <c r="P14274" s="1">
        <v>41677</v>
      </c>
      <c r="Q14274" t="s">
        <v>1</v>
      </c>
      <c r="R14274">
        <v>137</v>
      </c>
    </row>
    <row r="14275" spans="16:18" x14ac:dyDescent="0.25">
      <c r="P14275" s="1">
        <v>41678</v>
      </c>
      <c r="Q14275" t="s">
        <v>4</v>
      </c>
      <c r="R14275">
        <v>167</v>
      </c>
    </row>
    <row r="14276" spans="16:18" x14ac:dyDescent="0.25">
      <c r="P14276" s="1">
        <v>41679</v>
      </c>
      <c r="Q14276" t="s">
        <v>4</v>
      </c>
      <c r="R14276">
        <v>152</v>
      </c>
    </row>
    <row r="14277" spans="16:18" x14ac:dyDescent="0.25">
      <c r="P14277" s="1">
        <v>41680</v>
      </c>
      <c r="Q14277" t="s">
        <v>9</v>
      </c>
      <c r="R14277">
        <v>93</v>
      </c>
    </row>
    <row r="14278" spans="16:18" x14ac:dyDescent="0.25">
      <c r="P14278" s="1">
        <v>41681</v>
      </c>
      <c r="Q14278" t="s">
        <v>3</v>
      </c>
      <c r="R14278">
        <v>23</v>
      </c>
    </row>
    <row r="14279" spans="16:18" x14ac:dyDescent="0.25">
      <c r="P14279" s="1">
        <v>41682</v>
      </c>
      <c r="Q14279" t="s">
        <v>4</v>
      </c>
      <c r="R14279">
        <v>157</v>
      </c>
    </row>
    <row r="14280" spans="16:18" x14ac:dyDescent="0.25">
      <c r="P14280" s="1">
        <v>41683</v>
      </c>
      <c r="Q14280" t="s">
        <v>4</v>
      </c>
      <c r="R14280">
        <v>116</v>
      </c>
    </row>
    <row r="14281" spans="16:18" x14ac:dyDescent="0.25">
      <c r="P14281" s="1">
        <v>41684</v>
      </c>
      <c r="Q14281" t="s">
        <v>9</v>
      </c>
      <c r="R14281">
        <v>59</v>
      </c>
    </row>
    <row r="14282" spans="16:18" x14ac:dyDescent="0.25">
      <c r="P14282" s="1">
        <v>41685</v>
      </c>
      <c r="Q14282" t="s">
        <v>5</v>
      </c>
      <c r="R14282">
        <v>68</v>
      </c>
    </row>
    <row r="14283" spans="16:18" x14ac:dyDescent="0.25">
      <c r="P14283" s="1">
        <v>41686</v>
      </c>
      <c r="Q14283" t="s">
        <v>16</v>
      </c>
      <c r="R14283">
        <v>119</v>
      </c>
    </row>
    <row r="14284" spans="16:18" x14ac:dyDescent="0.25">
      <c r="P14284" s="1">
        <v>41687</v>
      </c>
      <c r="Q14284" t="s">
        <v>15</v>
      </c>
      <c r="R14284">
        <v>19</v>
      </c>
    </row>
    <row r="14285" spans="16:18" x14ac:dyDescent="0.25">
      <c r="P14285" s="1">
        <v>41688</v>
      </c>
      <c r="Q14285" t="s">
        <v>16</v>
      </c>
      <c r="R14285">
        <v>107</v>
      </c>
    </row>
    <row r="14286" spans="16:18" x14ac:dyDescent="0.25">
      <c r="P14286" s="1">
        <v>41689</v>
      </c>
      <c r="Q14286" t="s">
        <v>17</v>
      </c>
      <c r="R14286">
        <v>31</v>
      </c>
    </row>
    <row r="14287" spans="16:18" x14ac:dyDescent="0.25">
      <c r="P14287" s="1">
        <v>41690</v>
      </c>
      <c r="Q14287" t="s">
        <v>17</v>
      </c>
      <c r="R14287">
        <v>196</v>
      </c>
    </row>
    <row r="14288" spans="16:18" x14ac:dyDescent="0.25">
      <c r="P14288" s="1">
        <v>41691</v>
      </c>
      <c r="Q14288" t="s">
        <v>13</v>
      </c>
      <c r="R14288">
        <v>18</v>
      </c>
    </row>
    <row r="14289" spans="16:18" x14ac:dyDescent="0.25">
      <c r="P14289" s="1">
        <v>41692</v>
      </c>
      <c r="Q14289" t="s">
        <v>1</v>
      </c>
      <c r="R14289">
        <v>170</v>
      </c>
    </row>
    <row r="14290" spans="16:18" x14ac:dyDescent="0.25">
      <c r="P14290" s="1">
        <v>41693</v>
      </c>
      <c r="Q14290" t="s">
        <v>12</v>
      </c>
      <c r="R14290">
        <v>70</v>
      </c>
    </row>
    <row r="14291" spans="16:18" x14ac:dyDescent="0.25">
      <c r="P14291" s="1">
        <v>41694</v>
      </c>
      <c r="Q14291" t="s">
        <v>17</v>
      </c>
      <c r="R14291">
        <v>150</v>
      </c>
    </row>
    <row r="14292" spans="16:18" x14ac:dyDescent="0.25">
      <c r="P14292" s="1">
        <v>41695</v>
      </c>
      <c r="Q14292" t="s">
        <v>2</v>
      </c>
      <c r="R14292">
        <v>136</v>
      </c>
    </row>
    <row r="14293" spans="16:18" x14ac:dyDescent="0.25">
      <c r="P14293" s="1">
        <v>41696</v>
      </c>
      <c r="Q14293" t="s">
        <v>15</v>
      </c>
      <c r="R14293">
        <v>112</v>
      </c>
    </row>
    <row r="14294" spans="16:18" x14ac:dyDescent="0.25">
      <c r="P14294" s="1">
        <v>41697</v>
      </c>
      <c r="Q14294" t="s">
        <v>15</v>
      </c>
      <c r="R14294">
        <v>86</v>
      </c>
    </row>
    <row r="14295" spans="16:18" x14ac:dyDescent="0.25">
      <c r="P14295" s="1">
        <v>41698</v>
      </c>
      <c r="Q14295" t="s">
        <v>13</v>
      </c>
      <c r="R14295">
        <v>183</v>
      </c>
    </row>
    <row r="14296" spans="16:18" x14ac:dyDescent="0.25">
      <c r="P14296" s="1">
        <v>41699</v>
      </c>
      <c r="Q14296" t="s">
        <v>13</v>
      </c>
      <c r="R14296">
        <v>167</v>
      </c>
    </row>
    <row r="14297" spans="16:18" x14ac:dyDescent="0.25">
      <c r="P14297" s="1">
        <v>41700</v>
      </c>
      <c r="Q14297" t="s">
        <v>8</v>
      </c>
      <c r="R14297">
        <v>143</v>
      </c>
    </row>
    <row r="14298" spans="16:18" x14ac:dyDescent="0.25">
      <c r="P14298" s="1">
        <v>41701</v>
      </c>
      <c r="Q14298" t="s">
        <v>12</v>
      </c>
      <c r="R14298">
        <v>74</v>
      </c>
    </row>
    <row r="14299" spans="16:18" x14ac:dyDescent="0.25">
      <c r="P14299" s="1">
        <v>41702</v>
      </c>
      <c r="Q14299" t="s">
        <v>4</v>
      </c>
      <c r="R14299">
        <v>188</v>
      </c>
    </row>
    <row r="14300" spans="16:18" x14ac:dyDescent="0.25">
      <c r="P14300" s="1">
        <v>41703</v>
      </c>
      <c r="Q14300" t="s">
        <v>18</v>
      </c>
      <c r="R14300">
        <v>111</v>
      </c>
    </row>
    <row r="14301" spans="16:18" x14ac:dyDescent="0.25">
      <c r="P14301" s="1">
        <v>41704</v>
      </c>
      <c r="Q14301" t="s">
        <v>13</v>
      </c>
      <c r="R14301">
        <v>111</v>
      </c>
    </row>
    <row r="14302" spans="16:18" x14ac:dyDescent="0.25">
      <c r="P14302" s="1">
        <v>41705</v>
      </c>
      <c r="Q14302" t="s">
        <v>17</v>
      </c>
      <c r="R14302">
        <v>39</v>
      </c>
    </row>
    <row r="14303" spans="16:18" x14ac:dyDescent="0.25">
      <c r="P14303" s="1">
        <v>41706</v>
      </c>
      <c r="Q14303" t="s">
        <v>3</v>
      </c>
      <c r="R14303">
        <v>158</v>
      </c>
    </row>
    <row r="14304" spans="16:18" x14ac:dyDescent="0.25">
      <c r="P14304" s="1">
        <v>41707</v>
      </c>
      <c r="Q14304" t="s">
        <v>3</v>
      </c>
      <c r="R14304">
        <v>177</v>
      </c>
    </row>
    <row r="14305" spans="16:18" x14ac:dyDescent="0.25">
      <c r="P14305" s="1">
        <v>41708</v>
      </c>
      <c r="Q14305" t="s">
        <v>12</v>
      </c>
      <c r="R14305">
        <v>132</v>
      </c>
    </row>
    <row r="14306" spans="16:18" x14ac:dyDescent="0.25">
      <c r="P14306" s="1">
        <v>41709</v>
      </c>
      <c r="Q14306" t="s">
        <v>1</v>
      </c>
      <c r="R14306">
        <v>12</v>
      </c>
    </row>
    <row r="14307" spans="16:18" x14ac:dyDescent="0.25">
      <c r="P14307" s="1">
        <v>41710</v>
      </c>
      <c r="Q14307" t="s">
        <v>9</v>
      </c>
      <c r="R14307">
        <v>119</v>
      </c>
    </row>
    <row r="14308" spans="16:18" x14ac:dyDescent="0.25">
      <c r="P14308" s="1">
        <v>41711</v>
      </c>
      <c r="Q14308" t="s">
        <v>8</v>
      </c>
      <c r="R14308">
        <v>75</v>
      </c>
    </row>
    <row r="14309" spans="16:18" x14ac:dyDescent="0.25">
      <c r="P14309" s="1">
        <v>41712</v>
      </c>
      <c r="Q14309" t="s">
        <v>1</v>
      </c>
      <c r="R14309">
        <v>138</v>
      </c>
    </row>
    <row r="14310" spans="16:18" x14ac:dyDescent="0.25">
      <c r="P14310" s="1">
        <v>41713</v>
      </c>
      <c r="Q14310" t="s">
        <v>9</v>
      </c>
      <c r="R14310">
        <v>154</v>
      </c>
    </row>
    <row r="14311" spans="16:18" x14ac:dyDescent="0.25">
      <c r="P14311" s="1">
        <v>41714</v>
      </c>
      <c r="Q14311" t="s">
        <v>1</v>
      </c>
      <c r="R14311">
        <v>191</v>
      </c>
    </row>
    <row r="14312" spans="16:18" x14ac:dyDescent="0.25">
      <c r="P14312" s="1">
        <v>41715</v>
      </c>
      <c r="Q14312" t="s">
        <v>15</v>
      </c>
      <c r="R14312">
        <v>101</v>
      </c>
    </row>
    <row r="14313" spans="16:18" x14ac:dyDescent="0.25">
      <c r="P14313" s="1">
        <v>41716</v>
      </c>
      <c r="Q14313" t="s">
        <v>3</v>
      </c>
      <c r="R14313">
        <v>194</v>
      </c>
    </row>
    <row r="14314" spans="16:18" x14ac:dyDescent="0.25">
      <c r="P14314" s="1">
        <v>41717</v>
      </c>
      <c r="Q14314" t="s">
        <v>2</v>
      </c>
      <c r="R14314">
        <v>17</v>
      </c>
    </row>
    <row r="14315" spans="16:18" x14ac:dyDescent="0.25">
      <c r="P14315" s="1">
        <v>41718</v>
      </c>
      <c r="Q14315" t="s">
        <v>3</v>
      </c>
      <c r="R14315">
        <v>200</v>
      </c>
    </row>
    <row r="14316" spans="16:18" x14ac:dyDescent="0.25">
      <c r="P14316" s="1">
        <v>41719</v>
      </c>
      <c r="Q14316" t="s">
        <v>17</v>
      </c>
      <c r="R14316">
        <v>82</v>
      </c>
    </row>
    <row r="14317" spans="16:18" x14ac:dyDescent="0.25">
      <c r="P14317" s="1">
        <v>41720</v>
      </c>
      <c r="Q14317" t="s">
        <v>4</v>
      </c>
      <c r="R14317">
        <v>166</v>
      </c>
    </row>
    <row r="14318" spans="16:18" x14ac:dyDescent="0.25">
      <c r="P14318" s="1">
        <v>41721</v>
      </c>
      <c r="Q14318" t="s">
        <v>5</v>
      </c>
      <c r="R14318">
        <v>10</v>
      </c>
    </row>
    <row r="14319" spans="16:18" x14ac:dyDescent="0.25">
      <c r="P14319" s="1">
        <v>41722</v>
      </c>
      <c r="Q14319" t="s">
        <v>4</v>
      </c>
      <c r="R14319">
        <v>59</v>
      </c>
    </row>
    <row r="14320" spans="16:18" x14ac:dyDescent="0.25">
      <c r="P14320" s="1">
        <v>41723</v>
      </c>
      <c r="Q14320" t="s">
        <v>2</v>
      </c>
      <c r="R14320">
        <v>125</v>
      </c>
    </row>
    <row r="14321" spans="16:18" x14ac:dyDescent="0.25">
      <c r="P14321" s="1">
        <v>41724</v>
      </c>
      <c r="Q14321" t="s">
        <v>8</v>
      </c>
      <c r="R14321">
        <v>17</v>
      </c>
    </row>
    <row r="14322" spans="16:18" x14ac:dyDescent="0.25">
      <c r="P14322" s="1">
        <v>41725</v>
      </c>
      <c r="Q14322" t="s">
        <v>13</v>
      </c>
      <c r="R14322">
        <v>135</v>
      </c>
    </row>
    <row r="14323" spans="16:18" x14ac:dyDescent="0.25">
      <c r="P14323" s="1">
        <v>41726</v>
      </c>
      <c r="Q14323" t="s">
        <v>3</v>
      </c>
      <c r="R14323">
        <v>84</v>
      </c>
    </row>
    <row r="14324" spans="16:18" x14ac:dyDescent="0.25">
      <c r="P14324" s="1">
        <v>41727</v>
      </c>
      <c r="Q14324" t="s">
        <v>9</v>
      </c>
      <c r="R14324">
        <v>169</v>
      </c>
    </row>
    <row r="14325" spans="16:18" x14ac:dyDescent="0.25">
      <c r="P14325" s="1">
        <v>41728</v>
      </c>
      <c r="Q14325" t="s">
        <v>15</v>
      </c>
      <c r="R14325">
        <v>154</v>
      </c>
    </row>
    <row r="14326" spans="16:18" x14ac:dyDescent="0.25">
      <c r="P14326" s="1">
        <v>41729</v>
      </c>
      <c r="Q14326" t="s">
        <v>1</v>
      </c>
      <c r="R14326">
        <v>109</v>
      </c>
    </row>
    <row r="14327" spans="16:18" x14ac:dyDescent="0.25">
      <c r="P14327" s="1">
        <v>41730</v>
      </c>
      <c r="Q14327" t="s">
        <v>8</v>
      </c>
      <c r="R14327">
        <v>171</v>
      </c>
    </row>
    <row r="14328" spans="16:18" x14ac:dyDescent="0.25">
      <c r="P14328" s="1">
        <v>41731</v>
      </c>
      <c r="Q14328" t="s">
        <v>1</v>
      </c>
      <c r="R14328">
        <v>84</v>
      </c>
    </row>
    <row r="14329" spans="16:18" x14ac:dyDescent="0.25">
      <c r="P14329" s="1">
        <v>41732</v>
      </c>
      <c r="Q14329" t="s">
        <v>2</v>
      </c>
      <c r="R14329">
        <v>69</v>
      </c>
    </row>
    <row r="14330" spans="16:18" x14ac:dyDescent="0.25">
      <c r="P14330" s="1">
        <v>41733</v>
      </c>
      <c r="Q14330" t="s">
        <v>8</v>
      </c>
      <c r="R14330">
        <v>17</v>
      </c>
    </row>
    <row r="14331" spans="16:18" x14ac:dyDescent="0.25">
      <c r="P14331" s="1">
        <v>41734</v>
      </c>
      <c r="Q14331" t="s">
        <v>1</v>
      </c>
      <c r="R14331">
        <v>77</v>
      </c>
    </row>
    <row r="14332" spans="16:18" x14ac:dyDescent="0.25">
      <c r="P14332" s="1">
        <v>41735</v>
      </c>
      <c r="Q14332" t="s">
        <v>3</v>
      </c>
      <c r="R14332">
        <v>163</v>
      </c>
    </row>
    <row r="14333" spans="16:18" x14ac:dyDescent="0.25">
      <c r="P14333" s="1">
        <v>41736</v>
      </c>
      <c r="Q14333" t="s">
        <v>17</v>
      </c>
      <c r="R14333">
        <v>94</v>
      </c>
    </row>
    <row r="14334" spans="16:18" x14ac:dyDescent="0.25">
      <c r="P14334" s="1">
        <v>41737</v>
      </c>
      <c r="Q14334" t="s">
        <v>9</v>
      </c>
      <c r="R14334">
        <v>184</v>
      </c>
    </row>
    <row r="14335" spans="16:18" x14ac:dyDescent="0.25">
      <c r="P14335" s="1">
        <v>41738</v>
      </c>
      <c r="Q14335" t="s">
        <v>2</v>
      </c>
      <c r="R14335">
        <v>60</v>
      </c>
    </row>
    <row r="14336" spans="16:18" x14ac:dyDescent="0.25">
      <c r="P14336" s="1">
        <v>41739</v>
      </c>
      <c r="Q14336" t="s">
        <v>16</v>
      </c>
      <c r="R14336">
        <v>135</v>
      </c>
    </row>
    <row r="14337" spans="16:18" x14ac:dyDescent="0.25">
      <c r="P14337" s="1">
        <v>41740</v>
      </c>
      <c r="Q14337" t="s">
        <v>18</v>
      </c>
      <c r="R14337">
        <v>164</v>
      </c>
    </row>
    <row r="14338" spans="16:18" x14ac:dyDescent="0.25">
      <c r="P14338" s="1">
        <v>41741</v>
      </c>
      <c r="Q14338" t="s">
        <v>1</v>
      </c>
      <c r="R14338">
        <v>61</v>
      </c>
    </row>
    <row r="14339" spans="16:18" x14ac:dyDescent="0.25">
      <c r="P14339" s="1">
        <v>41742</v>
      </c>
      <c r="Q14339" t="s">
        <v>4</v>
      </c>
      <c r="R14339">
        <v>60</v>
      </c>
    </row>
    <row r="14340" spans="16:18" x14ac:dyDescent="0.25">
      <c r="P14340" s="1">
        <v>41743</v>
      </c>
      <c r="Q14340" t="s">
        <v>18</v>
      </c>
      <c r="R14340">
        <v>18</v>
      </c>
    </row>
    <row r="14341" spans="16:18" x14ac:dyDescent="0.25">
      <c r="P14341" s="1">
        <v>41744</v>
      </c>
      <c r="Q14341" t="s">
        <v>5</v>
      </c>
      <c r="R14341">
        <v>66</v>
      </c>
    </row>
    <row r="14342" spans="16:18" x14ac:dyDescent="0.25">
      <c r="P14342" s="1">
        <v>41745</v>
      </c>
      <c r="Q14342" t="s">
        <v>4</v>
      </c>
      <c r="R14342">
        <v>197</v>
      </c>
    </row>
    <row r="14343" spans="16:18" x14ac:dyDescent="0.25">
      <c r="P14343" s="1">
        <v>41746</v>
      </c>
      <c r="Q14343" t="s">
        <v>4</v>
      </c>
      <c r="R14343">
        <v>38</v>
      </c>
    </row>
    <row r="14344" spans="16:18" x14ac:dyDescent="0.25">
      <c r="P14344" s="1">
        <v>41747</v>
      </c>
      <c r="Q14344" t="s">
        <v>12</v>
      </c>
      <c r="R14344">
        <v>32</v>
      </c>
    </row>
    <row r="14345" spans="16:18" x14ac:dyDescent="0.25">
      <c r="P14345" s="1">
        <v>41748</v>
      </c>
      <c r="Q14345" t="s">
        <v>2</v>
      </c>
      <c r="R14345">
        <v>34</v>
      </c>
    </row>
    <row r="14346" spans="16:18" x14ac:dyDescent="0.25">
      <c r="P14346" s="1">
        <v>41749</v>
      </c>
      <c r="Q14346" t="s">
        <v>1</v>
      </c>
      <c r="R14346">
        <v>18</v>
      </c>
    </row>
    <row r="14347" spans="16:18" x14ac:dyDescent="0.25">
      <c r="P14347" s="1">
        <v>41750</v>
      </c>
      <c r="Q14347" t="s">
        <v>2</v>
      </c>
      <c r="R14347">
        <v>181</v>
      </c>
    </row>
    <row r="14348" spans="16:18" x14ac:dyDescent="0.25">
      <c r="P14348" s="1">
        <v>41751</v>
      </c>
      <c r="Q14348" t="s">
        <v>17</v>
      </c>
      <c r="R14348">
        <v>52</v>
      </c>
    </row>
    <row r="14349" spans="16:18" x14ac:dyDescent="0.25">
      <c r="P14349" s="1">
        <v>41752</v>
      </c>
      <c r="Q14349" t="s">
        <v>8</v>
      </c>
      <c r="R14349">
        <v>57</v>
      </c>
    </row>
    <row r="14350" spans="16:18" x14ac:dyDescent="0.25">
      <c r="P14350" s="1">
        <v>41753</v>
      </c>
      <c r="Q14350" t="s">
        <v>18</v>
      </c>
      <c r="R14350">
        <v>80</v>
      </c>
    </row>
    <row r="14351" spans="16:18" x14ac:dyDescent="0.25">
      <c r="P14351" s="1">
        <v>41754</v>
      </c>
      <c r="Q14351" t="s">
        <v>15</v>
      </c>
      <c r="R14351">
        <v>13</v>
      </c>
    </row>
    <row r="14352" spans="16:18" x14ac:dyDescent="0.25">
      <c r="P14352" s="1">
        <v>41755</v>
      </c>
      <c r="Q14352" t="s">
        <v>12</v>
      </c>
      <c r="R14352">
        <v>98</v>
      </c>
    </row>
    <row r="14353" spans="16:18" x14ac:dyDescent="0.25">
      <c r="P14353" s="1">
        <v>41756</v>
      </c>
      <c r="Q14353" t="s">
        <v>1</v>
      </c>
      <c r="R14353">
        <v>163</v>
      </c>
    </row>
    <row r="14354" spans="16:18" x14ac:dyDescent="0.25">
      <c r="P14354" s="1">
        <v>41757</v>
      </c>
      <c r="Q14354" t="s">
        <v>9</v>
      </c>
      <c r="R14354">
        <v>45</v>
      </c>
    </row>
    <row r="14355" spans="16:18" x14ac:dyDescent="0.25">
      <c r="P14355" s="1">
        <v>41758</v>
      </c>
      <c r="Q14355" t="s">
        <v>13</v>
      </c>
      <c r="R14355">
        <v>142</v>
      </c>
    </row>
    <row r="14356" spans="16:18" x14ac:dyDescent="0.25">
      <c r="P14356" s="1">
        <v>41759</v>
      </c>
      <c r="Q14356" t="s">
        <v>9</v>
      </c>
      <c r="R14356">
        <v>73</v>
      </c>
    </row>
    <row r="14357" spans="16:18" x14ac:dyDescent="0.25">
      <c r="P14357" s="1">
        <v>41760</v>
      </c>
      <c r="Q14357" t="s">
        <v>5</v>
      </c>
      <c r="R14357">
        <v>182</v>
      </c>
    </row>
    <row r="14358" spans="16:18" x14ac:dyDescent="0.25">
      <c r="P14358" s="1">
        <v>41761</v>
      </c>
      <c r="Q14358" t="s">
        <v>9</v>
      </c>
      <c r="R14358">
        <v>25</v>
      </c>
    </row>
    <row r="14359" spans="16:18" x14ac:dyDescent="0.25">
      <c r="P14359" s="1">
        <v>41762</v>
      </c>
      <c r="Q14359" t="s">
        <v>5</v>
      </c>
      <c r="R14359">
        <v>84</v>
      </c>
    </row>
    <row r="14360" spans="16:18" x14ac:dyDescent="0.25">
      <c r="P14360" s="1">
        <v>41763</v>
      </c>
      <c r="Q14360" t="s">
        <v>5</v>
      </c>
      <c r="R14360">
        <v>28</v>
      </c>
    </row>
    <row r="14361" spans="16:18" x14ac:dyDescent="0.25">
      <c r="P14361" s="1">
        <v>41764</v>
      </c>
      <c r="Q14361" t="s">
        <v>1</v>
      </c>
      <c r="R14361">
        <v>135</v>
      </c>
    </row>
    <row r="14362" spans="16:18" x14ac:dyDescent="0.25">
      <c r="P14362" s="1">
        <v>41765</v>
      </c>
      <c r="Q14362" t="s">
        <v>9</v>
      </c>
      <c r="R14362">
        <v>72</v>
      </c>
    </row>
    <row r="14363" spans="16:18" x14ac:dyDescent="0.25">
      <c r="P14363" s="1">
        <v>41766</v>
      </c>
      <c r="Q14363" t="s">
        <v>2</v>
      </c>
      <c r="R14363">
        <v>77</v>
      </c>
    </row>
    <row r="14364" spans="16:18" x14ac:dyDescent="0.25">
      <c r="P14364" s="1">
        <v>41767</v>
      </c>
      <c r="Q14364" t="s">
        <v>8</v>
      </c>
      <c r="R14364">
        <v>153</v>
      </c>
    </row>
    <row r="14365" spans="16:18" x14ac:dyDescent="0.25">
      <c r="P14365" s="1">
        <v>41768</v>
      </c>
      <c r="Q14365" t="s">
        <v>8</v>
      </c>
      <c r="R14365">
        <v>175</v>
      </c>
    </row>
    <row r="14366" spans="16:18" x14ac:dyDescent="0.25">
      <c r="P14366" s="1">
        <v>41769</v>
      </c>
      <c r="Q14366" t="s">
        <v>4</v>
      </c>
      <c r="R14366">
        <v>21</v>
      </c>
    </row>
    <row r="14367" spans="16:18" x14ac:dyDescent="0.25">
      <c r="P14367" s="1">
        <v>41770</v>
      </c>
      <c r="Q14367" t="s">
        <v>16</v>
      </c>
      <c r="R14367">
        <v>29</v>
      </c>
    </row>
    <row r="14368" spans="16:18" x14ac:dyDescent="0.25">
      <c r="P14368" s="1">
        <v>41771</v>
      </c>
      <c r="Q14368" t="s">
        <v>15</v>
      </c>
      <c r="R14368">
        <v>165</v>
      </c>
    </row>
    <row r="14369" spans="16:18" x14ac:dyDescent="0.25">
      <c r="P14369" s="1">
        <v>41772</v>
      </c>
      <c r="Q14369" t="s">
        <v>15</v>
      </c>
      <c r="R14369">
        <v>59</v>
      </c>
    </row>
    <row r="14370" spans="16:18" x14ac:dyDescent="0.25">
      <c r="P14370" s="1">
        <v>41773</v>
      </c>
      <c r="Q14370" t="s">
        <v>13</v>
      </c>
      <c r="R14370">
        <v>93</v>
      </c>
    </row>
    <row r="14371" spans="16:18" x14ac:dyDescent="0.25">
      <c r="P14371" s="1">
        <v>41774</v>
      </c>
      <c r="Q14371" t="s">
        <v>5</v>
      </c>
      <c r="R14371">
        <v>106</v>
      </c>
    </row>
    <row r="14372" spans="16:18" x14ac:dyDescent="0.25">
      <c r="P14372" s="1">
        <v>41775</v>
      </c>
      <c r="Q14372" t="s">
        <v>4</v>
      </c>
      <c r="R14372">
        <v>81</v>
      </c>
    </row>
    <row r="14373" spans="16:18" x14ac:dyDescent="0.25">
      <c r="P14373" s="1">
        <v>41776</v>
      </c>
      <c r="Q14373" t="s">
        <v>8</v>
      </c>
      <c r="R14373">
        <v>95</v>
      </c>
    </row>
    <row r="14374" spans="16:18" x14ac:dyDescent="0.25">
      <c r="P14374" s="1">
        <v>41777</v>
      </c>
      <c r="Q14374" t="s">
        <v>15</v>
      </c>
      <c r="R14374">
        <v>171</v>
      </c>
    </row>
    <row r="14375" spans="16:18" x14ac:dyDescent="0.25">
      <c r="P14375" s="1">
        <v>41778</v>
      </c>
      <c r="Q14375" t="s">
        <v>16</v>
      </c>
      <c r="R14375">
        <v>66</v>
      </c>
    </row>
    <row r="14376" spans="16:18" x14ac:dyDescent="0.25">
      <c r="P14376" s="1">
        <v>41779</v>
      </c>
      <c r="Q14376" t="s">
        <v>4</v>
      </c>
      <c r="R14376">
        <v>61</v>
      </c>
    </row>
    <row r="14377" spans="16:18" x14ac:dyDescent="0.25">
      <c r="P14377" s="1">
        <v>41780</v>
      </c>
      <c r="Q14377" t="s">
        <v>4</v>
      </c>
      <c r="R14377">
        <v>93</v>
      </c>
    </row>
    <row r="14378" spans="16:18" x14ac:dyDescent="0.25">
      <c r="P14378" s="1">
        <v>41781</v>
      </c>
      <c r="Q14378" t="s">
        <v>8</v>
      </c>
      <c r="R14378">
        <v>171</v>
      </c>
    </row>
    <row r="14379" spans="16:18" x14ac:dyDescent="0.25">
      <c r="P14379" s="1">
        <v>41782</v>
      </c>
      <c r="Q14379" t="s">
        <v>17</v>
      </c>
      <c r="R14379">
        <v>86</v>
      </c>
    </row>
    <row r="14380" spans="16:18" x14ac:dyDescent="0.25">
      <c r="P14380" s="1">
        <v>41783</v>
      </c>
      <c r="Q14380" t="s">
        <v>12</v>
      </c>
      <c r="R14380">
        <v>155</v>
      </c>
    </row>
    <row r="14381" spans="16:18" x14ac:dyDescent="0.25">
      <c r="P14381" s="1">
        <v>41784</v>
      </c>
      <c r="Q14381" t="s">
        <v>8</v>
      </c>
      <c r="R14381">
        <v>100</v>
      </c>
    </row>
    <row r="14382" spans="16:18" x14ac:dyDescent="0.25">
      <c r="P14382" s="1">
        <v>41785</v>
      </c>
      <c r="Q14382" t="s">
        <v>9</v>
      </c>
      <c r="R14382">
        <v>39</v>
      </c>
    </row>
    <row r="14383" spans="16:18" x14ac:dyDescent="0.25">
      <c r="P14383" s="1">
        <v>41786</v>
      </c>
      <c r="Q14383" t="s">
        <v>2</v>
      </c>
      <c r="R14383">
        <v>150</v>
      </c>
    </row>
    <row r="14384" spans="16:18" x14ac:dyDescent="0.25">
      <c r="P14384" s="1">
        <v>41787</v>
      </c>
      <c r="Q14384" t="s">
        <v>12</v>
      </c>
      <c r="R14384">
        <v>128</v>
      </c>
    </row>
    <row r="14385" spans="16:18" x14ac:dyDescent="0.25">
      <c r="P14385" s="1">
        <v>41788</v>
      </c>
      <c r="Q14385" t="s">
        <v>5</v>
      </c>
      <c r="R14385">
        <v>11</v>
      </c>
    </row>
    <row r="14386" spans="16:18" x14ac:dyDescent="0.25">
      <c r="P14386" s="1">
        <v>41789</v>
      </c>
      <c r="Q14386" t="s">
        <v>2</v>
      </c>
      <c r="R14386">
        <v>150</v>
      </c>
    </row>
    <row r="14387" spans="16:18" x14ac:dyDescent="0.25">
      <c r="P14387" s="1">
        <v>41790</v>
      </c>
      <c r="Q14387" t="s">
        <v>17</v>
      </c>
      <c r="R14387">
        <v>91</v>
      </c>
    </row>
    <row r="14388" spans="16:18" x14ac:dyDescent="0.25">
      <c r="P14388" s="1">
        <v>41791</v>
      </c>
      <c r="Q14388" t="s">
        <v>12</v>
      </c>
      <c r="R14388">
        <v>169</v>
      </c>
    </row>
    <row r="14389" spans="16:18" x14ac:dyDescent="0.25">
      <c r="P14389" s="1">
        <v>41792</v>
      </c>
      <c r="Q14389" t="s">
        <v>9</v>
      </c>
      <c r="R14389">
        <v>87</v>
      </c>
    </row>
    <row r="14390" spans="16:18" x14ac:dyDescent="0.25">
      <c r="P14390" s="1">
        <v>41793</v>
      </c>
      <c r="Q14390" t="s">
        <v>2</v>
      </c>
      <c r="R14390">
        <v>47</v>
      </c>
    </row>
    <row r="14391" spans="16:18" x14ac:dyDescent="0.25">
      <c r="P14391" s="1">
        <v>41794</v>
      </c>
      <c r="Q14391" t="s">
        <v>15</v>
      </c>
      <c r="R14391">
        <v>139</v>
      </c>
    </row>
    <row r="14392" spans="16:18" x14ac:dyDescent="0.25">
      <c r="P14392" s="1">
        <v>41795</v>
      </c>
      <c r="Q14392" t="s">
        <v>15</v>
      </c>
      <c r="R14392">
        <v>11</v>
      </c>
    </row>
    <row r="14393" spans="16:18" x14ac:dyDescent="0.25">
      <c r="P14393" s="1">
        <v>41796</v>
      </c>
      <c r="Q14393" t="s">
        <v>12</v>
      </c>
      <c r="R14393">
        <v>76</v>
      </c>
    </row>
    <row r="14394" spans="16:18" x14ac:dyDescent="0.25">
      <c r="P14394" s="1">
        <v>41797</v>
      </c>
      <c r="Q14394" t="s">
        <v>18</v>
      </c>
      <c r="R14394">
        <v>78</v>
      </c>
    </row>
    <row r="14395" spans="16:18" x14ac:dyDescent="0.25">
      <c r="P14395" s="1">
        <v>41798</v>
      </c>
      <c r="Q14395" t="s">
        <v>15</v>
      </c>
      <c r="R14395">
        <v>23</v>
      </c>
    </row>
    <row r="14396" spans="16:18" x14ac:dyDescent="0.25">
      <c r="P14396" s="1">
        <v>41799</v>
      </c>
      <c r="Q14396" t="s">
        <v>12</v>
      </c>
      <c r="R14396">
        <v>113</v>
      </c>
    </row>
    <row r="14397" spans="16:18" x14ac:dyDescent="0.25">
      <c r="P14397" s="1">
        <v>41800</v>
      </c>
      <c r="Q14397" t="s">
        <v>2</v>
      </c>
      <c r="R14397">
        <v>105</v>
      </c>
    </row>
    <row r="14398" spans="16:18" x14ac:dyDescent="0.25">
      <c r="P14398" s="1">
        <v>41801</v>
      </c>
      <c r="Q14398" t="s">
        <v>13</v>
      </c>
      <c r="R14398">
        <v>107</v>
      </c>
    </row>
    <row r="14399" spans="16:18" x14ac:dyDescent="0.25">
      <c r="P14399" s="1">
        <v>41802</v>
      </c>
      <c r="Q14399" t="s">
        <v>2</v>
      </c>
      <c r="R14399">
        <v>179</v>
      </c>
    </row>
    <row r="14400" spans="16:18" x14ac:dyDescent="0.25">
      <c r="P14400" s="1">
        <v>41803</v>
      </c>
      <c r="Q14400" t="s">
        <v>13</v>
      </c>
      <c r="R14400">
        <v>43</v>
      </c>
    </row>
    <row r="14401" spans="16:18" x14ac:dyDescent="0.25">
      <c r="P14401" s="1">
        <v>41804</v>
      </c>
      <c r="Q14401" t="s">
        <v>13</v>
      </c>
      <c r="R14401">
        <v>126</v>
      </c>
    </row>
    <row r="14402" spans="16:18" x14ac:dyDescent="0.25">
      <c r="P14402" s="1">
        <v>41805</v>
      </c>
      <c r="Q14402" t="s">
        <v>1</v>
      </c>
      <c r="R14402">
        <v>93</v>
      </c>
    </row>
    <row r="14403" spans="16:18" x14ac:dyDescent="0.25">
      <c r="P14403" s="1">
        <v>41806</v>
      </c>
      <c r="Q14403" t="s">
        <v>13</v>
      </c>
      <c r="R14403">
        <v>183</v>
      </c>
    </row>
    <row r="14404" spans="16:18" x14ac:dyDescent="0.25">
      <c r="P14404" s="1">
        <v>41807</v>
      </c>
      <c r="Q14404" t="s">
        <v>2</v>
      </c>
      <c r="R14404">
        <v>58</v>
      </c>
    </row>
    <row r="14405" spans="16:18" x14ac:dyDescent="0.25">
      <c r="P14405" s="1">
        <v>41808</v>
      </c>
      <c r="Q14405" t="s">
        <v>18</v>
      </c>
      <c r="R14405">
        <v>127</v>
      </c>
    </row>
    <row r="14406" spans="16:18" x14ac:dyDescent="0.25">
      <c r="P14406" s="1">
        <v>41809</v>
      </c>
      <c r="Q14406" t="s">
        <v>18</v>
      </c>
      <c r="R14406">
        <v>64</v>
      </c>
    </row>
    <row r="14407" spans="16:18" x14ac:dyDescent="0.25">
      <c r="P14407" s="1">
        <v>41810</v>
      </c>
      <c r="Q14407" t="s">
        <v>12</v>
      </c>
      <c r="R14407">
        <v>97</v>
      </c>
    </row>
    <row r="14408" spans="16:18" x14ac:dyDescent="0.25">
      <c r="P14408" s="1">
        <v>41811</v>
      </c>
      <c r="Q14408" t="s">
        <v>9</v>
      </c>
      <c r="R14408">
        <v>125</v>
      </c>
    </row>
    <row r="14409" spans="16:18" x14ac:dyDescent="0.25">
      <c r="P14409" s="1">
        <v>41812</v>
      </c>
      <c r="Q14409" t="s">
        <v>8</v>
      </c>
      <c r="R14409">
        <v>177</v>
      </c>
    </row>
    <row r="14410" spans="16:18" x14ac:dyDescent="0.25">
      <c r="P14410" s="1">
        <v>41813</v>
      </c>
      <c r="Q14410" t="s">
        <v>16</v>
      </c>
      <c r="R14410">
        <v>69</v>
      </c>
    </row>
    <row r="14411" spans="16:18" x14ac:dyDescent="0.25">
      <c r="P14411" s="1">
        <v>41814</v>
      </c>
      <c r="Q14411" t="s">
        <v>3</v>
      </c>
      <c r="R14411">
        <v>97</v>
      </c>
    </row>
    <row r="14412" spans="16:18" x14ac:dyDescent="0.25">
      <c r="P14412" s="1">
        <v>41815</v>
      </c>
      <c r="Q14412" t="s">
        <v>16</v>
      </c>
      <c r="R14412">
        <v>103</v>
      </c>
    </row>
    <row r="14413" spans="16:18" x14ac:dyDescent="0.25">
      <c r="P14413" s="1">
        <v>41816</v>
      </c>
      <c r="Q14413" t="s">
        <v>5</v>
      </c>
      <c r="R14413">
        <v>33</v>
      </c>
    </row>
    <row r="14414" spans="16:18" x14ac:dyDescent="0.25">
      <c r="P14414" s="1">
        <v>41817</v>
      </c>
      <c r="Q14414" t="s">
        <v>12</v>
      </c>
      <c r="R14414">
        <v>183</v>
      </c>
    </row>
    <row r="14415" spans="16:18" x14ac:dyDescent="0.25">
      <c r="P14415" s="1">
        <v>41818</v>
      </c>
      <c r="Q14415" t="s">
        <v>9</v>
      </c>
      <c r="R14415">
        <v>156</v>
      </c>
    </row>
    <row r="14416" spans="16:18" x14ac:dyDescent="0.25">
      <c r="P14416" s="1">
        <v>41819</v>
      </c>
      <c r="Q14416" t="s">
        <v>17</v>
      </c>
      <c r="R14416">
        <v>43</v>
      </c>
    </row>
    <row r="14417" spans="16:18" x14ac:dyDescent="0.25">
      <c r="P14417" s="1">
        <v>41820</v>
      </c>
      <c r="Q14417" t="s">
        <v>13</v>
      </c>
      <c r="R14417">
        <v>81</v>
      </c>
    </row>
    <row r="14418" spans="16:18" x14ac:dyDescent="0.25">
      <c r="P14418" s="1">
        <v>41821</v>
      </c>
      <c r="Q14418" t="s">
        <v>4</v>
      </c>
      <c r="R14418">
        <v>164</v>
      </c>
    </row>
    <row r="14419" spans="16:18" x14ac:dyDescent="0.25">
      <c r="P14419" s="1">
        <v>41822</v>
      </c>
      <c r="Q14419" t="s">
        <v>8</v>
      </c>
      <c r="R14419">
        <v>157</v>
      </c>
    </row>
    <row r="14420" spans="16:18" x14ac:dyDescent="0.25">
      <c r="P14420" s="1">
        <v>41823</v>
      </c>
      <c r="Q14420" t="s">
        <v>15</v>
      </c>
      <c r="R14420">
        <v>159</v>
      </c>
    </row>
    <row r="14421" spans="16:18" x14ac:dyDescent="0.25">
      <c r="P14421" s="1">
        <v>41824</v>
      </c>
      <c r="Q14421" t="s">
        <v>4</v>
      </c>
      <c r="R14421">
        <v>24</v>
      </c>
    </row>
    <row r="14422" spans="16:18" x14ac:dyDescent="0.25">
      <c r="P14422" s="1">
        <v>41825</v>
      </c>
      <c r="Q14422" t="s">
        <v>18</v>
      </c>
      <c r="R14422">
        <v>22</v>
      </c>
    </row>
    <row r="14423" spans="16:18" x14ac:dyDescent="0.25">
      <c r="P14423" s="1">
        <v>41826</v>
      </c>
      <c r="Q14423" t="s">
        <v>17</v>
      </c>
      <c r="R14423">
        <v>136</v>
      </c>
    </row>
    <row r="14424" spans="16:18" x14ac:dyDescent="0.25">
      <c r="P14424" s="1">
        <v>41827</v>
      </c>
      <c r="Q14424" t="s">
        <v>8</v>
      </c>
      <c r="R14424">
        <v>175</v>
      </c>
    </row>
    <row r="14425" spans="16:18" x14ac:dyDescent="0.25">
      <c r="P14425" s="1">
        <v>41828</v>
      </c>
      <c r="Q14425" t="s">
        <v>17</v>
      </c>
      <c r="R14425">
        <v>104</v>
      </c>
    </row>
    <row r="14426" spans="16:18" x14ac:dyDescent="0.25">
      <c r="P14426" s="1">
        <v>41829</v>
      </c>
      <c r="Q14426" t="s">
        <v>13</v>
      </c>
      <c r="R14426">
        <v>53</v>
      </c>
    </row>
    <row r="14427" spans="16:18" x14ac:dyDescent="0.25">
      <c r="P14427" s="1">
        <v>41830</v>
      </c>
      <c r="Q14427" t="s">
        <v>13</v>
      </c>
      <c r="R14427">
        <v>32</v>
      </c>
    </row>
    <row r="14428" spans="16:18" x14ac:dyDescent="0.25">
      <c r="P14428" s="1">
        <v>41831</v>
      </c>
      <c r="Q14428" t="s">
        <v>16</v>
      </c>
      <c r="R14428">
        <v>83</v>
      </c>
    </row>
    <row r="14429" spans="16:18" x14ac:dyDescent="0.25">
      <c r="P14429" s="1">
        <v>41832</v>
      </c>
      <c r="Q14429" t="s">
        <v>16</v>
      </c>
      <c r="R14429">
        <v>91</v>
      </c>
    </row>
    <row r="14430" spans="16:18" x14ac:dyDescent="0.25">
      <c r="P14430" s="1">
        <v>41833</v>
      </c>
      <c r="Q14430" t="s">
        <v>9</v>
      </c>
      <c r="R14430">
        <v>32</v>
      </c>
    </row>
    <row r="14431" spans="16:18" x14ac:dyDescent="0.25">
      <c r="P14431" s="1">
        <v>41834</v>
      </c>
      <c r="Q14431" t="s">
        <v>16</v>
      </c>
      <c r="R14431">
        <v>74</v>
      </c>
    </row>
    <row r="14432" spans="16:18" x14ac:dyDescent="0.25">
      <c r="P14432" s="1">
        <v>41835</v>
      </c>
      <c r="Q14432" t="s">
        <v>16</v>
      </c>
      <c r="R14432">
        <v>171</v>
      </c>
    </row>
    <row r="14433" spans="16:18" x14ac:dyDescent="0.25">
      <c r="P14433" s="1">
        <v>41836</v>
      </c>
      <c r="Q14433" t="s">
        <v>4</v>
      </c>
      <c r="R14433">
        <v>94</v>
      </c>
    </row>
    <row r="14434" spans="16:18" x14ac:dyDescent="0.25">
      <c r="P14434" s="1">
        <v>41837</v>
      </c>
      <c r="Q14434" t="s">
        <v>15</v>
      </c>
      <c r="R14434">
        <v>36</v>
      </c>
    </row>
    <row r="14435" spans="16:18" x14ac:dyDescent="0.25">
      <c r="P14435" s="1">
        <v>41838</v>
      </c>
      <c r="Q14435" t="s">
        <v>9</v>
      </c>
      <c r="R14435">
        <v>81</v>
      </c>
    </row>
    <row r="14436" spans="16:18" x14ac:dyDescent="0.25">
      <c r="P14436" s="1">
        <v>41839</v>
      </c>
      <c r="Q14436" t="s">
        <v>5</v>
      </c>
      <c r="R14436">
        <v>140</v>
      </c>
    </row>
    <row r="14437" spans="16:18" x14ac:dyDescent="0.25">
      <c r="P14437" s="1">
        <v>41840</v>
      </c>
      <c r="Q14437" t="s">
        <v>13</v>
      </c>
      <c r="R14437">
        <v>113</v>
      </c>
    </row>
    <row r="14438" spans="16:18" x14ac:dyDescent="0.25">
      <c r="P14438" s="1">
        <v>41841</v>
      </c>
      <c r="Q14438" t="s">
        <v>16</v>
      </c>
      <c r="R14438">
        <v>44</v>
      </c>
    </row>
    <row r="14439" spans="16:18" x14ac:dyDescent="0.25">
      <c r="P14439" s="1">
        <v>41842</v>
      </c>
      <c r="Q14439" t="s">
        <v>4</v>
      </c>
      <c r="R14439">
        <v>179</v>
      </c>
    </row>
    <row r="14440" spans="16:18" x14ac:dyDescent="0.25">
      <c r="P14440" s="1">
        <v>41843</v>
      </c>
      <c r="Q14440" t="s">
        <v>5</v>
      </c>
      <c r="R14440">
        <v>155</v>
      </c>
    </row>
    <row r="14441" spans="16:18" x14ac:dyDescent="0.25">
      <c r="P14441" s="1">
        <v>41844</v>
      </c>
      <c r="Q14441" t="s">
        <v>16</v>
      </c>
      <c r="R14441">
        <v>127</v>
      </c>
    </row>
    <row r="14442" spans="16:18" x14ac:dyDescent="0.25">
      <c r="P14442" s="1">
        <v>41845</v>
      </c>
      <c r="Q14442" t="s">
        <v>12</v>
      </c>
      <c r="R14442">
        <v>85</v>
      </c>
    </row>
    <row r="14443" spans="16:18" x14ac:dyDescent="0.25">
      <c r="P14443" s="1">
        <v>41846</v>
      </c>
      <c r="Q14443" t="s">
        <v>16</v>
      </c>
      <c r="R14443">
        <v>118</v>
      </c>
    </row>
    <row r="14444" spans="16:18" x14ac:dyDescent="0.25">
      <c r="P14444" s="1">
        <v>41847</v>
      </c>
      <c r="Q14444" t="s">
        <v>9</v>
      </c>
      <c r="R14444">
        <v>135</v>
      </c>
    </row>
    <row r="14445" spans="16:18" x14ac:dyDescent="0.25">
      <c r="P14445" s="1">
        <v>41848</v>
      </c>
      <c r="Q14445" t="s">
        <v>16</v>
      </c>
      <c r="R14445">
        <v>37</v>
      </c>
    </row>
    <row r="14446" spans="16:18" x14ac:dyDescent="0.25">
      <c r="P14446" s="1">
        <v>41849</v>
      </c>
      <c r="Q14446" t="s">
        <v>12</v>
      </c>
      <c r="R14446">
        <v>119</v>
      </c>
    </row>
    <row r="14447" spans="16:18" x14ac:dyDescent="0.25">
      <c r="P14447" s="1">
        <v>41850</v>
      </c>
      <c r="Q14447" t="s">
        <v>1</v>
      </c>
      <c r="R14447">
        <v>110</v>
      </c>
    </row>
    <row r="14448" spans="16:18" x14ac:dyDescent="0.25">
      <c r="P14448" s="1">
        <v>41851</v>
      </c>
      <c r="Q14448" t="s">
        <v>9</v>
      </c>
      <c r="R14448">
        <v>186</v>
      </c>
    </row>
    <row r="14449" spans="16:18" x14ac:dyDescent="0.25">
      <c r="P14449" s="1">
        <v>41852</v>
      </c>
      <c r="Q14449" t="s">
        <v>18</v>
      </c>
      <c r="R14449">
        <v>188</v>
      </c>
    </row>
    <row r="14450" spans="16:18" x14ac:dyDescent="0.25">
      <c r="P14450" s="1">
        <v>41853</v>
      </c>
      <c r="Q14450" t="s">
        <v>9</v>
      </c>
      <c r="R14450">
        <v>52</v>
      </c>
    </row>
    <row r="14451" spans="16:18" x14ac:dyDescent="0.25">
      <c r="P14451" s="1">
        <v>41854</v>
      </c>
      <c r="Q14451" t="s">
        <v>4</v>
      </c>
      <c r="R14451">
        <v>43</v>
      </c>
    </row>
    <row r="14452" spans="16:18" x14ac:dyDescent="0.25">
      <c r="P14452" s="1">
        <v>41855</v>
      </c>
      <c r="Q14452" t="s">
        <v>4</v>
      </c>
      <c r="R14452">
        <v>98</v>
      </c>
    </row>
    <row r="14453" spans="16:18" x14ac:dyDescent="0.25">
      <c r="P14453" s="1">
        <v>41856</v>
      </c>
      <c r="Q14453" t="s">
        <v>15</v>
      </c>
      <c r="R14453">
        <v>121</v>
      </c>
    </row>
    <row r="14454" spans="16:18" x14ac:dyDescent="0.25">
      <c r="P14454" s="1">
        <v>41857</v>
      </c>
      <c r="Q14454" t="s">
        <v>12</v>
      </c>
      <c r="R14454">
        <v>88</v>
      </c>
    </row>
    <row r="14455" spans="16:18" x14ac:dyDescent="0.25">
      <c r="P14455" s="1">
        <v>41858</v>
      </c>
      <c r="Q14455" t="s">
        <v>13</v>
      </c>
      <c r="R14455">
        <v>99</v>
      </c>
    </row>
    <row r="14456" spans="16:18" x14ac:dyDescent="0.25">
      <c r="P14456" s="1">
        <v>41859</v>
      </c>
      <c r="Q14456" t="s">
        <v>15</v>
      </c>
      <c r="R14456">
        <v>149</v>
      </c>
    </row>
    <row r="14457" spans="16:18" x14ac:dyDescent="0.25">
      <c r="P14457" s="1">
        <v>41860</v>
      </c>
      <c r="Q14457" t="s">
        <v>15</v>
      </c>
      <c r="R14457">
        <v>95</v>
      </c>
    </row>
    <row r="14458" spans="16:18" x14ac:dyDescent="0.25">
      <c r="P14458" s="1">
        <v>41861</v>
      </c>
      <c r="Q14458" t="s">
        <v>5</v>
      </c>
      <c r="R14458">
        <v>65</v>
      </c>
    </row>
    <row r="14459" spans="16:18" x14ac:dyDescent="0.25">
      <c r="P14459" s="1">
        <v>41862</v>
      </c>
      <c r="Q14459" t="s">
        <v>4</v>
      </c>
      <c r="R14459">
        <v>27</v>
      </c>
    </row>
    <row r="14460" spans="16:18" x14ac:dyDescent="0.25">
      <c r="P14460" s="1">
        <v>41863</v>
      </c>
      <c r="Q14460" t="s">
        <v>17</v>
      </c>
      <c r="R14460">
        <v>136</v>
      </c>
    </row>
    <row r="14461" spans="16:18" x14ac:dyDescent="0.25">
      <c r="P14461" s="1">
        <v>41864</v>
      </c>
      <c r="Q14461" t="s">
        <v>3</v>
      </c>
      <c r="R14461">
        <v>198</v>
      </c>
    </row>
    <row r="14462" spans="16:18" x14ac:dyDescent="0.25">
      <c r="P14462" s="1">
        <v>41865</v>
      </c>
      <c r="Q14462" t="s">
        <v>16</v>
      </c>
      <c r="R14462">
        <v>24</v>
      </c>
    </row>
    <row r="14463" spans="16:18" x14ac:dyDescent="0.25">
      <c r="P14463" s="1">
        <v>41866</v>
      </c>
      <c r="Q14463" t="s">
        <v>5</v>
      </c>
      <c r="R14463">
        <v>149</v>
      </c>
    </row>
    <row r="14464" spans="16:18" x14ac:dyDescent="0.25">
      <c r="P14464" s="1">
        <v>41867</v>
      </c>
      <c r="Q14464" t="s">
        <v>3</v>
      </c>
      <c r="R14464">
        <v>134</v>
      </c>
    </row>
    <row r="14465" spans="16:18" x14ac:dyDescent="0.25">
      <c r="P14465" s="1">
        <v>41868</v>
      </c>
      <c r="Q14465" t="s">
        <v>13</v>
      </c>
      <c r="R14465">
        <v>178</v>
      </c>
    </row>
    <row r="14466" spans="16:18" x14ac:dyDescent="0.25">
      <c r="P14466" s="1">
        <v>41869</v>
      </c>
      <c r="Q14466" t="s">
        <v>3</v>
      </c>
      <c r="R14466">
        <v>135</v>
      </c>
    </row>
    <row r="14467" spans="16:18" x14ac:dyDescent="0.25">
      <c r="P14467" s="1">
        <v>41870</v>
      </c>
      <c r="Q14467" t="s">
        <v>5</v>
      </c>
      <c r="R14467">
        <v>121</v>
      </c>
    </row>
    <row r="14468" spans="16:18" x14ac:dyDescent="0.25">
      <c r="P14468" s="1">
        <v>41871</v>
      </c>
      <c r="Q14468" t="s">
        <v>3</v>
      </c>
      <c r="R14468">
        <v>124</v>
      </c>
    </row>
    <row r="14469" spans="16:18" x14ac:dyDescent="0.25">
      <c r="P14469" s="1">
        <v>41872</v>
      </c>
      <c r="Q14469" t="s">
        <v>16</v>
      </c>
      <c r="R14469">
        <v>11</v>
      </c>
    </row>
    <row r="14470" spans="16:18" x14ac:dyDescent="0.25">
      <c r="P14470" s="1">
        <v>41873</v>
      </c>
      <c r="Q14470" t="s">
        <v>2</v>
      </c>
      <c r="R14470">
        <v>148</v>
      </c>
    </row>
    <row r="14471" spans="16:18" x14ac:dyDescent="0.25">
      <c r="P14471" s="1">
        <v>41874</v>
      </c>
      <c r="Q14471" t="s">
        <v>2</v>
      </c>
      <c r="R14471">
        <v>83</v>
      </c>
    </row>
    <row r="14472" spans="16:18" x14ac:dyDescent="0.25">
      <c r="P14472" s="1">
        <v>41875</v>
      </c>
      <c r="Q14472" t="s">
        <v>5</v>
      </c>
      <c r="R14472">
        <v>107</v>
      </c>
    </row>
    <row r="14473" spans="16:18" x14ac:dyDescent="0.25">
      <c r="P14473" s="1">
        <v>41876</v>
      </c>
      <c r="Q14473" t="s">
        <v>15</v>
      </c>
      <c r="R14473">
        <v>102</v>
      </c>
    </row>
    <row r="14474" spans="16:18" x14ac:dyDescent="0.25">
      <c r="P14474" s="1">
        <v>41877</v>
      </c>
      <c r="Q14474" t="s">
        <v>2</v>
      </c>
      <c r="R14474">
        <v>42</v>
      </c>
    </row>
    <row r="14475" spans="16:18" x14ac:dyDescent="0.25">
      <c r="P14475" s="1">
        <v>41878</v>
      </c>
      <c r="Q14475" t="s">
        <v>18</v>
      </c>
      <c r="R14475">
        <v>149</v>
      </c>
    </row>
    <row r="14476" spans="16:18" x14ac:dyDescent="0.25">
      <c r="P14476" s="1">
        <v>41879</v>
      </c>
      <c r="Q14476" t="s">
        <v>12</v>
      </c>
      <c r="R14476">
        <v>133</v>
      </c>
    </row>
    <row r="14477" spans="16:18" x14ac:dyDescent="0.25">
      <c r="P14477" s="1">
        <v>41880</v>
      </c>
      <c r="Q14477" t="s">
        <v>3</v>
      </c>
      <c r="R14477">
        <v>104</v>
      </c>
    </row>
    <row r="14478" spans="16:18" x14ac:dyDescent="0.25">
      <c r="P14478" s="1">
        <v>41881</v>
      </c>
      <c r="Q14478" t="s">
        <v>1</v>
      </c>
      <c r="R14478">
        <v>67</v>
      </c>
    </row>
    <row r="14479" spans="16:18" x14ac:dyDescent="0.25">
      <c r="P14479" s="1">
        <v>41882</v>
      </c>
      <c r="Q14479" t="s">
        <v>8</v>
      </c>
      <c r="R14479">
        <v>138</v>
      </c>
    </row>
    <row r="14480" spans="16:18" x14ac:dyDescent="0.25">
      <c r="P14480" s="1">
        <v>41883</v>
      </c>
      <c r="Q14480" t="s">
        <v>3</v>
      </c>
      <c r="R14480">
        <v>66</v>
      </c>
    </row>
    <row r="14481" spans="16:18" x14ac:dyDescent="0.25">
      <c r="P14481" s="1">
        <v>41884</v>
      </c>
      <c r="Q14481" t="s">
        <v>2</v>
      </c>
      <c r="R14481">
        <v>81</v>
      </c>
    </row>
    <row r="14482" spans="16:18" x14ac:dyDescent="0.25">
      <c r="P14482" s="1">
        <v>41885</v>
      </c>
      <c r="Q14482" t="s">
        <v>5</v>
      </c>
      <c r="R14482">
        <v>65</v>
      </c>
    </row>
    <row r="14483" spans="16:18" x14ac:dyDescent="0.25">
      <c r="P14483" s="1">
        <v>41886</v>
      </c>
      <c r="Q14483" t="s">
        <v>15</v>
      </c>
      <c r="R14483">
        <v>55</v>
      </c>
    </row>
    <row r="14484" spans="16:18" x14ac:dyDescent="0.25">
      <c r="P14484" s="1">
        <v>41887</v>
      </c>
      <c r="Q14484" t="s">
        <v>12</v>
      </c>
      <c r="R14484">
        <v>129</v>
      </c>
    </row>
    <row r="14485" spans="16:18" x14ac:dyDescent="0.25">
      <c r="P14485" s="1">
        <v>41888</v>
      </c>
      <c r="Q14485" t="s">
        <v>3</v>
      </c>
      <c r="R14485">
        <v>151</v>
      </c>
    </row>
    <row r="14486" spans="16:18" x14ac:dyDescent="0.25">
      <c r="P14486" s="1">
        <v>41889</v>
      </c>
      <c r="Q14486" t="s">
        <v>15</v>
      </c>
      <c r="R14486">
        <v>94</v>
      </c>
    </row>
    <row r="14487" spans="16:18" x14ac:dyDescent="0.25">
      <c r="P14487" s="1">
        <v>41890</v>
      </c>
      <c r="Q14487" t="s">
        <v>12</v>
      </c>
      <c r="R14487">
        <v>66</v>
      </c>
    </row>
    <row r="14488" spans="16:18" x14ac:dyDescent="0.25">
      <c r="P14488" s="1">
        <v>41891</v>
      </c>
      <c r="Q14488" t="s">
        <v>12</v>
      </c>
      <c r="R14488">
        <v>70</v>
      </c>
    </row>
    <row r="14489" spans="16:18" x14ac:dyDescent="0.25">
      <c r="P14489" s="1">
        <v>41892</v>
      </c>
      <c r="Q14489" t="s">
        <v>2</v>
      </c>
      <c r="R14489">
        <v>47</v>
      </c>
    </row>
    <row r="14490" spans="16:18" x14ac:dyDescent="0.25">
      <c r="P14490" s="1">
        <v>41893</v>
      </c>
      <c r="Q14490" t="s">
        <v>16</v>
      </c>
      <c r="R14490">
        <v>112</v>
      </c>
    </row>
    <row r="14491" spans="16:18" x14ac:dyDescent="0.25">
      <c r="P14491" s="1">
        <v>41894</v>
      </c>
      <c r="Q14491" t="s">
        <v>17</v>
      </c>
      <c r="R14491">
        <v>44</v>
      </c>
    </row>
    <row r="14492" spans="16:18" x14ac:dyDescent="0.25">
      <c r="P14492" s="1">
        <v>41895</v>
      </c>
      <c r="Q14492" t="s">
        <v>4</v>
      </c>
      <c r="R14492">
        <v>111</v>
      </c>
    </row>
    <row r="14493" spans="16:18" x14ac:dyDescent="0.25">
      <c r="P14493" s="1">
        <v>41896</v>
      </c>
      <c r="Q14493" t="s">
        <v>12</v>
      </c>
      <c r="R14493">
        <v>52</v>
      </c>
    </row>
    <row r="14494" spans="16:18" x14ac:dyDescent="0.25">
      <c r="P14494" s="1">
        <v>41897</v>
      </c>
      <c r="Q14494" t="s">
        <v>5</v>
      </c>
      <c r="R14494">
        <v>35</v>
      </c>
    </row>
    <row r="14495" spans="16:18" x14ac:dyDescent="0.25">
      <c r="P14495" s="1">
        <v>41898</v>
      </c>
      <c r="Q14495" t="s">
        <v>1</v>
      </c>
      <c r="R14495">
        <v>89</v>
      </c>
    </row>
    <row r="14496" spans="16:18" x14ac:dyDescent="0.25">
      <c r="P14496" s="1">
        <v>41899</v>
      </c>
      <c r="Q14496" t="s">
        <v>5</v>
      </c>
      <c r="R14496">
        <v>134</v>
      </c>
    </row>
    <row r="14497" spans="16:18" x14ac:dyDescent="0.25">
      <c r="P14497" s="1">
        <v>41900</v>
      </c>
      <c r="Q14497" t="s">
        <v>18</v>
      </c>
      <c r="R14497">
        <v>182</v>
      </c>
    </row>
    <row r="14498" spans="16:18" x14ac:dyDescent="0.25">
      <c r="P14498" s="1">
        <v>41901</v>
      </c>
      <c r="Q14498" t="s">
        <v>9</v>
      </c>
      <c r="R14498">
        <v>58</v>
      </c>
    </row>
    <row r="14499" spans="16:18" x14ac:dyDescent="0.25">
      <c r="P14499" s="1">
        <v>41902</v>
      </c>
      <c r="Q14499" t="s">
        <v>9</v>
      </c>
      <c r="R14499">
        <v>91</v>
      </c>
    </row>
    <row r="14500" spans="16:18" x14ac:dyDescent="0.25">
      <c r="P14500" s="1">
        <v>41903</v>
      </c>
      <c r="Q14500" t="s">
        <v>8</v>
      </c>
      <c r="R14500">
        <v>71</v>
      </c>
    </row>
    <row r="14501" spans="16:18" x14ac:dyDescent="0.25">
      <c r="P14501" s="1">
        <v>41904</v>
      </c>
      <c r="Q14501" t="s">
        <v>16</v>
      </c>
      <c r="R14501">
        <v>81</v>
      </c>
    </row>
    <row r="14502" spans="16:18" x14ac:dyDescent="0.25">
      <c r="P14502" s="1">
        <v>41905</v>
      </c>
      <c r="Q14502" t="s">
        <v>5</v>
      </c>
      <c r="R14502">
        <v>101</v>
      </c>
    </row>
    <row r="14503" spans="16:18" x14ac:dyDescent="0.25">
      <c r="P14503" s="1">
        <v>41906</v>
      </c>
      <c r="Q14503" t="s">
        <v>9</v>
      </c>
      <c r="R14503">
        <v>82</v>
      </c>
    </row>
    <row r="14504" spans="16:18" x14ac:dyDescent="0.25">
      <c r="P14504" s="1">
        <v>41907</v>
      </c>
      <c r="Q14504" t="s">
        <v>16</v>
      </c>
      <c r="R14504">
        <v>87</v>
      </c>
    </row>
    <row r="14505" spans="16:18" x14ac:dyDescent="0.25">
      <c r="P14505" s="1">
        <v>41908</v>
      </c>
      <c r="Q14505" t="s">
        <v>8</v>
      </c>
      <c r="R14505">
        <v>196</v>
      </c>
    </row>
    <row r="14506" spans="16:18" x14ac:dyDescent="0.25">
      <c r="P14506" s="1">
        <v>41909</v>
      </c>
      <c r="Q14506" t="s">
        <v>18</v>
      </c>
      <c r="R14506">
        <v>21</v>
      </c>
    </row>
    <row r="14507" spans="16:18" x14ac:dyDescent="0.25">
      <c r="P14507" s="1">
        <v>41910</v>
      </c>
      <c r="Q14507" t="s">
        <v>15</v>
      </c>
      <c r="R14507">
        <v>90</v>
      </c>
    </row>
    <row r="14508" spans="16:18" x14ac:dyDescent="0.25">
      <c r="P14508" s="1">
        <v>41911</v>
      </c>
      <c r="Q14508" t="s">
        <v>9</v>
      </c>
      <c r="R14508">
        <v>105</v>
      </c>
    </row>
    <row r="14509" spans="16:18" x14ac:dyDescent="0.25">
      <c r="P14509" s="1">
        <v>41912</v>
      </c>
      <c r="Q14509" t="s">
        <v>2</v>
      </c>
      <c r="R14509">
        <v>78</v>
      </c>
    </row>
    <row r="14510" spans="16:18" x14ac:dyDescent="0.25">
      <c r="P14510" s="1">
        <v>41913</v>
      </c>
      <c r="Q14510" t="s">
        <v>8</v>
      </c>
      <c r="R14510">
        <v>76</v>
      </c>
    </row>
    <row r="14511" spans="16:18" x14ac:dyDescent="0.25">
      <c r="P14511" s="1">
        <v>41914</v>
      </c>
      <c r="Q14511" t="s">
        <v>4</v>
      </c>
      <c r="R14511">
        <v>168</v>
      </c>
    </row>
    <row r="14512" spans="16:18" x14ac:dyDescent="0.25">
      <c r="P14512" s="1">
        <v>41915</v>
      </c>
      <c r="Q14512" t="s">
        <v>15</v>
      </c>
      <c r="R14512">
        <v>43</v>
      </c>
    </row>
    <row r="14513" spans="16:18" x14ac:dyDescent="0.25">
      <c r="P14513" s="1">
        <v>41916</v>
      </c>
      <c r="Q14513" t="s">
        <v>12</v>
      </c>
      <c r="R14513">
        <v>69</v>
      </c>
    </row>
    <row r="14514" spans="16:18" x14ac:dyDescent="0.25">
      <c r="P14514" s="1">
        <v>41917</v>
      </c>
      <c r="Q14514" t="s">
        <v>15</v>
      </c>
      <c r="R14514">
        <v>43</v>
      </c>
    </row>
    <row r="14515" spans="16:18" x14ac:dyDescent="0.25">
      <c r="P14515" s="1">
        <v>41918</v>
      </c>
      <c r="Q14515" t="s">
        <v>5</v>
      </c>
      <c r="R14515">
        <v>135</v>
      </c>
    </row>
    <row r="14516" spans="16:18" x14ac:dyDescent="0.25">
      <c r="P14516" s="1">
        <v>41919</v>
      </c>
      <c r="Q14516" t="s">
        <v>9</v>
      </c>
      <c r="R14516">
        <v>71</v>
      </c>
    </row>
    <row r="14517" spans="16:18" x14ac:dyDescent="0.25">
      <c r="P14517" s="1">
        <v>41920</v>
      </c>
      <c r="Q14517" t="s">
        <v>1</v>
      </c>
      <c r="R14517">
        <v>154</v>
      </c>
    </row>
    <row r="14518" spans="16:18" x14ac:dyDescent="0.25">
      <c r="P14518" s="1">
        <v>41921</v>
      </c>
      <c r="Q14518" t="s">
        <v>3</v>
      </c>
      <c r="R14518">
        <v>125</v>
      </c>
    </row>
    <row r="14519" spans="16:18" x14ac:dyDescent="0.25">
      <c r="P14519" s="1">
        <v>41922</v>
      </c>
      <c r="Q14519" t="s">
        <v>17</v>
      </c>
      <c r="R14519">
        <v>67</v>
      </c>
    </row>
    <row r="14520" spans="16:18" x14ac:dyDescent="0.25">
      <c r="P14520" s="1">
        <v>41923</v>
      </c>
      <c r="Q14520" t="s">
        <v>15</v>
      </c>
      <c r="R14520">
        <v>143</v>
      </c>
    </row>
    <row r="14521" spans="16:18" x14ac:dyDescent="0.25">
      <c r="P14521" s="1">
        <v>41924</v>
      </c>
      <c r="Q14521" t="s">
        <v>17</v>
      </c>
      <c r="R14521">
        <v>57</v>
      </c>
    </row>
    <row r="14522" spans="16:18" x14ac:dyDescent="0.25">
      <c r="P14522" s="1">
        <v>41925</v>
      </c>
      <c r="Q14522" t="s">
        <v>17</v>
      </c>
      <c r="R14522">
        <v>139</v>
      </c>
    </row>
    <row r="14523" spans="16:18" x14ac:dyDescent="0.25">
      <c r="P14523" s="1">
        <v>41926</v>
      </c>
      <c r="Q14523" t="s">
        <v>3</v>
      </c>
      <c r="R14523">
        <v>99</v>
      </c>
    </row>
    <row r="14524" spans="16:18" x14ac:dyDescent="0.25">
      <c r="P14524" s="1">
        <v>41927</v>
      </c>
      <c r="Q14524" t="s">
        <v>5</v>
      </c>
      <c r="R14524">
        <v>135</v>
      </c>
    </row>
    <row r="14525" spans="16:18" x14ac:dyDescent="0.25">
      <c r="P14525" s="1">
        <v>41928</v>
      </c>
      <c r="Q14525" t="s">
        <v>16</v>
      </c>
      <c r="R14525">
        <v>130</v>
      </c>
    </row>
    <row r="14526" spans="16:18" x14ac:dyDescent="0.25">
      <c r="P14526" s="1">
        <v>41929</v>
      </c>
      <c r="Q14526" t="s">
        <v>16</v>
      </c>
      <c r="R14526">
        <v>165</v>
      </c>
    </row>
    <row r="14527" spans="16:18" x14ac:dyDescent="0.25">
      <c r="P14527" s="1">
        <v>41930</v>
      </c>
      <c r="Q14527" t="s">
        <v>17</v>
      </c>
      <c r="R14527">
        <v>31</v>
      </c>
    </row>
    <row r="14528" spans="16:18" x14ac:dyDescent="0.25">
      <c r="P14528" s="1">
        <v>41931</v>
      </c>
      <c r="Q14528" t="s">
        <v>12</v>
      </c>
      <c r="R14528">
        <v>174</v>
      </c>
    </row>
    <row r="14529" spans="16:18" x14ac:dyDescent="0.25">
      <c r="P14529" s="1">
        <v>41932</v>
      </c>
      <c r="Q14529" t="s">
        <v>8</v>
      </c>
      <c r="R14529">
        <v>106</v>
      </c>
    </row>
    <row r="14530" spans="16:18" x14ac:dyDescent="0.25">
      <c r="P14530" s="1">
        <v>41933</v>
      </c>
      <c r="Q14530" t="s">
        <v>17</v>
      </c>
      <c r="R14530">
        <v>32</v>
      </c>
    </row>
    <row r="14531" spans="16:18" x14ac:dyDescent="0.25">
      <c r="P14531" s="1">
        <v>41934</v>
      </c>
      <c r="Q14531" t="s">
        <v>18</v>
      </c>
      <c r="R14531">
        <v>36</v>
      </c>
    </row>
    <row r="14532" spans="16:18" x14ac:dyDescent="0.25">
      <c r="P14532" s="1">
        <v>41935</v>
      </c>
      <c r="Q14532" t="s">
        <v>13</v>
      </c>
      <c r="R14532">
        <v>103</v>
      </c>
    </row>
    <row r="14533" spans="16:18" x14ac:dyDescent="0.25">
      <c r="P14533" s="1">
        <v>41936</v>
      </c>
      <c r="Q14533" t="s">
        <v>5</v>
      </c>
      <c r="R14533">
        <v>11</v>
      </c>
    </row>
    <row r="14534" spans="16:18" x14ac:dyDescent="0.25">
      <c r="P14534" s="1">
        <v>41937</v>
      </c>
      <c r="Q14534" t="s">
        <v>13</v>
      </c>
      <c r="R14534">
        <v>181</v>
      </c>
    </row>
    <row r="14535" spans="16:18" x14ac:dyDescent="0.25">
      <c r="P14535" s="1">
        <v>41938</v>
      </c>
      <c r="Q14535" t="s">
        <v>4</v>
      </c>
      <c r="R14535">
        <v>56</v>
      </c>
    </row>
    <row r="14536" spans="16:18" x14ac:dyDescent="0.25">
      <c r="P14536" s="1">
        <v>41939</v>
      </c>
      <c r="Q14536" t="s">
        <v>17</v>
      </c>
      <c r="R14536">
        <v>47</v>
      </c>
    </row>
    <row r="14537" spans="16:18" x14ac:dyDescent="0.25">
      <c r="P14537" s="1">
        <v>41940</v>
      </c>
      <c r="Q14537" t="s">
        <v>16</v>
      </c>
      <c r="R14537">
        <v>88</v>
      </c>
    </row>
    <row r="14538" spans="16:18" x14ac:dyDescent="0.25">
      <c r="P14538" s="1">
        <v>41941</v>
      </c>
      <c r="Q14538" t="s">
        <v>12</v>
      </c>
      <c r="R14538">
        <v>10</v>
      </c>
    </row>
    <row r="14539" spans="16:18" x14ac:dyDescent="0.25">
      <c r="P14539" s="1">
        <v>41942</v>
      </c>
      <c r="Q14539" t="s">
        <v>5</v>
      </c>
      <c r="R14539">
        <v>133</v>
      </c>
    </row>
    <row r="14540" spans="16:18" x14ac:dyDescent="0.25">
      <c r="P14540" s="1">
        <v>41943</v>
      </c>
      <c r="Q14540" t="s">
        <v>9</v>
      </c>
      <c r="R14540">
        <v>134</v>
      </c>
    </row>
    <row r="14541" spans="16:18" x14ac:dyDescent="0.25">
      <c r="P14541" s="1">
        <v>41944</v>
      </c>
      <c r="Q14541" t="s">
        <v>2</v>
      </c>
      <c r="R14541">
        <v>78</v>
      </c>
    </row>
    <row r="14542" spans="16:18" x14ac:dyDescent="0.25">
      <c r="P14542" s="1">
        <v>41945</v>
      </c>
      <c r="Q14542" t="s">
        <v>2</v>
      </c>
      <c r="R14542">
        <v>116</v>
      </c>
    </row>
    <row r="14543" spans="16:18" x14ac:dyDescent="0.25">
      <c r="P14543" s="1">
        <v>41946</v>
      </c>
      <c r="Q14543" t="s">
        <v>2</v>
      </c>
      <c r="R14543">
        <v>137</v>
      </c>
    </row>
    <row r="14544" spans="16:18" x14ac:dyDescent="0.25">
      <c r="P14544" s="1">
        <v>41947</v>
      </c>
      <c r="Q14544" t="s">
        <v>15</v>
      </c>
      <c r="R14544">
        <v>49</v>
      </c>
    </row>
    <row r="14545" spans="16:18" x14ac:dyDescent="0.25">
      <c r="P14545" s="1">
        <v>41948</v>
      </c>
      <c r="Q14545" t="s">
        <v>17</v>
      </c>
      <c r="R14545">
        <v>86</v>
      </c>
    </row>
    <row r="14546" spans="16:18" x14ac:dyDescent="0.25">
      <c r="P14546" s="1">
        <v>41949</v>
      </c>
      <c r="Q14546" t="s">
        <v>18</v>
      </c>
      <c r="R14546">
        <v>35</v>
      </c>
    </row>
    <row r="14547" spans="16:18" x14ac:dyDescent="0.25">
      <c r="P14547" s="1">
        <v>41950</v>
      </c>
      <c r="Q14547" t="s">
        <v>15</v>
      </c>
      <c r="R14547">
        <v>138</v>
      </c>
    </row>
    <row r="14548" spans="16:18" x14ac:dyDescent="0.25">
      <c r="P14548" s="1">
        <v>41951</v>
      </c>
      <c r="Q14548" t="s">
        <v>9</v>
      </c>
      <c r="R14548">
        <v>85</v>
      </c>
    </row>
    <row r="14549" spans="16:18" x14ac:dyDescent="0.25">
      <c r="P14549" s="1">
        <v>41952</v>
      </c>
      <c r="Q14549" t="s">
        <v>2</v>
      </c>
      <c r="R14549">
        <v>28</v>
      </c>
    </row>
    <row r="14550" spans="16:18" x14ac:dyDescent="0.25">
      <c r="P14550" s="1">
        <v>41953</v>
      </c>
      <c r="Q14550" t="s">
        <v>9</v>
      </c>
      <c r="R14550">
        <v>33</v>
      </c>
    </row>
    <row r="14551" spans="16:18" x14ac:dyDescent="0.25">
      <c r="P14551" s="1">
        <v>41954</v>
      </c>
      <c r="Q14551" t="s">
        <v>8</v>
      </c>
      <c r="R14551">
        <v>109</v>
      </c>
    </row>
    <row r="14552" spans="16:18" x14ac:dyDescent="0.25">
      <c r="P14552" s="1">
        <v>41955</v>
      </c>
      <c r="Q14552" t="s">
        <v>16</v>
      </c>
      <c r="R14552">
        <v>88</v>
      </c>
    </row>
    <row r="14553" spans="16:18" x14ac:dyDescent="0.25">
      <c r="P14553" s="1">
        <v>41956</v>
      </c>
      <c r="Q14553" t="s">
        <v>12</v>
      </c>
      <c r="R14553">
        <v>84</v>
      </c>
    </row>
    <row r="14554" spans="16:18" x14ac:dyDescent="0.25">
      <c r="P14554" s="1">
        <v>41957</v>
      </c>
      <c r="Q14554" t="s">
        <v>13</v>
      </c>
      <c r="R14554">
        <v>180</v>
      </c>
    </row>
    <row r="14555" spans="16:18" x14ac:dyDescent="0.25">
      <c r="P14555" s="1">
        <v>41958</v>
      </c>
      <c r="Q14555" t="s">
        <v>17</v>
      </c>
      <c r="R14555">
        <v>153</v>
      </c>
    </row>
    <row r="14556" spans="16:18" x14ac:dyDescent="0.25">
      <c r="P14556" s="1">
        <v>41959</v>
      </c>
      <c r="Q14556" t="s">
        <v>9</v>
      </c>
      <c r="R14556">
        <v>129</v>
      </c>
    </row>
    <row r="14557" spans="16:18" x14ac:dyDescent="0.25">
      <c r="P14557" s="1">
        <v>41960</v>
      </c>
      <c r="Q14557" t="s">
        <v>15</v>
      </c>
      <c r="R14557">
        <v>91</v>
      </c>
    </row>
    <row r="14558" spans="16:18" x14ac:dyDescent="0.25">
      <c r="P14558" s="1">
        <v>41961</v>
      </c>
      <c r="Q14558" t="s">
        <v>15</v>
      </c>
      <c r="R14558">
        <v>105</v>
      </c>
    </row>
    <row r="14559" spans="16:18" x14ac:dyDescent="0.25">
      <c r="P14559" s="1">
        <v>41962</v>
      </c>
      <c r="Q14559" t="s">
        <v>16</v>
      </c>
      <c r="R14559">
        <v>190</v>
      </c>
    </row>
    <row r="14560" spans="16:18" x14ac:dyDescent="0.25">
      <c r="P14560" s="1">
        <v>41963</v>
      </c>
      <c r="Q14560" t="s">
        <v>5</v>
      </c>
      <c r="R14560">
        <v>123</v>
      </c>
    </row>
    <row r="14561" spans="16:18" x14ac:dyDescent="0.25">
      <c r="P14561" s="1">
        <v>41964</v>
      </c>
      <c r="Q14561" t="s">
        <v>3</v>
      </c>
      <c r="R14561">
        <v>109</v>
      </c>
    </row>
    <row r="14562" spans="16:18" x14ac:dyDescent="0.25">
      <c r="P14562" s="1">
        <v>41965</v>
      </c>
      <c r="Q14562" t="s">
        <v>2</v>
      </c>
      <c r="R14562">
        <v>37</v>
      </c>
    </row>
    <row r="14563" spans="16:18" x14ac:dyDescent="0.25">
      <c r="P14563" s="1">
        <v>41966</v>
      </c>
      <c r="Q14563" t="s">
        <v>16</v>
      </c>
      <c r="R14563">
        <v>113</v>
      </c>
    </row>
    <row r="14564" spans="16:18" x14ac:dyDescent="0.25">
      <c r="P14564" s="1">
        <v>41967</v>
      </c>
      <c r="Q14564" t="s">
        <v>2</v>
      </c>
      <c r="R14564">
        <v>104</v>
      </c>
    </row>
    <row r="14565" spans="16:18" x14ac:dyDescent="0.25">
      <c r="P14565" s="1">
        <v>41968</v>
      </c>
      <c r="Q14565" t="s">
        <v>18</v>
      </c>
      <c r="R14565">
        <v>38</v>
      </c>
    </row>
    <row r="14566" spans="16:18" x14ac:dyDescent="0.25">
      <c r="P14566" s="1">
        <v>41969</v>
      </c>
      <c r="Q14566" t="s">
        <v>15</v>
      </c>
      <c r="R14566">
        <v>183</v>
      </c>
    </row>
    <row r="14567" spans="16:18" x14ac:dyDescent="0.25">
      <c r="P14567" s="1">
        <v>41970</v>
      </c>
      <c r="Q14567" t="s">
        <v>16</v>
      </c>
      <c r="R14567">
        <v>109</v>
      </c>
    </row>
    <row r="14568" spans="16:18" x14ac:dyDescent="0.25">
      <c r="P14568" s="1">
        <v>41971</v>
      </c>
      <c r="Q14568" t="s">
        <v>3</v>
      </c>
      <c r="R14568">
        <v>118</v>
      </c>
    </row>
    <row r="14569" spans="16:18" x14ac:dyDescent="0.25">
      <c r="P14569" s="1">
        <v>41972</v>
      </c>
      <c r="Q14569" t="s">
        <v>8</v>
      </c>
      <c r="R14569">
        <v>55</v>
      </c>
    </row>
    <row r="14570" spans="16:18" x14ac:dyDescent="0.25">
      <c r="P14570" s="1">
        <v>41973</v>
      </c>
      <c r="Q14570" t="s">
        <v>15</v>
      </c>
      <c r="R14570">
        <v>28</v>
      </c>
    </row>
    <row r="14571" spans="16:18" x14ac:dyDescent="0.25">
      <c r="P14571" s="1">
        <v>41974</v>
      </c>
      <c r="Q14571" t="s">
        <v>12</v>
      </c>
      <c r="R14571">
        <v>56</v>
      </c>
    </row>
    <row r="14572" spans="16:18" x14ac:dyDescent="0.25">
      <c r="P14572" s="1">
        <v>41975</v>
      </c>
      <c r="Q14572" t="s">
        <v>4</v>
      </c>
      <c r="R14572">
        <v>130</v>
      </c>
    </row>
    <row r="14573" spans="16:18" x14ac:dyDescent="0.25">
      <c r="P14573" s="1">
        <v>41976</v>
      </c>
      <c r="Q14573" t="s">
        <v>3</v>
      </c>
      <c r="R14573">
        <v>101</v>
      </c>
    </row>
    <row r="14574" spans="16:18" x14ac:dyDescent="0.25">
      <c r="P14574" s="1">
        <v>41977</v>
      </c>
      <c r="Q14574" t="s">
        <v>17</v>
      </c>
      <c r="R14574">
        <v>47</v>
      </c>
    </row>
    <row r="14575" spans="16:18" x14ac:dyDescent="0.25">
      <c r="P14575" s="1">
        <v>41978</v>
      </c>
      <c r="Q14575" t="s">
        <v>2</v>
      </c>
      <c r="R14575">
        <v>78</v>
      </c>
    </row>
    <row r="14576" spans="16:18" x14ac:dyDescent="0.25">
      <c r="P14576" s="1">
        <v>41979</v>
      </c>
      <c r="Q14576" t="s">
        <v>18</v>
      </c>
      <c r="R14576">
        <v>125</v>
      </c>
    </row>
    <row r="14577" spans="16:18" x14ac:dyDescent="0.25">
      <c r="P14577" s="1">
        <v>41980</v>
      </c>
      <c r="Q14577" t="s">
        <v>2</v>
      </c>
      <c r="R14577">
        <v>127</v>
      </c>
    </row>
    <row r="14578" spans="16:18" x14ac:dyDescent="0.25">
      <c r="P14578" s="1">
        <v>41981</v>
      </c>
      <c r="Q14578" t="s">
        <v>13</v>
      </c>
      <c r="R14578">
        <v>100</v>
      </c>
    </row>
    <row r="14579" spans="16:18" x14ac:dyDescent="0.25">
      <c r="P14579" s="1">
        <v>41982</v>
      </c>
      <c r="Q14579" t="s">
        <v>9</v>
      </c>
      <c r="R14579">
        <v>22</v>
      </c>
    </row>
    <row r="14580" spans="16:18" x14ac:dyDescent="0.25">
      <c r="P14580" s="1">
        <v>41983</v>
      </c>
      <c r="Q14580" t="s">
        <v>9</v>
      </c>
      <c r="R14580">
        <v>147</v>
      </c>
    </row>
    <row r="14581" spans="16:18" x14ac:dyDescent="0.25">
      <c r="P14581" s="1">
        <v>41984</v>
      </c>
      <c r="Q14581" t="s">
        <v>8</v>
      </c>
      <c r="R14581">
        <v>74</v>
      </c>
    </row>
    <row r="14582" spans="16:18" x14ac:dyDescent="0.25">
      <c r="P14582" s="1">
        <v>41985</v>
      </c>
      <c r="Q14582" t="s">
        <v>9</v>
      </c>
      <c r="R14582">
        <v>107</v>
      </c>
    </row>
    <row r="14583" spans="16:18" x14ac:dyDescent="0.25">
      <c r="P14583" s="1">
        <v>41986</v>
      </c>
      <c r="Q14583" t="s">
        <v>2</v>
      </c>
      <c r="R14583">
        <v>168</v>
      </c>
    </row>
    <row r="14584" spans="16:18" x14ac:dyDescent="0.25">
      <c r="P14584" s="1">
        <v>41987</v>
      </c>
      <c r="Q14584" t="s">
        <v>1</v>
      </c>
      <c r="R14584">
        <v>68</v>
      </c>
    </row>
    <row r="14585" spans="16:18" x14ac:dyDescent="0.25">
      <c r="P14585" s="1">
        <v>41988</v>
      </c>
      <c r="Q14585" t="s">
        <v>9</v>
      </c>
      <c r="R14585">
        <v>189</v>
      </c>
    </row>
    <row r="14586" spans="16:18" x14ac:dyDescent="0.25">
      <c r="P14586" s="1">
        <v>41989</v>
      </c>
      <c r="Q14586" t="s">
        <v>18</v>
      </c>
      <c r="R14586">
        <v>149</v>
      </c>
    </row>
    <row r="14587" spans="16:18" x14ac:dyDescent="0.25">
      <c r="P14587" s="1">
        <v>41990</v>
      </c>
      <c r="Q14587" t="s">
        <v>13</v>
      </c>
      <c r="R14587">
        <v>19</v>
      </c>
    </row>
    <row r="14588" spans="16:18" x14ac:dyDescent="0.25">
      <c r="P14588" s="1">
        <v>41991</v>
      </c>
      <c r="Q14588" t="s">
        <v>16</v>
      </c>
      <c r="R14588">
        <v>21</v>
      </c>
    </row>
    <row r="14589" spans="16:18" x14ac:dyDescent="0.25">
      <c r="P14589" s="1">
        <v>41992</v>
      </c>
      <c r="Q14589" t="s">
        <v>4</v>
      </c>
      <c r="R14589">
        <v>198</v>
      </c>
    </row>
    <row r="14590" spans="16:18" x14ac:dyDescent="0.25">
      <c r="P14590" s="1">
        <v>41993</v>
      </c>
      <c r="Q14590" t="s">
        <v>4</v>
      </c>
      <c r="R14590">
        <v>34</v>
      </c>
    </row>
    <row r="14591" spans="16:18" x14ac:dyDescent="0.25">
      <c r="P14591" s="1">
        <v>41994</v>
      </c>
      <c r="Q14591" t="s">
        <v>12</v>
      </c>
      <c r="R14591">
        <v>138</v>
      </c>
    </row>
    <row r="14592" spans="16:18" x14ac:dyDescent="0.25">
      <c r="P14592" s="1">
        <v>41995</v>
      </c>
      <c r="Q14592" t="s">
        <v>2</v>
      </c>
      <c r="R14592">
        <v>179</v>
      </c>
    </row>
    <row r="14593" spans="16:18" x14ac:dyDescent="0.25">
      <c r="P14593" s="1">
        <v>41996</v>
      </c>
      <c r="Q14593" t="s">
        <v>8</v>
      </c>
      <c r="R14593">
        <v>17</v>
      </c>
    </row>
    <row r="14594" spans="16:18" x14ac:dyDescent="0.25">
      <c r="P14594" s="1">
        <v>41997</v>
      </c>
      <c r="Q14594" t="s">
        <v>17</v>
      </c>
      <c r="R14594">
        <v>110</v>
      </c>
    </row>
    <row r="14595" spans="16:18" x14ac:dyDescent="0.25">
      <c r="P14595" s="1">
        <v>41998</v>
      </c>
      <c r="Q14595" t="s">
        <v>8</v>
      </c>
      <c r="R14595">
        <v>136</v>
      </c>
    </row>
    <row r="14596" spans="16:18" x14ac:dyDescent="0.25">
      <c r="P14596" s="1">
        <v>41999</v>
      </c>
      <c r="Q14596" t="s">
        <v>4</v>
      </c>
      <c r="R14596">
        <v>138</v>
      </c>
    </row>
    <row r="14597" spans="16:18" x14ac:dyDescent="0.25">
      <c r="P14597" s="1">
        <v>42000</v>
      </c>
      <c r="Q14597" t="s">
        <v>17</v>
      </c>
      <c r="R14597">
        <v>56</v>
      </c>
    </row>
    <row r="14598" spans="16:18" x14ac:dyDescent="0.25">
      <c r="P14598" s="1">
        <v>42001</v>
      </c>
      <c r="Q14598" t="s">
        <v>9</v>
      </c>
      <c r="R14598">
        <v>67</v>
      </c>
    </row>
    <row r="14599" spans="16:18" x14ac:dyDescent="0.25">
      <c r="P14599" s="1">
        <v>42002</v>
      </c>
      <c r="Q14599" t="s">
        <v>17</v>
      </c>
      <c r="R14599">
        <v>56</v>
      </c>
    </row>
    <row r="14600" spans="16:18" x14ac:dyDescent="0.25">
      <c r="P14600" s="1">
        <v>42003</v>
      </c>
      <c r="Q14600" t="s">
        <v>4</v>
      </c>
      <c r="R14600">
        <v>156</v>
      </c>
    </row>
    <row r="14601" spans="16:18" x14ac:dyDescent="0.25">
      <c r="P14601" s="1">
        <v>42004</v>
      </c>
      <c r="Q14601" t="s">
        <v>16</v>
      </c>
      <c r="R14601">
        <v>87</v>
      </c>
    </row>
    <row r="14602" spans="16:18" x14ac:dyDescent="0.25">
      <c r="P14602" s="1">
        <v>41275</v>
      </c>
      <c r="Q14602" t="s">
        <v>3</v>
      </c>
      <c r="R14602">
        <v>59</v>
      </c>
    </row>
    <row r="14603" spans="16:18" x14ac:dyDescent="0.25">
      <c r="P14603" s="1">
        <v>41276</v>
      </c>
      <c r="Q14603" t="s">
        <v>4</v>
      </c>
      <c r="R14603">
        <v>192</v>
      </c>
    </row>
    <row r="14604" spans="16:18" x14ac:dyDescent="0.25">
      <c r="P14604" s="1">
        <v>41277</v>
      </c>
      <c r="Q14604" t="s">
        <v>8</v>
      </c>
      <c r="R14604">
        <v>67</v>
      </c>
    </row>
    <row r="14605" spans="16:18" x14ac:dyDescent="0.25">
      <c r="P14605" s="1">
        <v>41278</v>
      </c>
      <c r="Q14605" t="s">
        <v>17</v>
      </c>
      <c r="R14605">
        <v>113</v>
      </c>
    </row>
    <row r="14606" spans="16:18" x14ac:dyDescent="0.25">
      <c r="P14606" s="1">
        <v>41279</v>
      </c>
      <c r="Q14606" t="s">
        <v>17</v>
      </c>
      <c r="R14606">
        <v>38</v>
      </c>
    </row>
    <row r="14607" spans="16:18" x14ac:dyDescent="0.25">
      <c r="P14607" s="1">
        <v>41280</v>
      </c>
      <c r="Q14607" t="s">
        <v>13</v>
      </c>
      <c r="R14607">
        <v>178</v>
      </c>
    </row>
    <row r="14608" spans="16:18" x14ac:dyDescent="0.25">
      <c r="P14608" s="1">
        <v>41281</v>
      </c>
      <c r="Q14608" t="s">
        <v>8</v>
      </c>
      <c r="R14608">
        <v>54</v>
      </c>
    </row>
    <row r="14609" spans="16:18" x14ac:dyDescent="0.25">
      <c r="P14609" s="1">
        <v>41282</v>
      </c>
      <c r="Q14609" t="s">
        <v>9</v>
      </c>
      <c r="R14609">
        <v>160</v>
      </c>
    </row>
    <row r="14610" spans="16:18" x14ac:dyDescent="0.25">
      <c r="P14610" s="1">
        <v>41283</v>
      </c>
      <c r="Q14610" t="s">
        <v>5</v>
      </c>
      <c r="R14610">
        <v>135</v>
      </c>
    </row>
    <row r="14611" spans="16:18" x14ac:dyDescent="0.25">
      <c r="P14611" s="1">
        <v>41284</v>
      </c>
      <c r="Q14611" t="s">
        <v>5</v>
      </c>
      <c r="R14611">
        <v>91</v>
      </c>
    </row>
    <row r="14612" spans="16:18" x14ac:dyDescent="0.25">
      <c r="P14612" s="1">
        <v>41285</v>
      </c>
      <c r="Q14612" t="s">
        <v>9</v>
      </c>
      <c r="R14612">
        <v>68</v>
      </c>
    </row>
    <row r="14613" spans="16:18" x14ac:dyDescent="0.25">
      <c r="P14613" s="1">
        <v>41286</v>
      </c>
      <c r="Q14613" t="s">
        <v>17</v>
      </c>
      <c r="R14613">
        <v>34</v>
      </c>
    </row>
    <row r="14614" spans="16:18" x14ac:dyDescent="0.25">
      <c r="P14614" s="1">
        <v>41287</v>
      </c>
      <c r="Q14614" t="s">
        <v>2</v>
      </c>
      <c r="R14614">
        <v>112</v>
      </c>
    </row>
    <row r="14615" spans="16:18" x14ac:dyDescent="0.25">
      <c r="P14615" s="1">
        <v>41288</v>
      </c>
      <c r="Q14615" t="s">
        <v>12</v>
      </c>
      <c r="R14615">
        <v>132</v>
      </c>
    </row>
    <row r="14616" spans="16:18" x14ac:dyDescent="0.25">
      <c r="P14616" s="1">
        <v>41289</v>
      </c>
      <c r="Q14616" t="s">
        <v>12</v>
      </c>
      <c r="R14616">
        <v>19</v>
      </c>
    </row>
    <row r="14617" spans="16:18" x14ac:dyDescent="0.25">
      <c r="P14617" s="1">
        <v>41290</v>
      </c>
      <c r="Q14617" t="s">
        <v>5</v>
      </c>
      <c r="R14617">
        <v>196</v>
      </c>
    </row>
    <row r="14618" spans="16:18" x14ac:dyDescent="0.25">
      <c r="P14618" s="1">
        <v>41291</v>
      </c>
      <c r="Q14618" t="s">
        <v>8</v>
      </c>
      <c r="R14618">
        <v>64</v>
      </c>
    </row>
    <row r="14619" spans="16:18" x14ac:dyDescent="0.25">
      <c r="P14619" s="1">
        <v>41292</v>
      </c>
      <c r="Q14619" t="s">
        <v>4</v>
      </c>
      <c r="R14619">
        <v>142</v>
      </c>
    </row>
    <row r="14620" spans="16:18" x14ac:dyDescent="0.25">
      <c r="P14620" s="1">
        <v>41293</v>
      </c>
      <c r="Q14620" t="s">
        <v>1</v>
      </c>
      <c r="R14620">
        <v>18</v>
      </c>
    </row>
    <row r="14621" spans="16:18" x14ac:dyDescent="0.25">
      <c r="P14621" s="1">
        <v>41294</v>
      </c>
      <c r="Q14621" t="s">
        <v>1</v>
      </c>
      <c r="R14621">
        <v>58</v>
      </c>
    </row>
    <row r="14622" spans="16:18" x14ac:dyDescent="0.25">
      <c r="P14622" s="1">
        <v>41295</v>
      </c>
      <c r="Q14622" t="s">
        <v>17</v>
      </c>
      <c r="R14622">
        <v>175</v>
      </c>
    </row>
    <row r="14623" spans="16:18" x14ac:dyDescent="0.25">
      <c r="P14623" s="1">
        <v>41296</v>
      </c>
      <c r="Q14623" t="s">
        <v>2</v>
      </c>
      <c r="R14623">
        <v>92</v>
      </c>
    </row>
    <row r="14624" spans="16:18" x14ac:dyDescent="0.25">
      <c r="P14624" s="1">
        <v>41297</v>
      </c>
      <c r="Q14624" t="s">
        <v>12</v>
      </c>
      <c r="R14624">
        <v>140</v>
      </c>
    </row>
    <row r="14625" spans="16:18" x14ac:dyDescent="0.25">
      <c r="P14625" s="1">
        <v>41298</v>
      </c>
      <c r="Q14625" t="s">
        <v>1</v>
      </c>
      <c r="R14625">
        <v>162</v>
      </c>
    </row>
    <row r="14626" spans="16:18" x14ac:dyDescent="0.25">
      <c r="P14626" s="1">
        <v>41299</v>
      </c>
      <c r="Q14626" t="s">
        <v>12</v>
      </c>
      <c r="R14626">
        <v>150</v>
      </c>
    </row>
    <row r="14627" spans="16:18" x14ac:dyDescent="0.25">
      <c r="P14627" s="1">
        <v>41300</v>
      </c>
      <c r="Q14627" t="s">
        <v>18</v>
      </c>
      <c r="R14627">
        <v>48</v>
      </c>
    </row>
    <row r="14628" spans="16:18" x14ac:dyDescent="0.25">
      <c r="P14628" s="1">
        <v>41301</v>
      </c>
      <c r="Q14628" t="s">
        <v>12</v>
      </c>
      <c r="R14628">
        <v>94</v>
      </c>
    </row>
    <row r="14629" spans="16:18" x14ac:dyDescent="0.25">
      <c r="P14629" s="1">
        <v>41302</v>
      </c>
      <c r="Q14629" t="s">
        <v>12</v>
      </c>
      <c r="R14629">
        <v>31</v>
      </c>
    </row>
    <row r="14630" spans="16:18" x14ac:dyDescent="0.25">
      <c r="P14630" s="1">
        <v>41303</v>
      </c>
      <c r="Q14630" t="s">
        <v>5</v>
      </c>
      <c r="R14630">
        <v>125</v>
      </c>
    </row>
    <row r="14631" spans="16:18" x14ac:dyDescent="0.25">
      <c r="P14631" s="1">
        <v>41304</v>
      </c>
      <c r="Q14631" t="s">
        <v>15</v>
      </c>
      <c r="R14631">
        <v>200</v>
      </c>
    </row>
    <row r="14632" spans="16:18" x14ac:dyDescent="0.25">
      <c r="P14632" s="1">
        <v>41305</v>
      </c>
      <c r="Q14632" t="s">
        <v>1</v>
      </c>
      <c r="R14632">
        <v>146</v>
      </c>
    </row>
    <row r="14633" spans="16:18" x14ac:dyDescent="0.25">
      <c r="P14633" s="1">
        <v>41306</v>
      </c>
      <c r="Q14633" t="s">
        <v>9</v>
      </c>
      <c r="R14633">
        <v>183</v>
      </c>
    </row>
    <row r="14634" spans="16:18" x14ac:dyDescent="0.25">
      <c r="P14634" s="1">
        <v>41307</v>
      </c>
      <c r="Q14634" t="s">
        <v>13</v>
      </c>
      <c r="R14634">
        <v>181</v>
      </c>
    </row>
    <row r="14635" spans="16:18" x14ac:dyDescent="0.25">
      <c r="P14635" s="1">
        <v>41308</v>
      </c>
      <c r="Q14635" t="s">
        <v>17</v>
      </c>
      <c r="R14635">
        <v>177</v>
      </c>
    </row>
    <row r="14636" spans="16:18" x14ac:dyDescent="0.25">
      <c r="P14636" s="1">
        <v>41309</v>
      </c>
      <c r="Q14636" t="s">
        <v>2</v>
      </c>
      <c r="R14636">
        <v>97</v>
      </c>
    </row>
    <row r="14637" spans="16:18" x14ac:dyDescent="0.25">
      <c r="P14637" s="1">
        <v>41310</v>
      </c>
      <c r="Q14637" t="s">
        <v>15</v>
      </c>
      <c r="R14637">
        <v>49</v>
      </c>
    </row>
    <row r="14638" spans="16:18" x14ac:dyDescent="0.25">
      <c r="P14638" s="1">
        <v>41311</v>
      </c>
      <c r="Q14638" t="s">
        <v>16</v>
      </c>
      <c r="R14638">
        <v>195</v>
      </c>
    </row>
    <row r="14639" spans="16:18" x14ac:dyDescent="0.25">
      <c r="P14639" s="1">
        <v>41312</v>
      </c>
      <c r="Q14639" t="s">
        <v>13</v>
      </c>
      <c r="R14639">
        <v>110</v>
      </c>
    </row>
    <row r="14640" spans="16:18" x14ac:dyDescent="0.25">
      <c r="P14640" s="1">
        <v>41313</v>
      </c>
      <c r="Q14640" t="s">
        <v>15</v>
      </c>
      <c r="R14640">
        <v>101</v>
      </c>
    </row>
    <row r="14641" spans="16:18" x14ac:dyDescent="0.25">
      <c r="P14641" s="1">
        <v>41314</v>
      </c>
      <c r="Q14641" t="s">
        <v>18</v>
      </c>
      <c r="R14641">
        <v>83</v>
      </c>
    </row>
    <row r="14642" spans="16:18" x14ac:dyDescent="0.25">
      <c r="P14642" s="1">
        <v>41315</v>
      </c>
      <c r="Q14642" t="s">
        <v>17</v>
      </c>
      <c r="R14642">
        <v>24</v>
      </c>
    </row>
    <row r="14643" spans="16:18" x14ac:dyDescent="0.25">
      <c r="P14643" s="1">
        <v>41316</v>
      </c>
      <c r="Q14643" t="s">
        <v>17</v>
      </c>
      <c r="R14643">
        <v>123</v>
      </c>
    </row>
    <row r="14644" spans="16:18" x14ac:dyDescent="0.25">
      <c r="P14644" s="1">
        <v>41317</v>
      </c>
      <c r="Q14644" t="s">
        <v>9</v>
      </c>
      <c r="R14644">
        <v>45</v>
      </c>
    </row>
    <row r="14645" spans="16:18" x14ac:dyDescent="0.25">
      <c r="P14645" s="1">
        <v>41318</v>
      </c>
      <c r="Q14645" t="s">
        <v>1</v>
      </c>
      <c r="R14645">
        <v>28</v>
      </c>
    </row>
    <row r="14646" spans="16:18" x14ac:dyDescent="0.25">
      <c r="P14646" s="1">
        <v>41319</v>
      </c>
      <c r="Q14646" t="s">
        <v>1</v>
      </c>
      <c r="R14646">
        <v>126</v>
      </c>
    </row>
    <row r="14647" spans="16:18" x14ac:dyDescent="0.25">
      <c r="P14647" s="1">
        <v>41320</v>
      </c>
      <c r="Q14647" t="s">
        <v>16</v>
      </c>
      <c r="R14647">
        <v>120</v>
      </c>
    </row>
    <row r="14648" spans="16:18" x14ac:dyDescent="0.25">
      <c r="P14648" s="1">
        <v>41321</v>
      </c>
      <c r="Q14648" t="s">
        <v>16</v>
      </c>
      <c r="R14648">
        <v>59</v>
      </c>
    </row>
    <row r="14649" spans="16:18" x14ac:dyDescent="0.25">
      <c r="P14649" s="1">
        <v>41322</v>
      </c>
      <c r="Q14649" t="s">
        <v>12</v>
      </c>
      <c r="R14649">
        <v>185</v>
      </c>
    </row>
    <row r="14650" spans="16:18" x14ac:dyDescent="0.25">
      <c r="P14650" s="1">
        <v>41323</v>
      </c>
      <c r="Q14650" t="s">
        <v>1</v>
      </c>
      <c r="R14650">
        <v>59</v>
      </c>
    </row>
    <row r="14651" spans="16:18" x14ac:dyDescent="0.25">
      <c r="P14651" s="1">
        <v>41324</v>
      </c>
      <c r="Q14651" t="s">
        <v>2</v>
      </c>
      <c r="R14651">
        <v>144</v>
      </c>
    </row>
    <row r="14652" spans="16:18" x14ac:dyDescent="0.25">
      <c r="P14652" s="1">
        <v>41325</v>
      </c>
      <c r="Q14652" t="s">
        <v>12</v>
      </c>
      <c r="R14652">
        <v>180</v>
      </c>
    </row>
    <row r="14653" spans="16:18" x14ac:dyDescent="0.25">
      <c r="P14653" s="1">
        <v>41326</v>
      </c>
      <c r="Q14653" t="s">
        <v>18</v>
      </c>
      <c r="R14653">
        <v>133</v>
      </c>
    </row>
    <row r="14654" spans="16:18" x14ac:dyDescent="0.25">
      <c r="P14654" s="1">
        <v>41327</v>
      </c>
      <c r="Q14654" t="s">
        <v>13</v>
      </c>
      <c r="R14654">
        <v>149</v>
      </c>
    </row>
    <row r="14655" spans="16:18" x14ac:dyDescent="0.25">
      <c r="P14655" s="1">
        <v>41328</v>
      </c>
      <c r="Q14655" t="s">
        <v>5</v>
      </c>
      <c r="R14655">
        <v>89</v>
      </c>
    </row>
    <row r="14656" spans="16:18" x14ac:dyDescent="0.25">
      <c r="P14656" s="1">
        <v>41329</v>
      </c>
      <c r="Q14656" t="s">
        <v>18</v>
      </c>
      <c r="R14656">
        <v>13</v>
      </c>
    </row>
    <row r="14657" spans="16:18" x14ac:dyDescent="0.25">
      <c r="P14657" s="1">
        <v>41330</v>
      </c>
      <c r="Q14657" t="s">
        <v>2</v>
      </c>
      <c r="R14657">
        <v>177</v>
      </c>
    </row>
    <row r="14658" spans="16:18" x14ac:dyDescent="0.25">
      <c r="P14658" s="1">
        <v>41331</v>
      </c>
      <c r="Q14658" t="s">
        <v>12</v>
      </c>
      <c r="R14658">
        <v>166</v>
      </c>
    </row>
    <row r="14659" spans="16:18" x14ac:dyDescent="0.25">
      <c r="P14659" s="1">
        <v>41332</v>
      </c>
      <c r="Q14659" t="s">
        <v>2</v>
      </c>
      <c r="R14659">
        <v>181</v>
      </c>
    </row>
    <row r="14660" spans="16:18" x14ac:dyDescent="0.25">
      <c r="P14660" s="1">
        <v>41333</v>
      </c>
      <c r="Q14660" t="s">
        <v>4</v>
      </c>
      <c r="R14660">
        <v>41</v>
      </c>
    </row>
    <row r="14661" spans="16:18" x14ac:dyDescent="0.25">
      <c r="P14661" s="1">
        <v>41334</v>
      </c>
      <c r="Q14661" t="s">
        <v>12</v>
      </c>
      <c r="R14661">
        <v>13</v>
      </c>
    </row>
    <row r="14662" spans="16:18" x14ac:dyDescent="0.25">
      <c r="P14662" s="1">
        <v>41335</v>
      </c>
      <c r="Q14662" t="s">
        <v>3</v>
      </c>
      <c r="R14662">
        <v>184</v>
      </c>
    </row>
    <row r="14663" spans="16:18" x14ac:dyDescent="0.25">
      <c r="P14663" s="1">
        <v>41336</v>
      </c>
      <c r="Q14663" t="s">
        <v>15</v>
      </c>
      <c r="R14663">
        <v>84</v>
      </c>
    </row>
    <row r="14664" spans="16:18" x14ac:dyDescent="0.25">
      <c r="P14664" s="1">
        <v>41337</v>
      </c>
      <c r="Q14664" t="s">
        <v>12</v>
      </c>
      <c r="R14664">
        <v>70</v>
      </c>
    </row>
    <row r="14665" spans="16:18" x14ac:dyDescent="0.25">
      <c r="P14665" s="1">
        <v>41338</v>
      </c>
      <c r="Q14665" t="s">
        <v>8</v>
      </c>
      <c r="R14665">
        <v>89</v>
      </c>
    </row>
    <row r="14666" spans="16:18" x14ac:dyDescent="0.25">
      <c r="P14666" s="1">
        <v>41339</v>
      </c>
      <c r="Q14666" t="s">
        <v>1</v>
      </c>
      <c r="R14666">
        <v>83</v>
      </c>
    </row>
    <row r="14667" spans="16:18" x14ac:dyDescent="0.25">
      <c r="P14667" s="1">
        <v>41340</v>
      </c>
      <c r="Q14667" t="s">
        <v>12</v>
      </c>
      <c r="R14667">
        <v>162</v>
      </c>
    </row>
    <row r="14668" spans="16:18" x14ac:dyDescent="0.25">
      <c r="P14668" s="1">
        <v>41341</v>
      </c>
      <c r="Q14668" t="s">
        <v>4</v>
      </c>
      <c r="R14668">
        <v>126</v>
      </c>
    </row>
    <row r="14669" spans="16:18" x14ac:dyDescent="0.25">
      <c r="P14669" s="1">
        <v>41342</v>
      </c>
      <c r="Q14669" t="s">
        <v>5</v>
      </c>
      <c r="R14669">
        <v>198</v>
      </c>
    </row>
    <row r="14670" spans="16:18" x14ac:dyDescent="0.25">
      <c r="P14670" s="1">
        <v>41343</v>
      </c>
      <c r="Q14670" t="s">
        <v>5</v>
      </c>
      <c r="R14670">
        <v>152</v>
      </c>
    </row>
    <row r="14671" spans="16:18" x14ac:dyDescent="0.25">
      <c r="P14671" s="1">
        <v>41344</v>
      </c>
      <c r="Q14671" t="s">
        <v>18</v>
      </c>
      <c r="R14671">
        <v>139</v>
      </c>
    </row>
    <row r="14672" spans="16:18" x14ac:dyDescent="0.25">
      <c r="P14672" s="1">
        <v>41345</v>
      </c>
      <c r="Q14672" t="s">
        <v>5</v>
      </c>
      <c r="R14672">
        <v>26</v>
      </c>
    </row>
    <row r="14673" spans="16:18" x14ac:dyDescent="0.25">
      <c r="P14673" s="1">
        <v>41346</v>
      </c>
      <c r="Q14673" t="s">
        <v>4</v>
      </c>
      <c r="R14673">
        <v>176</v>
      </c>
    </row>
    <row r="14674" spans="16:18" x14ac:dyDescent="0.25">
      <c r="P14674" s="1">
        <v>41347</v>
      </c>
      <c r="Q14674" t="s">
        <v>1</v>
      </c>
      <c r="R14674">
        <v>153</v>
      </c>
    </row>
    <row r="14675" spans="16:18" x14ac:dyDescent="0.25">
      <c r="P14675" s="1">
        <v>41348</v>
      </c>
      <c r="Q14675" t="s">
        <v>12</v>
      </c>
      <c r="R14675">
        <v>130</v>
      </c>
    </row>
    <row r="14676" spans="16:18" x14ac:dyDescent="0.25">
      <c r="P14676" s="1">
        <v>41349</v>
      </c>
      <c r="Q14676" t="s">
        <v>5</v>
      </c>
      <c r="R14676">
        <v>126</v>
      </c>
    </row>
    <row r="14677" spans="16:18" x14ac:dyDescent="0.25">
      <c r="P14677" s="1">
        <v>41350</v>
      </c>
      <c r="Q14677" t="s">
        <v>2</v>
      </c>
      <c r="R14677">
        <v>67</v>
      </c>
    </row>
    <row r="14678" spans="16:18" x14ac:dyDescent="0.25">
      <c r="P14678" s="1">
        <v>41351</v>
      </c>
      <c r="Q14678" t="s">
        <v>17</v>
      </c>
      <c r="R14678">
        <v>86</v>
      </c>
    </row>
    <row r="14679" spans="16:18" x14ac:dyDescent="0.25">
      <c r="P14679" s="1">
        <v>41352</v>
      </c>
      <c r="Q14679" t="s">
        <v>5</v>
      </c>
      <c r="R14679">
        <v>49</v>
      </c>
    </row>
    <row r="14680" spans="16:18" x14ac:dyDescent="0.25">
      <c r="P14680" s="1">
        <v>41353</v>
      </c>
      <c r="Q14680" t="s">
        <v>5</v>
      </c>
      <c r="R14680">
        <v>131</v>
      </c>
    </row>
    <row r="14681" spans="16:18" x14ac:dyDescent="0.25">
      <c r="P14681" s="1">
        <v>41354</v>
      </c>
      <c r="Q14681" t="s">
        <v>1</v>
      </c>
      <c r="R14681">
        <v>112</v>
      </c>
    </row>
    <row r="14682" spans="16:18" x14ac:dyDescent="0.25">
      <c r="P14682" s="1">
        <v>41355</v>
      </c>
      <c r="Q14682" t="s">
        <v>16</v>
      </c>
      <c r="R14682">
        <v>137</v>
      </c>
    </row>
    <row r="14683" spans="16:18" x14ac:dyDescent="0.25">
      <c r="P14683" s="1">
        <v>41356</v>
      </c>
      <c r="Q14683" t="s">
        <v>12</v>
      </c>
      <c r="R14683">
        <v>52</v>
      </c>
    </row>
    <row r="14684" spans="16:18" x14ac:dyDescent="0.25">
      <c r="P14684" s="1">
        <v>41357</v>
      </c>
      <c r="Q14684" t="s">
        <v>4</v>
      </c>
      <c r="R14684">
        <v>85</v>
      </c>
    </row>
    <row r="14685" spans="16:18" x14ac:dyDescent="0.25">
      <c r="P14685" s="1">
        <v>41358</v>
      </c>
      <c r="Q14685" t="s">
        <v>1</v>
      </c>
      <c r="R14685">
        <v>193</v>
      </c>
    </row>
    <row r="14686" spans="16:18" x14ac:dyDescent="0.25">
      <c r="P14686" s="1">
        <v>41359</v>
      </c>
      <c r="Q14686" t="s">
        <v>2</v>
      </c>
      <c r="R14686">
        <v>101</v>
      </c>
    </row>
    <row r="14687" spans="16:18" x14ac:dyDescent="0.25">
      <c r="P14687" s="1">
        <v>41360</v>
      </c>
      <c r="Q14687" t="s">
        <v>15</v>
      </c>
      <c r="R14687">
        <v>10</v>
      </c>
    </row>
    <row r="14688" spans="16:18" x14ac:dyDescent="0.25">
      <c r="P14688" s="1">
        <v>41361</v>
      </c>
      <c r="Q14688" t="s">
        <v>1</v>
      </c>
      <c r="R14688">
        <v>40</v>
      </c>
    </row>
    <row r="14689" spans="16:18" x14ac:dyDescent="0.25">
      <c r="P14689" s="1">
        <v>41362</v>
      </c>
      <c r="Q14689" t="s">
        <v>1</v>
      </c>
      <c r="R14689">
        <v>82</v>
      </c>
    </row>
    <row r="14690" spans="16:18" x14ac:dyDescent="0.25">
      <c r="P14690" s="1">
        <v>41363</v>
      </c>
      <c r="Q14690" t="s">
        <v>1</v>
      </c>
      <c r="R14690">
        <v>151</v>
      </c>
    </row>
    <row r="14691" spans="16:18" x14ac:dyDescent="0.25">
      <c r="P14691" s="1">
        <v>41364</v>
      </c>
      <c r="Q14691" t="s">
        <v>1</v>
      </c>
      <c r="R14691">
        <v>183</v>
      </c>
    </row>
    <row r="14692" spans="16:18" x14ac:dyDescent="0.25">
      <c r="P14692" s="1">
        <v>41365</v>
      </c>
      <c r="Q14692" t="s">
        <v>2</v>
      </c>
      <c r="R14692">
        <v>18</v>
      </c>
    </row>
    <row r="14693" spans="16:18" x14ac:dyDescent="0.25">
      <c r="P14693" s="1">
        <v>41366</v>
      </c>
      <c r="Q14693" t="s">
        <v>13</v>
      </c>
      <c r="R14693">
        <v>88</v>
      </c>
    </row>
    <row r="14694" spans="16:18" x14ac:dyDescent="0.25">
      <c r="P14694" s="1">
        <v>41367</v>
      </c>
      <c r="Q14694" t="s">
        <v>13</v>
      </c>
      <c r="R14694">
        <v>164</v>
      </c>
    </row>
    <row r="14695" spans="16:18" x14ac:dyDescent="0.25">
      <c r="P14695" s="1">
        <v>41368</v>
      </c>
      <c r="Q14695" t="s">
        <v>13</v>
      </c>
      <c r="R14695">
        <v>164</v>
      </c>
    </row>
    <row r="14696" spans="16:18" x14ac:dyDescent="0.25">
      <c r="P14696" s="1">
        <v>41369</v>
      </c>
      <c r="Q14696" t="s">
        <v>5</v>
      </c>
      <c r="R14696">
        <v>163</v>
      </c>
    </row>
    <row r="14697" spans="16:18" x14ac:dyDescent="0.25">
      <c r="P14697" s="1">
        <v>41370</v>
      </c>
      <c r="Q14697" t="s">
        <v>12</v>
      </c>
      <c r="R14697">
        <v>15</v>
      </c>
    </row>
    <row r="14698" spans="16:18" x14ac:dyDescent="0.25">
      <c r="P14698" s="1">
        <v>41371</v>
      </c>
      <c r="Q14698" t="s">
        <v>2</v>
      </c>
      <c r="R14698">
        <v>195</v>
      </c>
    </row>
    <row r="14699" spans="16:18" x14ac:dyDescent="0.25">
      <c r="P14699" s="1">
        <v>41372</v>
      </c>
      <c r="Q14699" t="s">
        <v>16</v>
      </c>
      <c r="R14699">
        <v>172</v>
      </c>
    </row>
    <row r="14700" spans="16:18" x14ac:dyDescent="0.25">
      <c r="P14700" s="1">
        <v>41373</v>
      </c>
      <c r="Q14700" t="s">
        <v>15</v>
      </c>
      <c r="R14700">
        <v>158</v>
      </c>
    </row>
    <row r="14701" spans="16:18" x14ac:dyDescent="0.25">
      <c r="P14701" s="1">
        <v>41374</v>
      </c>
      <c r="Q14701" t="s">
        <v>4</v>
      </c>
      <c r="R14701">
        <v>121</v>
      </c>
    </row>
    <row r="14702" spans="16:18" x14ac:dyDescent="0.25">
      <c r="P14702" s="1">
        <v>41375</v>
      </c>
      <c r="Q14702" t="s">
        <v>9</v>
      </c>
      <c r="R14702">
        <v>153</v>
      </c>
    </row>
    <row r="14703" spans="16:18" x14ac:dyDescent="0.25">
      <c r="P14703" s="1">
        <v>41376</v>
      </c>
      <c r="Q14703" t="s">
        <v>4</v>
      </c>
      <c r="R14703">
        <v>37</v>
      </c>
    </row>
    <row r="14704" spans="16:18" x14ac:dyDescent="0.25">
      <c r="P14704" s="1">
        <v>41377</v>
      </c>
      <c r="Q14704" t="s">
        <v>17</v>
      </c>
      <c r="R14704">
        <v>91</v>
      </c>
    </row>
    <row r="14705" spans="16:18" x14ac:dyDescent="0.25">
      <c r="P14705" s="1">
        <v>41378</v>
      </c>
      <c r="Q14705" t="s">
        <v>8</v>
      </c>
      <c r="R14705">
        <v>30</v>
      </c>
    </row>
    <row r="14706" spans="16:18" x14ac:dyDescent="0.25">
      <c r="P14706" s="1">
        <v>41379</v>
      </c>
      <c r="Q14706" t="s">
        <v>9</v>
      </c>
      <c r="R14706">
        <v>13</v>
      </c>
    </row>
    <row r="14707" spans="16:18" x14ac:dyDescent="0.25">
      <c r="P14707" s="1">
        <v>41380</v>
      </c>
      <c r="Q14707" t="s">
        <v>12</v>
      </c>
      <c r="R14707">
        <v>129</v>
      </c>
    </row>
    <row r="14708" spans="16:18" x14ac:dyDescent="0.25">
      <c r="P14708" s="1">
        <v>41381</v>
      </c>
      <c r="Q14708" t="s">
        <v>16</v>
      </c>
      <c r="R14708">
        <v>142</v>
      </c>
    </row>
    <row r="14709" spans="16:18" x14ac:dyDescent="0.25">
      <c r="P14709" s="1">
        <v>41382</v>
      </c>
      <c r="Q14709" t="s">
        <v>4</v>
      </c>
      <c r="R14709">
        <v>30</v>
      </c>
    </row>
    <row r="14710" spans="16:18" x14ac:dyDescent="0.25">
      <c r="P14710" s="1">
        <v>41383</v>
      </c>
      <c r="Q14710" t="s">
        <v>8</v>
      </c>
      <c r="R14710">
        <v>197</v>
      </c>
    </row>
    <row r="14711" spans="16:18" x14ac:dyDescent="0.25">
      <c r="P14711" s="1">
        <v>41384</v>
      </c>
      <c r="Q14711" t="s">
        <v>18</v>
      </c>
      <c r="R14711">
        <v>15</v>
      </c>
    </row>
    <row r="14712" spans="16:18" x14ac:dyDescent="0.25">
      <c r="P14712" s="1">
        <v>41385</v>
      </c>
      <c r="Q14712" t="s">
        <v>12</v>
      </c>
      <c r="R14712">
        <v>146</v>
      </c>
    </row>
    <row r="14713" spans="16:18" x14ac:dyDescent="0.25">
      <c r="P14713" s="1">
        <v>41386</v>
      </c>
      <c r="Q14713" t="s">
        <v>4</v>
      </c>
      <c r="R14713">
        <v>10</v>
      </c>
    </row>
    <row r="14714" spans="16:18" x14ac:dyDescent="0.25">
      <c r="P14714" s="1">
        <v>41387</v>
      </c>
      <c r="Q14714" t="s">
        <v>16</v>
      </c>
      <c r="R14714">
        <v>132</v>
      </c>
    </row>
    <row r="14715" spans="16:18" x14ac:dyDescent="0.25">
      <c r="P14715" s="1">
        <v>41388</v>
      </c>
      <c r="Q14715" t="s">
        <v>4</v>
      </c>
      <c r="R14715">
        <v>53</v>
      </c>
    </row>
    <row r="14716" spans="16:18" x14ac:dyDescent="0.25">
      <c r="P14716" s="1">
        <v>41389</v>
      </c>
      <c r="Q14716" t="s">
        <v>1</v>
      </c>
      <c r="R14716">
        <v>94</v>
      </c>
    </row>
    <row r="14717" spans="16:18" x14ac:dyDescent="0.25">
      <c r="P14717" s="1">
        <v>41390</v>
      </c>
      <c r="Q14717" t="s">
        <v>15</v>
      </c>
      <c r="R14717">
        <v>172</v>
      </c>
    </row>
    <row r="14718" spans="16:18" x14ac:dyDescent="0.25">
      <c r="P14718" s="1">
        <v>41391</v>
      </c>
      <c r="Q14718" t="s">
        <v>13</v>
      </c>
      <c r="R14718">
        <v>63</v>
      </c>
    </row>
    <row r="14719" spans="16:18" x14ac:dyDescent="0.25">
      <c r="P14719" s="1">
        <v>41392</v>
      </c>
      <c r="Q14719" t="s">
        <v>5</v>
      </c>
      <c r="R14719">
        <v>124</v>
      </c>
    </row>
    <row r="14720" spans="16:18" x14ac:dyDescent="0.25">
      <c r="P14720" s="1">
        <v>41393</v>
      </c>
      <c r="Q14720" t="s">
        <v>15</v>
      </c>
      <c r="R14720">
        <v>75</v>
      </c>
    </row>
    <row r="14721" spans="16:18" x14ac:dyDescent="0.25">
      <c r="P14721" s="1">
        <v>41394</v>
      </c>
      <c r="Q14721" t="s">
        <v>2</v>
      </c>
      <c r="R14721">
        <v>41</v>
      </c>
    </row>
    <row r="14722" spans="16:18" x14ac:dyDescent="0.25">
      <c r="P14722" s="1">
        <v>41395</v>
      </c>
      <c r="Q14722" t="s">
        <v>1</v>
      </c>
      <c r="R14722">
        <v>169</v>
      </c>
    </row>
    <row r="14723" spans="16:18" x14ac:dyDescent="0.25">
      <c r="P14723" s="1">
        <v>41396</v>
      </c>
      <c r="Q14723" t="s">
        <v>9</v>
      </c>
      <c r="R14723">
        <v>117</v>
      </c>
    </row>
    <row r="14724" spans="16:18" x14ac:dyDescent="0.25">
      <c r="P14724" s="1">
        <v>41397</v>
      </c>
      <c r="Q14724" t="s">
        <v>15</v>
      </c>
      <c r="R14724">
        <v>180</v>
      </c>
    </row>
    <row r="14725" spans="16:18" x14ac:dyDescent="0.25">
      <c r="P14725" s="1">
        <v>41398</v>
      </c>
      <c r="Q14725" t="s">
        <v>18</v>
      </c>
      <c r="R14725">
        <v>55</v>
      </c>
    </row>
    <row r="14726" spans="16:18" x14ac:dyDescent="0.25">
      <c r="P14726" s="1">
        <v>41399</v>
      </c>
      <c r="Q14726" t="s">
        <v>8</v>
      </c>
      <c r="R14726">
        <v>166</v>
      </c>
    </row>
    <row r="14727" spans="16:18" x14ac:dyDescent="0.25">
      <c r="P14727" s="1">
        <v>41400</v>
      </c>
      <c r="Q14727" t="s">
        <v>18</v>
      </c>
      <c r="R14727">
        <v>39</v>
      </c>
    </row>
    <row r="14728" spans="16:18" x14ac:dyDescent="0.25">
      <c r="P14728" s="1">
        <v>41401</v>
      </c>
      <c r="Q14728" t="s">
        <v>4</v>
      </c>
      <c r="R14728">
        <v>12</v>
      </c>
    </row>
    <row r="14729" spans="16:18" x14ac:dyDescent="0.25">
      <c r="P14729" s="1">
        <v>41402</v>
      </c>
      <c r="Q14729" t="s">
        <v>17</v>
      </c>
      <c r="R14729">
        <v>171</v>
      </c>
    </row>
    <row r="14730" spans="16:18" x14ac:dyDescent="0.25">
      <c r="P14730" s="1">
        <v>41403</v>
      </c>
      <c r="Q14730" t="s">
        <v>17</v>
      </c>
      <c r="R14730">
        <v>91</v>
      </c>
    </row>
    <row r="14731" spans="16:18" x14ac:dyDescent="0.25">
      <c r="P14731" s="1">
        <v>41404</v>
      </c>
      <c r="Q14731" t="s">
        <v>8</v>
      </c>
      <c r="R14731">
        <v>190</v>
      </c>
    </row>
    <row r="14732" spans="16:18" x14ac:dyDescent="0.25">
      <c r="P14732" s="1">
        <v>41405</v>
      </c>
      <c r="Q14732" t="s">
        <v>9</v>
      </c>
      <c r="R14732">
        <v>102</v>
      </c>
    </row>
    <row r="14733" spans="16:18" x14ac:dyDescent="0.25">
      <c r="P14733" s="1">
        <v>41406</v>
      </c>
      <c r="Q14733" t="s">
        <v>8</v>
      </c>
      <c r="R14733">
        <v>190</v>
      </c>
    </row>
    <row r="14734" spans="16:18" x14ac:dyDescent="0.25">
      <c r="P14734" s="1">
        <v>41407</v>
      </c>
      <c r="Q14734" t="s">
        <v>16</v>
      </c>
      <c r="R14734">
        <v>78</v>
      </c>
    </row>
    <row r="14735" spans="16:18" x14ac:dyDescent="0.25">
      <c r="P14735" s="1">
        <v>41408</v>
      </c>
      <c r="Q14735" t="s">
        <v>1</v>
      </c>
      <c r="R14735">
        <v>117</v>
      </c>
    </row>
    <row r="14736" spans="16:18" x14ac:dyDescent="0.25">
      <c r="P14736" s="1">
        <v>41409</v>
      </c>
      <c r="Q14736" t="s">
        <v>5</v>
      </c>
      <c r="R14736">
        <v>129</v>
      </c>
    </row>
    <row r="14737" spans="16:18" x14ac:dyDescent="0.25">
      <c r="P14737" s="1">
        <v>41410</v>
      </c>
      <c r="Q14737" t="s">
        <v>15</v>
      </c>
      <c r="R14737">
        <v>149</v>
      </c>
    </row>
    <row r="14738" spans="16:18" x14ac:dyDescent="0.25">
      <c r="P14738" s="1">
        <v>41411</v>
      </c>
      <c r="Q14738" t="s">
        <v>17</v>
      </c>
      <c r="R14738">
        <v>70</v>
      </c>
    </row>
    <row r="14739" spans="16:18" x14ac:dyDescent="0.25">
      <c r="P14739" s="1">
        <v>41412</v>
      </c>
      <c r="Q14739" t="s">
        <v>3</v>
      </c>
      <c r="R14739">
        <v>139</v>
      </c>
    </row>
    <row r="14740" spans="16:18" x14ac:dyDescent="0.25">
      <c r="P14740" s="1">
        <v>41413</v>
      </c>
      <c r="Q14740" t="s">
        <v>5</v>
      </c>
      <c r="R14740">
        <v>158</v>
      </c>
    </row>
    <row r="14741" spans="16:18" x14ac:dyDescent="0.25">
      <c r="P14741" s="1">
        <v>41414</v>
      </c>
      <c r="Q14741" t="s">
        <v>2</v>
      </c>
      <c r="R14741">
        <v>168</v>
      </c>
    </row>
    <row r="14742" spans="16:18" x14ac:dyDescent="0.25">
      <c r="P14742" s="1">
        <v>41415</v>
      </c>
      <c r="Q14742" t="s">
        <v>1</v>
      </c>
      <c r="R14742">
        <v>169</v>
      </c>
    </row>
    <row r="14743" spans="16:18" x14ac:dyDescent="0.25">
      <c r="P14743" s="1">
        <v>41416</v>
      </c>
      <c r="Q14743" t="s">
        <v>3</v>
      </c>
      <c r="R14743">
        <v>151</v>
      </c>
    </row>
    <row r="14744" spans="16:18" x14ac:dyDescent="0.25">
      <c r="P14744" s="1">
        <v>41417</v>
      </c>
      <c r="Q14744" t="s">
        <v>9</v>
      </c>
      <c r="R14744">
        <v>131</v>
      </c>
    </row>
    <row r="14745" spans="16:18" x14ac:dyDescent="0.25">
      <c r="P14745" s="1">
        <v>41418</v>
      </c>
      <c r="Q14745" t="s">
        <v>16</v>
      </c>
      <c r="R14745">
        <v>120</v>
      </c>
    </row>
    <row r="14746" spans="16:18" x14ac:dyDescent="0.25">
      <c r="P14746" s="1">
        <v>41419</v>
      </c>
      <c r="Q14746" t="s">
        <v>3</v>
      </c>
      <c r="R14746">
        <v>174</v>
      </c>
    </row>
    <row r="14747" spans="16:18" x14ac:dyDescent="0.25">
      <c r="P14747" s="1">
        <v>41420</v>
      </c>
      <c r="Q14747" t="s">
        <v>13</v>
      </c>
      <c r="R14747">
        <v>61</v>
      </c>
    </row>
    <row r="14748" spans="16:18" x14ac:dyDescent="0.25">
      <c r="P14748" s="1">
        <v>41421</v>
      </c>
      <c r="Q14748" t="s">
        <v>13</v>
      </c>
      <c r="R14748">
        <v>20</v>
      </c>
    </row>
    <row r="14749" spans="16:18" x14ac:dyDescent="0.25">
      <c r="P14749" s="1">
        <v>41422</v>
      </c>
      <c r="Q14749" t="s">
        <v>17</v>
      </c>
      <c r="R14749">
        <v>95</v>
      </c>
    </row>
    <row r="14750" spans="16:18" x14ac:dyDescent="0.25">
      <c r="P14750" s="1">
        <v>41423</v>
      </c>
      <c r="Q14750" t="s">
        <v>9</v>
      </c>
      <c r="R14750">
        <v>169</v>
      </c>
    </row>
    <row r="14751" spans="16:18" x14ac:dyDescent="0.25">
      <c r="P14751" s="1">
        <v>41424</v>
      </c>
      <c r="Q14751" t="s">
        <v>16</v>
      </c>
      <c r="R14751">
        <v>14</v>
      </c>
    </row>
    <row r="14752" spans="16:18" x14ac:dyDescent="0.25">
      <c r="P14752" s="1">
        <v>41425</v>
      </c>
      <c r="Q14752" t="s">
        <v>3</v>
      </c>
      <c r="R14752">
        <v>68</v>
      </c>
    </row>
    <row r="14753" spans="16:18" x14ac:dyDescent="0.25">
      <c r="P14753" s="1">
        <v>41426</v>
      </c>
      <c r="Q14753" t="s">
        <v>15</v>
      </c>
      <c r="R14753">
        <v>168</v>
      </c>
    </row>
    <row r="14754" spans="16:18" x14ac:dyDescent="0.25">
      <c r="P14754" s="1">
        <v>41427</v>
      </c>
      <c r="Q14754" t="s">
        <v>13</v>
      </c>
      <c r="R14754">
        <v>182</v>
      </c>
    </row>
    <row r="14755" spans="16:18" x14ac:dyDescent="0.25">
      <c r="P14755" s="1">
        <v>41428</v>
      </c>
      <c r="Q14755" t="s">
        <v>4</v>
      </c>
      <c r="R14755">
        <v>149</v>
      </c>
    </row>
    <row r="14756" spans="16:18" x14ac:dyDescent="0.25">
      <c r="P14756" s="1">
        <v>41429</v>
      </c>
      <c r="Q14756" t="s">
        <v>3</v>
      </c>
      <c r="R14756">
        <v>181</v>
      </c>
    </row>
    <row r="14757" spans="16:18" x14ac:dyDescent="0.25">
      <c r="P14757" s="1">
        <v>41430</v>
      </c>
      <c r="Q14757" t="s">
        <v>3</v>
      </c>
      <c r="R14757">
        <v>119</v>
      </c>
    </row>
    <row r="14758" spans="16:18" x14ac:dyDescent="0.25">
      <c r="P14758" s="1">
        <v>41431</v>
      </c>
      <c r="Q14758" t="s">
        <v>8</v>
      </c>
      <c r="R14758">
        <v>86</v>
      </c>
    </row>
    <row r="14759" spans="16:18" x14ac:dyDescent="0.25">
      <c r="P14759" s="1">
        <v>41432</v>
      </c>
      <c r="Q14759" t="s">
        <v>2</v>
      </c>
      <c r="R14759">
        <v>124</v>
      </c>
    </row>
    <row r="14760" spans="16:18" x14ac:dyDescent="0.25">
      <c r="P14760" s="1">
        <v>41433</v>
      </c>
      <c r="Q14760" t="s">
        <v>17</v>
      </c>
      <c r="R14760">
        <v>180</v>
      </c>
    </row>
    <row r="14761" spans="16:18" x14ac:dyDescent="0.25">
      <c r="P14761" s="1">
        <v>41434</v>
      </c>
      <c r="Q14761" t="s">
        <v>5</v>
      </c>
      <c r="R14761">
        <v>55</v>
      </c>
    </row>
    <row r="14762" spans="16:18" x14ac:dyDescent="0.25">
      <c r="P14762" s="1">
        <v>41435</v>
      </c>
      <c r="Q14762" t="s">
        <v>4</v>
      </c>
      <c r="R14762">
        <v>88</v>
      </c>
    </row>
    <row r="14763" spans="16:18" x14ac:dyDescent="0.25">
      <c r="P14763" s="1">
        <v>41436</v>
      </c>
      <c r="Q14763" t="s">
        <v>9</v>
      </c>
      <c r="R14763">
        <v>71</v>
      </c>
    </row>
    <row r="14764" spans="16:18" x14ac:dyDescent="0.25">
      <c r="P14764" s="1">
        <v>41437</v>
      </c>
      <c r="Q14764" t="s">
        <v>4</v>
      </c>
      <c r="R14764">
        <v>175</v>
      </c>
    </row>
    <row r="14765" spans="16:18" x14ac:dyDescent="0.25">
      <c r="P14765" s="1">
        <v>41438</v>
      </c>
      <c r="Q14765" t="s">
        <v>2</v>
      </c>
      <c r="R14765">
        <v>13</v>
      </c>
    </row>
    <row r="14766" spans="16:18" x14ac:dyDescent="0.25">
      <c r="P14766" s="1">
        <v>41439</v>
      </c>
      <c r="Q14766" t="s">
        <v>1</v>
      </c>
      <c r="R14766">
        <v>121</v>
      </c>
    </row>
    <row r="14767" spans="16:18" x14ac:dyDescent="0.25">
      <c r="P14767" s="1">
        <v>41440</v>
      </c>
      <c r="Q14767" t="s">
        <v>8</v>
      </c>
      <c r="R14767">
        <v>160</v>
      </c>
    </row>
    <row r="14768" spans="16:18" x14ac:dyDescent="0.25">
      <c r="P14768" s="1">
        <v>41441</v>
      </c>
      <c r="Q14768" t="s">
        <v>3</v>
      </c>
      <c r="R14768">
        <v>72</v>
      </c>
    </row>
    <row r="14769" spans="16:18" x14ac:dyDescent="0.25">
      <c r="P14769" s="1">
        <v>41442</v>
      </c>
      <c r="Q14769" t="s">
        <v>13</v>
      </c>
      <c r="R14769">
        <v>119</v>
      </c>
    </row>
    <row r="14770" spans="16:18" x14ac:dyDescent="0.25">
      <c r="P14770" s="1">
        <v>41443</v>
      </c>
      <c r="Q14770" t="s">
        <v>12</v>
      </c>
      <c r="R14770">
        <v>144</v>
      </c>
    </row>
    <row r="14771" spans="16:18" x14ac:dyDescent="0.25">
      <c r="P14771" s="1">
        <v>41444</v>
      </c>
      <c r="Q14771" t="s">
        <v>2</v>
      </c>
      <c r="R14771">
        <v>69</v>
      </c>
    </row>
    <row r="14772" spans="16:18" x14ac:dyDescent="0.25">
      <c r="P14772" s="1">
        <v>41445</v>
      </c>
      <c r="Q14772" t="s">
        <v>1</v>
      </c>
      <c r="R14772">
        <v>132</v>
      </c>
    </row>
    <row r="14773" spans="16:18" x14ac:dyDescent="0.25">
      <c r="P14773" s="1">
        <v>41446</v>
      </c>
      <c r="Q14773" t="s">
        <v>9</v>
      </c>
      <c r="R14773">
        <v>101</v>
      </c>
    </row>
    <row r="14774" spans="16:18" x14ac:dyDescent="0.25">
      <c r="P14774" s="1">
        <v>41447</v>
      </c>
      <c r="Q14774" t="s">
        <v>9</v>
      </c>
      <c r="R14774">
        <v>93</v>
      </c>
    </row>
    <row r="14775" spans="16:18" x14ac:dyDescent="0.25">
      <c r="P14775" s="1">
        <v>41448</v>
      </c>
      <c r="Q14775" t="s">
        <v>9</v>
      </c>
      <c r="R14775">
        <v>25</v>
      </c>
    </row>
    <row r="14776" spans="16:18" x14ac:dyDescent="0.25">
      <c r="P14776" s="1">
        <v>41449</v>
      </c>
      <c r="Q14776" t="s">
        <v>17</v>
      </c>
      <c r="R14776">
        <v>88</v>
      </c>
    </row>
    <row r="14777" spans="16:18" x14ac:dyDescent="0.25">
      <c r="P14777" s="1">
        <v>41450</v>
      </c>
      <c r="Q14777" t="s">
        <v>16</v>
      </c>
      <c r="R14777">
        <v>146</v>
      </c>
    </row>
    <row r="14778" spans="16:18" x14ac:dyDescent="0.25">
      <c r="P14778" s="1">
        <v>41451</v>
      </c>
      <c r="Q14778" t="s">
        <v>13</v>
      </c>
      <c r="R14778">
        <v>143</v>
      </c>
    </row>
    <row r="14779" spans="16:18" x14ac:dyDescent="0.25">
      <c r="P14779" s="1">
        <v>41452</v>
      </c>
      <c r="Q14779" t="s">
        <v>1</v>
      </c>
      <c r="R14779">
        <v>54</v>
      </c>
    </row>
    <row r="14780" spans="16:18" x14ac:dyDescent="0.25">
      <c r="P14780" s="1">
        <v>41453</v>
      </c>
      <c r="Q14780" t="s">
        <v>16</v>
      </c>
      <c r="R14780">
        <v>187</v>
      </c>
    </row>
    <row r="14781" spans="16:18" x14ac:dyDescent="0.25">
      <c r="P14781" s="1">
        <v>41454</v>
      </c>
      <c r="Q14781" t="s">
        <v>5</v>
      </c>
      <c r="R14781">
        <v>94</v>
      </c>
    </row>
    <row r="14782" spans="16:18" x14ac:dyDescent="0.25">
      <c r="P14782" s="1">
        <v>41455</v>
      </c>
      <c r="Q14782" t="s">
        <v>9</v>
      </c>
      <c r="R14782">
        <v>53</v>
      </c>
    </row>
    <row r="14783" spans="16:18" x14ac:dyDescent="0.25">
      <c r="P14783" s="1">
        <v>41456</v>
      </c>
      <c r="Q14783" t="s">
        <v>13</v>
      </c>
      <c r="R14783">
        <v>130</v>
      </c>
    </row>
    <row r="14784" spans="16:18" x14ac:dyDescent="0.25">
      <c r="P14784" s="1">
        <v>41457</v>
      </c>
      <c r="Q14784" t="s">
        <v>8</v>
      </c>
      <c r="R14784">
        <v>107</v>
      </c>
    </row>
    <row r="14785" spans="16:18" x14ac:dyDescent="0.25">
      <c r="P14785" s="1">
        <v>41458</v>
      </c>
      <c r="Q14785" t="s">
        <v>2</v>
      </c>
      <c r="R14785">
        <v>100</v>
      </c>
    </row>
    <row r="14786" spans="16:18" x14ac:dyDescent="0.25">
      <c r="P14786" s="1">
        <v>41459</v>
      </c>
      <c r="Q14786" t="s">
        <v>2</v>
      </c>
      <c r="R14786">
        <v>74</v>
      </c>
    </row>
    <row r="14787" spans="16:18" x14ac:dyDescent="0.25">
      <c r="P14787" s="1">
        <v>41460</v>
      </c>
      <c r="Q14787" t="s">
        <v>13</v>
      </c>
      <c r="R14787">
        <v>174</v>
      </c>
    </row>
    <row r="14788" spans="16:18" x14ac:dyDescent="0.25">
      <c r="P14788" s="1">
        <v>41461</v>
      </c>
      <c r="Q14788" t="s">
        <v>4</v>
      </c>
      <c r="R14788">
        <v>89</v>
      </c>
    </row>
    <row r="14789" spans="16:18" x14ac:dyDescent="0.25">
      <c r="P14789" s="1">
        <v>41462</v>
      </c>
      <c r="Q14789" t="s">
        <v>18</v>
      </c>
      <c r="R14789">
        <v>189</v>
      </c>
    </row>
    <row r="14790" spans="16:18" x14ac:dyDescent="0.25">
      <c r="P14790" s="1">
        <v>41463</v>
      </c>
      <c r="Q14790" t="s">
        <v>12</v>
      </c>
      <c r="R14790">
        <v>29</v>
      </c>
    </row>
    <row r="14791" spans="16:18" x14ac:dyDescent="0.25">
      <c r="P14791" s="1">
        <v>41464</v>
      </c>
      <c r="Q14791" t="s">
        <v>2</v>
      </c>
      <c r="R14791">
        <v>34</v>
      </c>
    </row>
    <row r="14792" spans="16:18" x14ac:dyDescent="0.25">
      <c r="P14792" s="1">
        <v>41465</v>
      </c>
      <c r="Q14792" t="s">
        <v>8</v>
      </c>
      <c r="R14792">
        <v>62</v>
      </c>
    </row>
    <row r="14793" spans="16:18" x14ac:dyDescent="0.25">
      <c r="P14793" s="1">
        <v>41466</v>
      </c>
      <c r="Q14793" t="s">
        <v>13</v>
      </c>
      <c r="R14793">
        <v>17</v>
      </c>
    </row>
    <row r="14794" spans="16:18" x14ac:dyDescent="0.25">
      <c r="P14794" s="1">
        <v>41467</v>
      </c>
      <c r="Q14794" t="s">
        <v>12</v>
      </c>
      <c r="R14794">
        <v>190</v>
      </c>
    </row>
    <row r="14795" spans="16:18" x14ac:dyDescent="0.25">
      <c r="P14795" s="1">
        <v>41468</v>
      </c>
      <c r="Q14795" t="s">
        <v>3</v>
      </c>
      <c r="R14795">
        <v>161</v>
      </c>
    </row>
    <row r="14796" spans="16:18" x14ac:dyDescent="0.25">
      <c r="P14796" s="1">
        <v>41469</v>
      </c>
      <c r="Q14796" t="s">
        <v>5</v>
      </c>
      <c r="R14796">
        <v>74</v>
      </c>
    </row>
    <row r="14797" spans="16:18" x14ac:dyDescent="0.25">
      <c r="P14797" s="1">
        <v>41470</v>
      </c>
      <c r="Q14797" t="s">
        <v>16</v>
      </c>
      <c r="R14797">
        <v>62</v>
      </c>
    </row>
    <row r="14798" spans="16:18" x14ac:dyDescent="0.25">
      <c r="P14798" s="1">
        <v>41471</v>
      </c>
      <c r="Q14798" t="s">
        <v>12</v>
      </c>
      <c r="R14798">
        <v>46</v>
      </c>
    </row>
    <row r="14799" spans="16:18" x14ac:dyDescent="0.25">
      <c r="P14799" s="1">
        <v>41472</v>
      </c>
      <c r="Q14799" t="s">
        <v>8</v>
      </c>
      <c r="R14799">
        <v>134</v>
      </c>
    </row>
    <row r="14800" spans="16:18" x14ac:dyDescent="0.25">
      <c r="P14800" s="1">
        <v>41473</v>
      </c>
      <c r="Q14800" t="s">
        <v>8</v>
      </c>
      <c r="R14800">
        <v>16</v>
      </c>
    </row>
    <row r="14801" spans="16:18" x14ac:dyDescent="0.25">
      <c r="P14801" s="1">
        <v>41474</v>
      </c>
      <c r="Q14801" t="s">
        <v>18</v>
      </c>
      <c r="R14801">
        <v>110</v>
      </c>
    </row>
    <row r="14802" spans="16:18" x14ac:dyDescent="0.25">
      <c r="P14802" s="1">
        <v>41475</v>
      </c>
      <c r="Q14802" t="s">
        <v>1</v>
      </c>
      <c r="R14802">
        <v>134</v>
      </c>
    </row>
    <row r="14803" spans="16:18" x14ac:dyDescent="0.25">
      <c r="P14803" s="1">
        <v>41476</v>
      </c>
      <c r="Q14803" t="s">
        <v>9</v>
      </c>
      <c r="R14803">
        <v>106</v>
      </c>
    </row>
    <row r="14804" spans="16:18" x14ac:dyDescent="0.25">
      <c r="P14804" s="1">
        <v>41477</v>
      </c>
      <c r="Q14804" t="s">
        <v>5</v>
      </c>
      <c r="R14804">
        <v>52</v>
      </c>
    </row>
    <row r="14805" spans="16:18" x14ac:dyDescent="0.25">
      <c r="P14805" s="1">
        <v>41478</v>
      </c>
      <c r="Q14805" t="s">
        <v>4</v>
      </c>
      <c r="R14805">
        <v>20</v>
      </c>
    </row>
    <row r="14806" spans="16:18" x14ac:dyDescent="0.25">
      <c r="P14806" s="1">
        <v>41479</v>
      </c>
      <c r="Q14806" t="s">
        <v>5</v>
      </c>
      <c r="R14806">
        <v>124</v>
      </c>
    </row>
    <row r="14807" spans="16:18" x14ac:dyDescent="0.25">
      <c r="P14807" s="1">
        <v>41480</v>
      </c>
      <c r="Q14807" t="s">
        <v>4</v>
      </c>
      <c r="R14807">
        <v>106</v>
      </c>
    </row>
    <row r="14808" spans="16:18" x14ac:dyDescent="0.25">
      <c r="P14808" s="1">
        <v>41481</v>
      </c>
      <c r="Q14808" t="s">
        <v>18</v>
      </c>
      <c r="R14808">
        <v>161</v>
      </c>
    </row>
    <row r="14809" spans="16:18" x14ac:dyDescent="0.25">
      <c r="P14809" s="1">
        <v>41482</v>
      </c>
      <c r="Q14809" t="s">
        <v>8</v>
      </c>
      <c r="R14809">
        <v>178</v>
      </c>
    </row>
    <row r="14810" spans="16:18" x14ac:dyDescent="0.25">
      <c r="P14810" s="1">
        <v>41483</v>
      </c>
      <c r="Q14810" t="s">
        <v>17</v>
      </c>
      <c r="R14810">
        <v>99</v>
      </c>
    </row>
    <row r="14811" spans="16:18" x14ac:dyDescent="0.25">
      <c r="P14811" s="1">
        <v>41484</v>
      </c>
      <c r="Q14811" t="s">
        <v>17</v>
      </c>
      <c r="R14811">
        <v>69</v>
      </c>
    </row>
    <row r="14812" spans="16:18" x14ac:dyDescent="0.25">
      <c r="P14812" s="1">
        <v>41485</v>
      </c>
      <c r="Q14812" t="s">
        <v>3</v>
      </c>
      <c r="R14812">
        <v>171</v>
      </c>
    </row>
    <row r="14813" spans="16:18" x14ac:dyDescent="0.25">
      <c r="P14813" s="1">
        <v>41486</v>
      </c>
      <c r="Q14813" t="s">
        <v>16</v>
      </c>
      <c r="R14813">
        <v>107</v>
      </c>
    </row>
    <row r="14814" spans="16:18" x14ac:dyDescent="0.25">
      <c r="P14814" s="1">
        <v>41487</v>
      </c>
      <c r="Q14814" t="s">
        <v>9</v>
      </c>
      <c r="R14814">
        <v>84</v>
      </c>
    </row>
    <row r="14815" spans="16:18" x14ac:dyDescent="0.25">
      <c r="P14815" s="1">
        <v>41488</v>
      </c>
      <c r="Q14815" t="s">
        <v>5</v>
      </c>
      <c r="R14815">
        <v>182</v>
      </c>
    </row>
    <row r="14816" spans="16:18" x14ac:dyDescent="0.25">
      <c r="P14816" s="1">
        <v>41489</v>
      </c>
      <c r="Q14816" t="s">
        <v>2</v>
      </c>
      <c r="R14816">
        <v>12</v>
      </c>
    </row>
    <row r="14817" spans="16:18" x14ac:dyDescent="0.25">
      <c r="P14817" s="1">
        <v>41490</v>
      </c>
      <c r="Q14817" t="s">
        <v>2</v>
      </c>
      <c r="R14817">
        <v>157</v>
      </c>
    </row>
    <row r="14818" spans="16:18" x14ac:dyDescent="0.25">
      <c r="P14818" s="1">
        <v>41491</v>
      </c>
      <c r="Q14818" t="s">
        <v>2</v>
      </c>
      <c r="R14818">
        <v>58</v>
      </c>
    </row>
    <row r="14819" spans="16:18" x14ac:dyDescent="0.25">
      <c r="P14819" s="1">
        <v>41492</v>
      </c>
      <c r="Q14819" t="s">
        <v>1</v>
      </c>
      <c r="R14819">
        <v>40</v>
      </c>
    </row>
    <row r="14820" spans="16:18" x14ac:dyDescent="0.25">
      <c r="P14820" s="1">
        <v>41493</v>
      </c>
      <c r="Q14820" t="s">
        <v>15</v>
      </c>
      <c r="R14820">
        <v>200</v>
      </c>
    </row>
    <row r="14821" spans="16:18" x14ac:dyDescent="0.25">
      <c r="P14821" s="1">
        <v>41494</v>
      </c>
      <c r="Q14821" t="s">
        <v>18</v>
      </c>
      <c r="R14821">
        <v>137</v>
      </c>
    </row>
    <row r="14822" spans="16:18" x14ac:dyDescent="0.25">
      <c r="P14822" s="1">
        <v>41495</v>
      </c>
      <c r="Q14822" t="s">
        <v>2</v>
      </c>
      <c r="R14822">
        <v>145</v>
      </c>
    </row>
    <row r="14823" spans="16:18" x14ac:dyDescent="0.25">
      <c r="P14823" s="1">
        <v>41496</v>
      </c>
      <c r="Q14823" t="s">
        <v>12</v>
      </c>
      <c r="R14823">
        <v>62</v>
      </c>
    </row>
    <row r="14824" spans="16:18" x14ac:dyDescent="0.25">
      <c r="P14824" s="1">
        <v>41497</v>
      </c>
      <c r="Q14824" t="s">
        <v>18</v>
      </c>
      <c r="R14824">
        <v>183</v>
      </c>
    </row>
    <row r="14825" spans="16:18" x14ac:dyDescent="0.25">
      <c r="P14825" s="1">
        <v>41498</v>
      </c>
      <c r="Q14825" t="s">
        <v>13</v>
      </c>
      <c r="R14825">
        <v>153</v>
      </c>
    </row>
    <row r="14826" spans="16:18" x14ac:dyDescent="0.25">
      <c r="P14826" s="1">
        <v>41499</v>
      </c>
      <c r="Q14826" t="s">
        <v>15</v>
      </c>
      <c r="R14826">
        <v>74</v>
      </c>
    </row>
    <row r="14827" spans="16:18" x14ac:dyDescent="0.25">
      <c r="P14827" s="1">
        <v>41500</v>
      </c>
      <c r="Q14827" t="s">
        <v>18</v>
      </c>
      <c r="R14827">
        <v>20</v>
      </c>
    </row>
    <row r="14828" spans="16:18" x14ac:dyDescent="0.25">
      <c r="P14828" s="1">
        <v>41501</v>
      </c>
      <c r="Q14828" t="s">
        <v>3</v>
      </c>
      <c r="R14828">
        <v>52</v>
      </c>
    </row>
    <row r="14829" spans="16:18" x14ac:dyDescent="0.25">
      <c r="P14829" s="1">
        <v>41502</v>
      </c>
      <c r="Q14829" t="s">
        <v>2</v>
      </c>
      <c r="R14829">
        <v>141</v>
      </c>
    </row>
    <row r="14830" spans="16:18" x14ac:dyDescent="0.25">
      <c r="P14830" s="1">
        <v>41503</v>
      </c>
      <c r="Q14830" t="s">
        <v>12</v>
      </c>
      <c r="R14830">
        <v>143</v>
      </c>
    </row>
    <row r="14831" spans="16:18" x14ac:dyDescent="0.25">
      <c r="P14831" s="1">
        <v>41504</v>
      </c>
      <c r="Q14831" t="s">
        <v>8</v>
      </c>
      <c r="R14831">
        <v>38</v>
      </c>
    </row>
    <row r="14832" spans="16:18" x14ac:dyDescent="0.25">
      <c r="P14832" s="1">
        <v>41505</v>
      </c>
      <c r="Q14832" t="s">
        <v>9</v>
      </c>
      <c r="R14832">
        <v>12</v>
      </c>
    </row>
    <row r="14833" spans="16:18" x14ac:dyDescent="0.25">
      <c r="P14833" s="1">
        <v>41506</v>
      </c>
      <c r="Q14833" t="s">
        <v>8</v>
      </c>
      <c r="R14833">
        <v>29</v>
      </c>
    </row>
    <row r="14834" spans="16:18" x14ac:dyDescent="0.25">
      <c r="P14834" s="1">
        <v>41507</v>
      </c>
      <c r="Q14834" t="s">
        <v>17</v>
      </c>
      <c r="R14834">
        <v>20</v>
      </c>
    </row>
    <row r="14835" spans="16:18" x14ac:dyDescent="0.25">
      <c r="P14835" s="1">
        <v>41508</v>
      </c>
      <c r="Q14835" t="s">
        <v>16</v>
      </c>
      <c r="R14835">
        <v>174</v>
      </c>
    </row>
    <row r="14836" spans="16:18" x14ac:dyDescent="0.25">
      <c r="P14836" s="1">
        <v>41509</v>
      </c>
      <c r="Q14836" t="s">
        <v>5</v>
      </c>
      <c r="R14836">
        <v>131</v>
      </c>
    </row>
    <row r="14837" spans="16:18" x14ac:dyDescent="0.25">
      <c r="P14837" s="1">
        <v>41510</v>
      </c>
      <c r="Q14837" t="s">
        <v>17</v>
      </c>
      <c r="R14837">
        <v>154</v>
      </c>
    </row>
    <row r="14838" spans="16:18" x14ac:dyDescent="0.25">
      <c r="P14838" s="1">
        <v>41511</v>
      </c>
      <c r="Q14838" t="s">
        <v>4</v>
      </c>
      <c r="R14838">
        <v>123</v>
      </c>
    </row>
    <row r="14839" spans="16:18" x14ac:dyDescent="0.25">
      <c r="P14839" s="1">
        <v>41512</v>
      </c>
      <c r="Q14839" t="s">
        <v>2</v>
      </c>
      <c r="R14839">
        <v>126</v>
      </c>
    </row>
    <row r="14840" spans="16:18" x14ac:dyDescent="0.25">
      <c r="P14840" s="1">
        <v>41513</v>
      </c>
      <c r="Q14840" t="s">
        <v>5</v>
      </c>
      <c r="R14840">
        <v>132</v>
      </c>
    </row>
    <row r="14841" spans="16:18" x14ac:dyDescent="0.25">
      <c r="P14841" s="1">
        <v>41514</v>
      </c>
      <c r="Q14841" t="s">
        <v>9</v>
      </c>
      <c r="R14841">
        <v>172</v>
      </c>
    </row>
    <row r="14842" spans="16:18" x14ac:dyDescent="0.25">
      <c r="P14842" s="1">
        <v>41515</v>
      </c>
      <c r="Q14842" t="s">
        <v>4</v>
      </c>
      <c r="R14842">
        <v>190</v>
      </c>
    </row>
    <row r="14843" spans="16:18" x14ac:dyDescent="0.25">
      <c r="P14843" s="1">
        <v>41516</v>
      </c>
      <c r="Q14843" t="s">
        <v>15</v>
      </c>
      <c r="R14843">
        <v>24</v>
      </c>
    </row>
    <row r="14844" spans="16:18" x14ac:dyDescent="0.25">
      <c r="P14844" s="1">
        <v>41517</v>
      </c>
      <c r="Q14844" t="s">
        <v>5</v>
      </c>
      <c r="R14844">
        <v>132</v>
      </c>
    </row>
    <row r="14845" spans="16:18" x14ac:dyDescent="0.25">
      <c r="P14845" s="1">
        <v>41518</v>
      </c>
      <c r="Q14845" t="s">
        <v>13</v>
      </c>
      <c r="R14845">
        <v>114</v>
      </c>
    </row>
    <row r="14846" spans="16:18" x14ac:dyDescent="0.25">
      <c r="P14846" s="1">
        <v>41519</v>
      </c>
      <c r="Q14846" t="s">
        <v>1</v>
      </c>
      <c r="R14846">
        <v>99</v>
      </c>
    </row>
    <row r="14847" spans="16:18" x14ac:dyDescent="0.25">
      <c r="P14847" s="1">
        <v>41520</v>
      </c>
      <c r="Q14847" t="s">
        <v>17</v>
      </c>
      <c r="R14847">
        <v>100</v>
      </c>
    </row>
    <row r="14848" spans="16:18" x14ac:dyDescent="0.25">
      <c r="P14848" s="1">
        <v>41521</v>
      </c>
      <c r="Q14848" t="s">
        <v>2</v>
      </c>
      <c r="R14848">
        <v>89</v>
      </c>
    </row>
    <row r="14849" spans="16:18" x14ac:dyDescent="0.25">
      <c r="P14849" s="1">
        <v>41522</v>
      </c>
      <c r="Q14849" t="s">
        <v>17</v>
      </c>
      <c r="R14849">
        <v>193</v>
      </c>
    </row>
    <row r="14850" spans="16:18" x14ac:dyDescent="0.25">
      <c r="P14850" s="1">
        <v>41523</v>
      </c>
      <c r="Q14850" t="s">
        <v>3</v>
      </c>
      <c r="R14850">
        <v>170</v>
      </c>
    </row>
    <row r="14851" spans="16:18" x14ac:dyDescent="0.25">
      <c r="P14851" s="1">
        <v>41524</v>
      </c>
      <c r="Q14851" t="s">
        <v>3</v>
      </c>
      <c r="R14851">
        <v>115</v>
      </c>
    </row>
    <row r="14852" spans="16:18" x14ac:dyDescent="0.25">
      <c r="P14852" s="1">
        <v>41525</v>
      </c>
      <c r="Q14852" t="s">
        <v>17</v>
      </c>
      <c r="R14852">
        <v>71</v>
      </c>
    </row>
    <row r="14853" spans="16:18" x14ac:dyDescent="0.25">
      <c r="P14853" s="1">
        <v>41526</v>
      </c>
      <c r="Q14853" t="s">
        <v>15</v>
      </c>
      <c r="R14853">
        <v>146</v>
      </c>
    </row>
    <row r="14854" spans="16:18" x14ac:dyDescent="0.25">
      <c r="P14854" s="1">
        <v>41527</v>
      </c>
      <c r="Q14854" t="s">
        <v>12</v>
      </c>
      <c r="R14854">
        <v>24</v>
      </c>
    </row>
    <row r="14855" spans="16:18" x14ac:dyDescent="0.25">
      <c r="P14855" s="1">
        <v>41528</v>
      </c>
      <c r="Q14855" t="s">
        <v>12</v>
      </c>
      <c r="R14855">
        <v>109</v>
      </c>
    </row>
    <row r="14856" spans="16:18" x14ac:dyDescent="0.25">
      <c r="P14856" s="1">
        <v>41529</v>
      </c>
      <c r="Q14856" t="s">
        <v>2</v>
      </c>
      <c r="R14856">
        <v>153</v>
      </c>
    </row>
    <row r="14857" spans="16:18" x14ac:dyDescent="0.25">
      <c r="P14857" s="1">
        <v>41530</v>
      </c>
      <c r="Q14857" t="s">
        <v>9</v>
      </c>
      <c r="R14857">
        <v>17</v>
      </c>
    </row>
    <row r="14858" spans="16:18" x14ac:dyDescent="0.25">
      <c r="P14858" s="1">
        <v>41531</v>
      </c>
      <c r="Q14858" t="s">
        <v>16</v>
      </c>
      <c r="R14858">
        <v>157</v>
      </c>
    </row>
    <row r="14859" spans="16:18" x14ac:dyDescent="0.25">
      <c r="P14859" s="1">
        <v>41532</v>
      </c>
      <c r="Q14859" t="s">
        <v>4</v>
      </c>
      <c r="R14859">
        <v>111</v>
      </c>
    </row>
    <row r="14860" spans="16:18" x14ac:dyDescent="0.25">
      <c r="P14860" s="1">
        <v>41533</v>
      </c>
      <c r="Q14860" t="s">
        <v>16</v>
      </c>
      <c r="R14860">
        <v>132</v>
      </c>
    </row>
    <row r="14861" spans="16:18" x14ac:dyDescent="0.25">
      <c r="P14861" s="1">
        <v>41534</v>
      </c>
      <c r="Q14861" t="s">
        <v>2</v>
      </c>
      <c r="R14861">
        <v>56</v>
      </c>
    </row>
    <row r="14862" spans="16:18" x14ac:dyDescent="0.25">
      <c r="P14862" s="1">
        <v>41535</v>
      </c>
      <c r="Q14862" t="s">
        <v>16</v>
      </c>
      <c r="R14862">
        <v>139</v>
      </c>
    </row>
    <row r="14863" spans="16:18" x14ac:dyDescent="0.25">
      <c r="P14863" s="1">
        <v>41536</v>
      </c>
      <c r="Q14863" t="s">
        <v>17</v>
      </c>
      <c r="R14863">
        <v>146</v>
      </c>
    </row>
    <row r="14864" spans="16:18" x14ac:dyDescent="0.25">
      <c r="P14864" s="1">
        <v>41537</v>
      </c>
      <c r="Q14864" t="s">
        <v>4</v>
      </c>
      <c r="R14864">
        <v>164</v>
      </c>
    </row>
    <row r="14865" spans="16:18" x14ac:dyDescent="0.25">
      <c r="P14865" s="1">
        <v>41538</v>
      </c>
      <c r="Q14865" t="s">
        <v>3</v>
      </c>
      <c r="R14865">
        <v>175</v>
      </c>
    </row>
    <row r="14866" spans="16:18" x14ac:dyDescent="0.25">
      <c r="P14866" s="1">
        <v>41539</v>
      </c>
      <c r="Q14866" t="s">
        <v>16</v>
      </c>
      <c r="R14866">
        <v>81</v>
      </c>
    </row>
    <row r="14867" spans="16:18" x14ac:dyDescent="0.25">
      <c r="P14867" s="1">
        <v>41540</v>
      </c>
      <c r="Q14867" t="s">
        <v>8</v>
      </c>
      <c r="R14867">
        <v>111</v>
      </c>
    </row>
    <row r="14868" spans="16:18" x14ac:dyDescent="0.25">
      <c r="P14868" s="1">
        <v>41541</v>
      </c>
      <c r="Q14868" t="s">
        <v>3</v>
      </c>
      <c r="R14868">
        <v>140</v>
      </c>
    </row>
    <row r="14869" spans="16:18" x14ac:dyDescent="0.25">
      <c r="P14869" s="1">
        <v>41542</v>
      </c>
      <c r="Q14869" t="s">
        <v>3</v>
      </c>
      <c r="R14869">
        <v>18</v>
      </c>
    </row>
    <row r="14870" spans="16:18" x14ac:dyDescent="0.25">
      <c r="P14870" s="1">
        <v>41543</v>
      </c>
      <c r="Q14870" t="s">
        <v>4</v>
      </c>
      <c r="R14870">
        <v>180</v>
      </c>
    </row>
    <row r="14871" spans="16:18" x14ac:dyDescent="0.25">
      <c r="P14871" s="1">
        <v>41544</v>
      </c>
      <c r="Q14871" t="s">
        <v>12</v>
      </c>
      <c r="R14871">
        <v>47</v>
      </c>
    </row>
    <row r="14872" spans="16:18" x14ac:dyDescent="0.25">
      <c r="P14872" s="1">
        <v>41545</v>
      </c>
      <c r="Q14872" t="s">
        <v>17</v>
      </c>
      <c r="R14872">
        <v>14</v>
      </c>
    </row>
    <row r="14873" spans="16:18" x14ac:dyDescent="0.25">
      <c r="P14873" s="1">
        <v>41546</v>
      </c>
      <c r="Q14873" t="s">
        <v>2</v>
      </c>
      <c r="R14873">
        <v>145</v>
      </c>
    </row>
    <row r="14874" spans="16:18" x14ac:dyDescent="0.25">
      <c r="P14874" s="1">
        <v>41547</v>
      </c>
      <c r="Q14874" t="s">
        <v>12</v>
      </c>
      <c r="R14874">
        <v>129</v>
      </c>
    </row>
    <row r="14875" spans="16:18" x14ac:dyDescent="0.25">
      <c r="P14875" s="1">
        <v>41548</v>
      </c>
      <c r="Q14875" t="s">
        <v>13</v>
      </c>
      <c r="R14875">
        <v>195</v>
      </c>
    </row>
    <row r="14876" spans="16:18" x14ac:dyDescent="0.25">
      <c r="P14876" s="1">
        <v>41549</v>
      </c>
      <c r="Q14876" t="s">
        <v>13</v>
      </c>
      <c r="R14876">
        <v>175</v>
      </c>
    </row>
    <row r="14877" spans="16:18" x14ac:dyDescent="0.25">
      <c r="P14877" s="1">
        <v>41550</v>
      </c>
      <c r="Q14877" t="s">
        <v>1</v>
      </c>
      <c r="R14877">
        <v>40</v>
      </c>
    </row>
    <row r="14878" spans="16:18" x14ac:dyDescent="0.25">
      <c r="P14878" s="1">
        <v>41551</v>
      </c>
      <c r="Q14878" t="s">
        <v>17</v>
      </c>
      <c r="R14878">
        <v>34</v>
      </c>
    </row>
    <row r="14879" spans="16:18" x14ac:dyDescent="0.25">
      <c r="P14879" s="1">
        <v>41552</v>
      </c>
      <c r="Q14879" t="s">
        <v>9</v>
      </c>
      <c r="R14879">
        <v>114</v>
      </c>
    </row>
    <row r="14880" spans="16:18" x14ac:dyDescent="0.25">
      <c r="P14880" s="1">
        <v>41553</v>
      </c>
      <c r="Q14880" t="s">
        <v>13</v>
      </c>
      <c r="R14880">
        <v>121</v>
      </c>
    </row>
    <row r="14881" spans="16:18" x14ac:dyDescent="0.25">
      <c r="P14881" s="1">
        <v>41554</v>
      </c>
      <c r="Q14881" t="s">
        <v>13</v>
      </c>
      <c r="R14881">
        <v>193</v>
      </c>
    </row>
    <row r="14882" spans="16:18" x14ac:dyDescent="0.25">
      <c r="P14882" s="1">
        <v>41555</v>
      </c>
      <c r="Q14882" t="s">
        <v>12</v>
      </c>
      <c r="R14882">
        <v>15</v>
      </c>
    </row>
    <row r="14883" spans="16:18" x14ac:dyDescent="0.25">
      <c r="P14883" s="1">
        <v>41556</v>
      </c>
      <c r="Q14883" t="s">
        <v>16</v>
      </c>
      <c r="R14883">
        <v>35</v>
      </c>
    </row>
    <row r="14884" spans="16:18" x14ac:dyDescent="0.25">
      <c r="P14884" s="1">
        <v>41557</v>
      </c>
      <c r="Q14884" t="s">
        <v>13</v>
      </c>
      <c r="R14884">
        <v>118</v>
      </c>
    </row>
    <row r="14885" spans="16:18" x14ac:dyDescent="0.25">
      <c r="P14885" s="1">
        <v>41558</v>
      </c>
      <c r="Q14885" t="s">
        <v>18</v>
      </c>
      <c r="R14885">
        <v>177</v>
      </c>
    </row>
    <row r="14886" spans="16:18" x14ac:dyDescent="0.25">
      <c r="P14886" s="1">
        <v>41559</v>
      </c>
      <c r="Q14886" t="s">
        <v>16</v>
      </c>
      <c r="R14886">
        <v>159</v>
      </c>
    </row>
    <row r="14887" spans="16:18" x14ac:dyDescent="0.25">
      <c r="P14887" s="1">
        <v>41560</v>
      </c>
      <c r="Q14887" t="s">
        <v>16</v>
      </c>
      <c r="R14887">
        <v>173</v>
      </c>
    </row>
    <row r="14888" spans="16:18" x14ac:dyDescent="0.25">
      <c r="P14888" s="1">
        <v>41561</v>
      </c>
      <c r="Q14888" t="s">
        <v>1</v>
      </c>
      <c r="R14888">
        <v>170</v>
      </c>
    </row>
    <row r="14889" spans="16:18" x14ac:dyDescent="0.25">
      <c r="P14889" s="1">
        <v>41562</v>
      </c>
      <c r="Q14889" t="s">
        <v>9</v>
      </c>
      <c r="R14889">
        <v>52</v>
      </c>
    </row>
    <row r="14890" spans="16:18" x14ac:dyDescent="0.25">
      <c r="P14890" s="1">
        <v>41563</v>
      </c>
      <c r="Q14890" t="s">
        <v>2</v>
      </c>
      <c r="R14890">
        <v>139</v>
      </c>
    </row>
    <row r="14891" spans="16:18" x14ac:dyDescent="0.25">
      <c r="P14891" s="1">
        <v>41564</v>
      </c>
      <c r="Q14891" t="s">
        <v>2</v>
      </c>
      <c r="R14891">
        <v>141</v>
      </c>
    </row>
    <row r="14892" spans="16:18" x14ac:dyDescent="0.25">
      <c r="P14892" s="1">
        <v>41565</v>
      </c>
      <c r="Q14892" t="s">
        <v>18</v>
      </c>
      <c r="R14892">
        <v>190</v>
      </c>
    </row>
    <row r="14893" spans="16:18" x14ac:dyDescent="0.25">
      <c r="P14893" s="1">
        <v>41566</v>
      </c>
      <c r="Q14893" t="s">
        <v>12</v>
      </c>
      <c r="R14893">
        <v>193</v>
      </c>
    </row>
    <row r="14894" spans="16:18" x14ac:dyDescent="0.25">
      <c r="P14894" s="1">
        <v>41567</v>
      </c>
      <c r="Q14894" t="s">
        <v>4</v>
      </c>
      <c r="R14894">
        <v>193</v>
      </c>
    </row>
    <row r="14895" spans="16:18" x14ac:dyDescent="0.25">
      <c r="P14895" s="1">
        <v>41568</v>
      </c>
      <c r="Q14895" t="s">
        <v>2</v>
      </c>
      <c r="R14895">
        <v>126</v>
      </c>
    </row>
    <row r="14896" spans="16:18" x14ac:dyDescent="0.25">
      <c r="P14896" s="1">
        <v>41569</v>
      </c>
      <c r="Q14896" t="s">
        <v>12</v>
      </c>
      <c r="R14896">
        <v>168</v>
      </c>
    </row>
    <row r="14897" spans="16:18" x14ac:dyDescent="0.25">
      <c r="P14897" s="1">
        <v>41570</v>
      </c>
      <c r="Q14897" t="s">
        <v>12</v>
      </c>
      <c r="R14897">
        <v>108</v>
      </c>
    </row>
    <row r="14898" spans="16:18" x14ac:dyDescent="0.25">
      <c r="P14898" s="1">
        <v>41571</v>
      </c>
      <c r="Q14898" t="s">
        <v>3</v>
      </c>
      <c r="R14898">
        <v>38</v>
      </c>
    </row>
    <row r="14899" spans="16:18" x14ac:dyDescent="0.25">
      <c r="P14899" s="1">
        <v>41572</v>
      </c>
      <c r="Q14899" t="s">
        <v>12</v>
      </c>
      <c r="R14899">
        <v>23</v>
      </c>
    </row>
    <row r="14900" spans="16:18" x14ac:dyDescent="0.25">
      <c r="P14900" s="1">
        <v>41573</v>
      </c>
      <c r="Q14900" t="s">
        <v>8</v>
      </c>
      <c r="R14900">
        <v>134</v>
      </c>
    </row>
    <row r="14901" spans="16:18" x14ac:dyDescent="0.25">
      <c r="P14901" s="1">
        <v>41574</v>
      </c>
      <c r="Q14901" t="s">
        <v>3</v>
      </c>
      <c r="R14901">
        <v>178</v>
      </c>
    </row>
    <row r="14902" spans="16:18" x14ac:dyDescent="0.25">
      <c r="P14902" s="1">
        <v>41575</v>
      </c>
      <c r="Q14902" t="s">
        <v>16</v>
      </c>
      <c r="R14902">
        <v>23</v>
      </c>
    </row>
    <row r="14903" spans="16:18" x14ac:dyDescent="0.25">
      <c r="P14903" s="1">
        <v>41576</v>
      </c>
      <c r="Q14903" t="s">
        <v>16</v>
      </c>
      <c r="R14903">
        <v>147</v>
      </c>
    </row>
    <row r="14904" spans="16:18" x14ac:dyDescent="0.25">
      <c r="P14904" s="1">
        <v>41577</v>
      </c>
      <c r="Q14904" t="s">
        <v>12</v>
      </c>
      <c r="R14904">
        <v>40</v>
      </c>
    </row>
    <row r="14905" spans="16:18" x14ac:dyDescent="0.25">
      <c r="P14905" s="1">
        <v>41578</v>
      </c>
      <c r="Q14905" t="s">
        <v>1</v>
      </c>
      <c r="R14905">
        <v>15</v>
      </c>
    </row>
    <row r="14906" spans="16:18" x14ac:dyDescent="0.25">
      <c r="P14906" s="1">
        <v>41579</v>
      </c>
      <c r="Q14906" t="s">
        <v>1</v>
      </c>
      <c r="R14906">
        <v>78</v>
      </c>
    </row>
    <row r="14907" spans="16:18" x14ac:dyDescent="0.25">
      <c r="P14907" s="1">
        <v>41580</v>
      </c>
      <c r="Q14907" t="s">
        <v>17</v>
      </c>
      <c r="R14907">
        <v>47</v>
      </c>
    </row>
    <row r="14908" spans="16:18" x14ac:dyDescent="0.25">
      <c r="P14908" s="1">
        <v>41581</v>
      </c>
      <c r="Q14908" t="s">
        <v>1</v>
      </c>
      <c r="R14908">
        <v>42</v>
      </c>
    </row>
    <row r="14909" spans="16:18" x14ac:dyDescent="0.25">
      <c r="P14909" s="1">
        <v>41582</v>
      </c>
      <c r="Q14909" t="s">
        <v>9</v>
      </c>
      <c r="R14909">
        <v>188</v>
      </c>
    </row>
    <row r="14910" spans="16:18" x14ac:dyDescent="0.25">
      <c r="P14910" s="1">
        <v>41583</v>
      </c>
      <c r="Q14910" t="s">
        <v>17</v>
      </c>
      <c r="R14910">
        <v>161</v>
      </c>
    </row>
    <row r="14911" spans="16:18" x14ac:dyDescent="0.25">
      <c r="P14911" s="1">
        <v>41584</v>
      </c>
      <c r="Q14911" t="s">
        <v>4</v>
      </c>
      <c r="R14911">
        <v>30</v>
      </c>
    </row>
    <row r="14912" spans="16:18" x14ac:dyDescent="0.25">
      <c r="P14912" s="1">
        <v>41585</v>
      </c>
      <c r="Q14912" t="s">
        <v>9</v>
      </c>
      <c r="R14912">
        <v>65</v>
      </c>
    </row>
    <row r="14913" spans="16:18" x14ac:dyDescent="0.25">
      <c r="P14913" s="1">
        <v>41586</v>
      </c>
      <c r="Q14913" t="s">
        <v>12</v>
      </c>
      <c r="R14913">
        <v>50</v>
      </c>
    </row>
    <row r="14914" spans="16:18" x14ac:dyDescent="0.25">
      <c r="P14914" s="1">
        <v>41587</v>
      </c>
      <c r="Q14914" t="s">
        <v>15</v>
      </c>
      <c r="R14914">
        <v>136</v>
      </c>
    </row>
    <row r="14915" spans="16:18" x14ac:dyDescent="0.25">
      <c r="P14915" s="1">
        <v>41588</v>
      </c>
      <c r="Q14915" t="s">
        <v>2</v>
      </c>
      <c r="R14915">
        <v>153</v>
      </c>
    </row>
    <row r="14916" spans="16:18" x14ac:dyDescent="0.25">
      <c r="P14916" s="1">
        <v>41589</v>
      </c>
      <c r="Q14916" t="s">
        <v>9</v>
      </c>
      <c r="R14916">
        <v>107</v>
      </c>
    </row>
    <row r="14917" spans="16:18" x14ac:dyDescent="0.25">
      <c r="P14917" s="1">
        <v>41590</v>
      </c>
      <c r="Q14917" t="s">
        <v>5</v>
      </c>
      <c r="R14917">
        <v>139</v>
      </c>
    </row>
    <row r="14918" spans="16:18" x14ac:dyDescent="0.25">
      <c r="P14918" s="1">
        <v>41591</v>
      </c>
      <c r="Q14918" t="s">
        <v>8</v>
      </c>
      <c r="R14918">
        <v>50</v>
      </c>
    </row>
    <row r="14919" spans="16:18" x14ac:dyDescent="0.25">
      <c r="P14919" s="1">
        <v>41592</v>
      </c>
      <c r="Q14919" t="s">
        <v>1</v>
      </c>
      <c r="R14919">
        <v>25</v>
      </c>
    </row>
    <row r="14920" spans="16:18" x14ac:dyDescent="0.25">
      <c r="P14920" s="1">
        <v>41593</v>
      </c>
      <c r="Q14920" t="s">
        <v>1</v>
      </c>
      <c r="R14920">
        <v>52</v>
      </c>
    </row>
    <row r="14921" spans="16:18" x14ac:dyDescent="0.25">
      <c r="P14921" s="1">
        <v>41594</v>
      </c>
      <c r="Q14921" t="s">
        <v>15</v>
      </c>
      <c r="R14921">
        <v>109</v>
      </c>
    </row>
    <row r="14922" spans="16:18" x14ac:dyDescent="0.25">
      <c r="P14922" s="1">
        <v>41595</v>
      </c>
      <c r="Q14922" t="s">
        <v>13</v>
      </c>
      <c r="R14922">
        <v>88</v>
      </c>
    </row>
    <row r="14923" spans="16:18" x14ac:dyDescent="0.25">
      <c r="P14923" s="1">
        <v>41596</v>
      </c>
      <c r="Q14923" t="s">
        <v>8</v>
      </c>
      <c r="R14923">
        <v>40</v>
      </c>
    </row>
    <row r="14924" spans="16:18" x14ac:dyDescent="0.25">
      <c r="P14924" s="1">
        <v>41597</v>
      </c>
      <c r="Q14924" t="s">
        <v>9</v>
      </c>
      <c r="R14924">
        <v>187</v>
      </c>
    </row>
    <row r="14925" spans="16:18" x14ac:dyDescent="0.25">
      <c r="P14925" s="1">
        <v>41598</v>
      </c>
      <c r="Q14925" t="s">
        <v>8</v>
      </c>
      <c r="R14925">
        <v>145</v>
      </c>
    </row>
    <row r="14926" spans="16:18" x14ac:dyDescent="0.25">
      <c r="P14926" s="1">
        <v>41599</v>
      </c>
      <c r="Q14926" t="s">
        <v>9</v>
      </c>
      <c r="R14926">
        <v>93</v>
      </c>
    </row>
    <row r="14927" spans="16:18" x14ac:dyDescent="0.25">
      <c r="P14927" s="1">
        <v>41600</v>
      </c>
      <c r="Q14927" t="s">
        <v>12</v>
      </c>
      <c r="R14927">
        <v>19</v>
      </c>
    </row>
    <row r="14928" spans="16:18" x14ac:dyDescent="0.25">
      <c r="P14928" s="1">
        <v>41601</v>
      </c>
      <c r="Q14928" t="s">
        <v>15</v>
      </c>
      <c r="R14928">
        <v>125</v>
      </c>
    </row>
    <row r="14929" spans="16:18" x14ac:dyDescent="0.25">
      <c r="P14929" s="1">
        <v>41602</v>
      </c>
      <c r="Q14929" t="s">
        <v>5</v>
      </c>
      <c r="R14929">
        <v>156</v>
      </c>
    </row>
    <row r="14930" spans="16:18" x14ac:dyDescent="0.25">
      <c r="P14930" s="1">
        <v>41603</v>
      </c>
      <c r="Q14930" t="s">
        <v>15</v>
      </c>
      <c r="R14930">
        <v>150</v>
      </c>
    </row>
    <row r="14931" spans="16:18" x14ac:dyDescent="0.25">
      <c r="P14931" s="1">
        <v>41604</v>
      </c>
      <c r="Q14931" t="s">
        <v>1</v>
      </c>
      <c r="R14931">
        <v>196</v>
      </c>
    </row>
    <row r="14932" spans="16:18" x14ac:dyDescent="0.25">
      <c r="P14932" s="1">
        <v>41605</v>
      </c>
      <c r="Q14932" t="s">
        <v>18</v>
      </c>
      <c r="R14932">
        <v>27</v>
      </c>
    </row>
    <row r="14933" spans="16:18" x14ac:dyDescent="0.25">
      <c r="P14933" s="1">
        <v>41606</v>
      </c>
      <c r="Q14933" t="s">
        <v>3</v>
      </c>
      <c r="R14933">
        <v>180</v>
      </c>
    </row>
    <row r="14934" spans="16:18" x14ac:dyDescent="0.25">
      <c r="P14934" s="1">
        <v>41607</v>
      </c>
      <c r="Q14934" t="s">
        <v>16</v>
      </c>
      <c r="R14934">
        <v>25</v>
      </c>
    </row>
    <row r="14935" spans="16:18" x14ac:dyDescent="0.25">
      <c r="P14935" s="1">
        <v>41608</v>
      </c>
      <c r="Q14935" t="s">
        <v>15</v>
      </c>
      <c r="R14935">
        <v>195</v>
      </c>
    </row>
    <row r="14936" spans="16:18" x14ac:dyDescent="0.25">
      <c r="P14936" s="1">
        <v>41609</v>
      </c>
      <c r="Q14936" t="s">
        <v>16</v>
      </c>
      <c r="R14936">
        <v>199</v>
      </c>
    </row>
    <row r="14937" spans="16:18" x14ac:dyDescent="0.25">
      <c r="P14937" s="1">
        <v>41610</v>
      </c>
      <c r="Q14937" t="s">
        <v>1</v>
      </c>
      <c r="R14937">
        <v>37</v>
      </c>
    </row>
    <row r="14938" spans="16:18" x14ac:dyDescent="0.25">
      <c r="P14938" s="1">
        <v>41611</v>
      </c>
      <c r="Q14938" t="s">
        <v>16</v>
      </c>
      <c r="R14938">
        <v>36</v>
      </c>
    </row>
    <row r="14939" spans="16:18" x14ac:dyDescent="0.25">
      <c r="P14939" s="1">
        <v>41612</v>
      </c>
      <c r="Q14939" t="s">
        <v>16</v>
      </c>
      <c r="R14939">
        <v>66</v>
      </c>
    </row>
    <row r="14940" spans="16:18" x14ac:dyDescent="0.25">
      <c r="P14940" s="1">
        <v>41613</v>
      </c>
      <c r="Q14940" t="s">
        <v>8</v>
      </c>
      <c r="R14940">
        <v>191</v>
      </c>
    </row>
    <row r="14941" spans="16:18" x14ac:dyDescent="0.25">
      <c r="P14941" s="1">
        <v>41614</v>
      </c>
      <c r="Q14941" t="s">
        <v>18</v>
      </c>
      <c r="R14941">
        <v>176</v>
      </c>
    </row>
    <row r="14942" spans="16:18" x14ac:dyDescent="0.25">
      <c r="P14942" s="1">
        <v>41615</v>
      </c>
      <c r="Q14942" t="s">
        <v>12</v>
      </c>
      <c r="R14942">
        <v>192</v>
      </c>
    </row>
    <row r="14943" spans="16:18" x14ac:dyDescent="0.25">
      <c r="P14943" s="1">
        <v>41616</v>
      </c>
      <c r="Q14943" t="s">
        <v>3</v>
      </c>
      <c r="R14943">
        <v>15</v>
      </c>
    </row>
    <row r="14944" spans="16:18" x14ac:dyDescent="0.25">
      <c r="P14944" s="1">
        <v>41617</v>
      </c>
      <c r="Q14944" t="s">
        <v>18</v>
      </c>
      <c r="R14944">
        <v>17</v>
      </c>
    </row>
    <row r="14945" spans="16:18" x14ac:dyDescent="0.25">
      <c r="P14945" s="1">
        <v>41618</v>
      </c>
      <c r="Q14945" t="s">
        <v>5</v>
      </c>
      <c r="R14945">
        <v>38</v>
      </c>
    </row>
    <row r="14946" spans="16:18" x14ac:dyDescent="0.25">
      <c r="P14946" s="1">
        <v>41619</v>
      </c>
      <c r="Q14946" t="s">
        <v>1</v>
      </c>
      <c r="R14946">
        <v>28</v>
      </c>
    </row>
    <row r="14947" spans="16:18" x14ac:dyDescent="0.25">
      <c r="P14947" s="1">
        <v>41620</v>
      </c>
      <c r="Q14947" t="s">
        <v>13</v>
      </c>
      <c r="R14947">
        <v>145</v>
      </c>
    </row>
    <row r="14948" spans="16:18" x14ac:dyDescent="0.25">
      <c r="P14948" s="1">
        <v>41621</v>
      </c>
      <c r="Q14948" t="s">
        <v>18</v>
      </c>
      <c r="R14948">
        <v>170</v>
      </c>
    </row>
    <row r="14949" spans="16:18" x14ac:dyDescent="0.25">
      <c r="P14949" s="1">
        <v>41622</v>
      </c>
      <c r="Q14949" t="s">
        <v>3</v>
      </c>
      <c r="R14949">
        <v>24</v>
      </c>
    </row>
    <row r="14950" spans="16:18" x14ac:dyDescent="0.25">
      <c r="P14950" s="1">
        <v>41623</v>
      </c>
      <c r="Q14950" t="s">
        <v>1</v>
      </c>
      <c r="R14950">
        <v>99</v>
      </c>
    </row>
    <row r="14951" spans="16:18" x14ac:dyDescent="0.25">
      <c r="P14951" s="1">
        <v>41624</v>
      </c>
      <c r="Q14951" t="s">
        <v>15</v>
      </c>
      <c r="R14951">
        <v>86</v>
      </c>
    </row>
    <row r="14952" spans="16:18" x14ac:dyDescent="0.25">
      <c r="P14952" s="1">
        <v>41625</v>
      </c>
      <c r="Q14952" t="s">
        <v>15</v>
      </c>
      <c r="R14952">
        <v>166</v>
      </c>
    </row>
    <row r="14953" spans="16:18" x14ac:dyDescent="0.25">
      <c r="P14953" s="1">
        <v>41626</v>
      </c>
      <c r="Q14953" t="s">
        <v>16</v>
      </c>
      <c r="R14953">
        <v>150</v>
      </c>
    </row>
    <row r="14954" spans="16:18" x14ac:dyDescent="0.25">
      <c r="P14954" s="1">
        <v>41627</v>
      </c>
      <c r="Q14954" t="s">
        <v>17</v>
      </c>
      <c r="R14954">
        <v>153</v>
      </c>
    </row>
    <row r="14955" spans="16:18" x14ac:dyDescent="0.25">
      <c r="P14955" s="1">
        <v>41628</v>
      </c>
      <c r="Q14955" t="s">
        <v>2</v>
      </c>
      <c r="R14955">
        <v>111</v>
      </c>
    </row>
    <row r="14956" spans="16:18" x14ac:dyDescent="0.25">
      <c r="P14956" s="1">
        <v>41629</v>
      </c>
      <c r="Q14956" t="s">
        <v>2</v>
      </c>
      <c r="R14956">
        <v>98</v>
      </c>
    </row>
    <row r="14957" spans="16:18" x14ac:dyDescent="0.25">
      <c r="P14957" s="1">
        <v>41630</v>
      </c>
      <c r="Q14957" t="s">
        <v>13</v>
      </c>
      <c r="R14957">
        <v>43</v>
      </c>
    </row>
    <row r="14958" spans="16:18" x14ac:dyDescent="0.25">
      <c r="P14958" s="1">
        <v>41631</v>
      </c>
      <c r="Q14958" t="s">
        <v>9</v>
      </c>
      <c r="R14958">
        <v>194</v>
      </c>
    </row>
    <row r="14959" spans="16:18" x14ac:dyDescent="0.25">
      <c r="P14959" s="1">
        <v>41632</v>
      </c>
      <c r="Q14959" t="s">
        <v>18</v>
      </c>
      <c r="R14959">
        <v>175</v>
      </c>
    </row>
    <row r="14960" spans="16:18" x14ac:dyDescent="0.25">
      <c r="P14960" s="1">
        <v>41633</v>
      </c>
      <c r="Q14960" t="s">
        <v>18</v>
      </c>
      <c r="R14960">
        <v>96</v>
      </c>
    </row>
    <row r="14961" spans="16:18" x14ac:dyDescent="0.25">
      <c r="P14961" s="1">
        <v>41634</v>
      </c>
      <c r="Q14961" t="s">
        <v>8</v>
      </c>
      <c r="R14961">
        <v>199</v>
      </c>
    </row>
    <row r="14962" spans="16:18" x14ac:dyDescent="0.25">
      <c r="P14962" s="1">
        <v>41635</v>
      </c>
      <c r="Q14962" t="s">
        <v>18</v>
      </c>
      <c r="R14962">
        <v>39</v>
      </c>
    </row>
    <row r="14963" spans="16:18" x14ac:dyDescent="0.25">
      <c r="P14963" s="1">
        <v>41636</v>
      </c>
      <c r="Q14963" t="s">
        <v>8</v>
      </c>
      <c r="R14963">
        <v>51</v>
      </c>
    </row>
    <row r="14964" spans="16:18" x14ac:dyDescent="0.25">
      <c r="P14964" s="1">
        <v>41637</v>
      </c>
      <c r="Q14964" t="s">
        <v>18</v>
      </c>
      <c r="R14964">
        <v>152</v>
      </c>
    </row>
    <row r="14965" spans="16:18" x14ac:dyDescent="0.25">
      <c r="P14965" s="1">
        <v>41638</v>
      </c>
      <c r="Q14965" t="s">
        <v>17</v>
      </c>
      <c r="R14965">
        <v>18</v>
      </c>
    </row>
    <row r="14966" spans="16:18" x14ac:dyDescent="0.25">
      <c r="P14966" s="1">
        <v>41639</v>
      </c>
      <c r="Q14966" t="s">
        <v>1</v>
      </c>
      <c r="R14966">
        <v>31</v>
      </c>
    </row>
    <row r="14967" spans="16:18" x14ac:dyDescent="0.25">
      <c r="P14967" s="1">
        <v>41640</v>
      </c>
      <c r="Q14967" t="s">
        <v>5</v>
      </c>
      <c r="R14967">
        <v>145</v>
      </c>
    </row>
    <row r="14968" spans="16:18" x14ac:dyDescent="0.25">
      <c r="P14968" s="1">
        <v>41641</v>
      </c>
      <c r="Q14968" t="s">
        <v>9</v>
      </c>
      <c r="R14968">
        <v>11</v>
      </c>
    </row>
    <row r="14969" spans="16:18" x14ac:dyDescent="0.25">
      <c r="P14969" s="1">
        <v>41642</v>
      </c>
      <c r="Q14969" t="s">
        <v>1</v>
      </c>
      <c r="R14969">
        <v>157</v>
      </c>
    </row>
    <row r="14970" spans="16:18" x14ac:dyDescent="0.25">
      <c r="P14970" s="1">
        <v>41643</v>
      </c>
      <c r="Q14970" t="s">
        <v>18</v>
      </c>
      <c r="R14970">
        <v>26</v>
      </c>
    </row>
    <row r="14971" spans="16:18" x14ac:dyDescent="0.25">
      <c r="P14971" s="1">
        <v>41644</v>
      </c>
      <c r="Q14971" t="s">
        <v>8</v>
      </c>
      <c r="R14971">
        <v>116</v>
      </c>
    </row>
    <row r="14972" spans="16:18" x14ac:dyDescent="0.25">
      <c r="P14972" s="1">
        <v>41645</v>
      </c>
      <c r="Q14972" t="s">
        <v>1</v>
      </c>
      <c r="R14972">
        <v>18</v>
      </c>
    </row>
    <row r="14973" spans="16:18" x14ac:dyDescent="0.25">
      <c r="P14973" s="1">
        <v>41646</v>
      </c>
      <c r="Q14973" t="s">
        <v>3</v>
      </c>
      <c r="R14973">
        <v>145</v>
      </c>
    </row>
    <row r="14974" spans="16:18" x14ac:dyDescent="0.25">
      <c r="P14974" s="1">
        <v>41647</v>
      </c>
      <c r="Q14974" t="s">
        <v>3</v>
      </c>
      <c r="R14974">
        <v>141</v>
      </c>
    </row>
    <row r="14975" spans="16:18" x14ac:dyDescent="0.25">
      <c r="P14975" s="1">
        <v>41648</v>
      </c>
      <c r="Q14975" t="s">
        <v>4</v>
      </c>
      <c r="R14975">
        <v>138</v>
      </c>
    </row>
    <row r="14976" spans="16:18" x14ac:dyDescent="0.25">
      <c r="P14976" s="1">
        <v>41649</v>
      </c>
      <c r="Q14976" t="s">
        <v>12</v>
      </c>
      <c r="R14976">
        <v>77</v>
      </c>
    </row>
    <row r="14977" spans="16:18" x14ac:dyDescent="0.25">
      <c r="P14977" s="1">
        <v>41650</v>
      </c>
      <c r="Q14977" t="s">
        <v>12</v>
      </c>
      <c r="R14977">
        <v>189</v>
      </c>
    </row>
    <row r="14978" spans="16:18" x14ac:dyDescent="0.25">
      <c r="P14978" s="1">
        <v>41651</v>
      </c>
      <c r="Q14978" t="s">
        <v>2</v>
      </c>
      <c r="R14978">
        <v>149</v>
      </c>
    </row>
    <row r="14979" spans="16:18" x14ac:dyDescent="0.25">
      <c r="P14979" s="1">
        <v>41652</v>
      </c>
      <c r="Q14979" t="s">
        <v>3</v>
      </c>
      <c r="R14979">
        <v>96</v>
      </c>
    </row>
    <row r="14980" spans="16:18" x14ac:dyDescent="0.25">
      <c r="P14980" s="1">
        <v>41653</v>
      </c>
      <c r="Q14980" t="s">
        <v>1</v>
      </c>
      <c r="R14980">
        <v>69</v>
      </c>
    </row>
    <row r="14981" spans="16:18" x14ac:dyDescent="0.25">
      <c r="P14981" s="1">
        <v>41654</v>
      </c>
      <c r="Q14981" t="s">
        <v>15</v>
      </c>
      <c r="R14981">
        <v>141</v>
      </c>
    </row>
    <row r="14982" spans="16:18" x14ac:dyDescent="0.25">
      <c r="P14982" s="1">
        <v>41655</v>
      </c>
      <c r="Q14982" t="s">
        <v>15</v>
      </c>
      <c r="R14982">
        <v>178</v>
      </c>
    </row>
    <row r="14983" spans="16:18" x14ac:dyDescent="0.25">
      <c r="P14983" s="1">
        <v>41656</v>
      </c>
      <c r="Q14983" t="s">
        <v>9</v>
      </c>
      <c r="R14983">
        <v>176</v>
      </c>
    </row>
    <row r="14984" spans="16:18" x14ac:dyDescent="0.25">
      <c r="P14984" s="1">
        <v>41657</v>
      </c>
      <c r="Q14984" t="s">
        <v>9</v>
      </c>
      <c r="R14984">
        <v>82</v>
      </c>
    </row>
    <row r="14985" spans="16:18" x14ac:dyDescent="0.25">
      <c r="P14985" s="1">
        <v>41658</v>
      </c>
      <c r="Q14985" t="s">
        <v>16</v>
      </c>
      <c r="R14985">
        <v>198</v>
      </c>
    </row>
    <row r="14986" spans="16:18" x14ac:dyDescent="0.25">
      <c r="P14986" s="1">
        <v>41659</v>
      </c>
      <c r="Q14986" t="s">
        <v>2</v>
      </c>
      <c r="R14986">
        <v>28</v>
      </c>
    </row>
    <row r="14987" spans="16:18" x14ac:dyDescent="0.25">
      <c r="P14987" s="1">
        <v>41660</v>
      </c>
      <c r="Q14987" t="s">
        <v>13</v>
      </c>
      <c r="R14987">
        <v>163</v>
      </c>
    </row>
    <row r="14988" spans="16:18" x14ac:dyDescent="0.25">
      <c r="P14988" s="1">
        <v>41661</v>
      </c>
      <c r="Q14988" t="s">
        <v>2</v>
      </c>
      <c r="R14988">
        <v>81</v>
      </c>
    </row>
    <row r="14989" spans="16:18" x14ac:dyDescent="0.25">
      <c r="P14989" s="1">
        <v>41662</v>
      </c>
      <c r="Q14989" t="s">
        <v>15</v>
      </c>
      <c r="R14989">
        <v>159</v>
      </c>
    </row>
    <row r="14990" spans="16:18" x14ac:dyDescent="0.25">
      <c r="P14990" s="1">
        <v>41663</v>
      </c>
      <c r="Q14990" t="s">
        <v>3</v>
      </c>
      <c r="R14990">
        <v>46</v>
      </c>
    </row>
    <row r="14991" spans="16:18" x14ac:dyDescent="0.25">
      <c r="P14991" s="1">
        <v>41664</v>
      </c>
      <c r="Q14991" t="s">
        <v>12</v>
      </c>
      <c r="R14991">
        <v>22</v>
      </c>
    </row>
    <row r="14992" spans="16:18" x14ac:dyDescent="0.25">
      <c r="P14992" s="1">
        <v>41665</v>
      </c>
      <c r="Q14992" t="s">
        <v>18</v>
      </c>
      <c r="R14992">
        <v>119</v>
      </c>
    </row>
    <row r="14993" spans="16:18" x14ac:dyDescent="0.25">
      <c r="P14993" s="1">
        <v>41666</v>
      </c>
      <c r="Q14993" t="s">
        <v>4</v>
      </c>
      <c r="R14993">
        <v>156</v>
      </c>
    </row>
    <row r="14994" spans="16:18" x14ac:dyDescent="0.25">
      <c r="P14994" s="1">
        <v>41667</v>
      </c>
      <c r="Q14994" t="s">
        <v>13</v>
      </c>
      <c r="R14994">
        <v>171</v>
      </c>
    </row>
    <row r="14995" spans="16:18" x14ac:dyDescent="0.25">
      <c r="P14995" s="1">
        <v>41668</v>
      </c>
      <c r="Q14995" t="s">
        <v>12</v>
      </c>
      <c r="R14995">
        <v>162</v>
      </c>
    </row>
    <row r="14996" spans="16:18" x14ac:dyDescent="0.25">
      <c r="P14996" s="1">
        <v>41669</v>
      </c>
      <c r="Q14996" t="s">
        <v>17</v>
      </c>
      <c r="R14996">
        <v>111</v>
      </c>
    </row>
    <row r="14997" spans="16:18" x14ac:dyDescent="0.25">
      <c r="P14997" s="1">
        <v>41670</v>
      </c>
      <c r="Q14997" t="s">
        <v>17</v>
      </c>
      <c r="R14997">
        <v>128</v>
      </c>
    </row>
    <row r="14998" spans="16:18" x14ac:dyDescent="0.25">
      <c r="P14998" s="1">
        <v>41671</v>
      </c>
      <c r="Q14998" t="s">
        <v>5</v>
      </c>
      <c r="R14998">
        <v>88</v>
      </c>
    </row>
    <row r="14999" spans="16:18" x14ac:dyDescent="0.25">
      <c r="P14999" s="1">
        <v>41672</v>
      </c>
      <c r="Q14999" t="s">
        <v>17</v>
      </c>
      <c r="R14999">
        <v>13</v>
      </c>
    </row>
    <row r="15000" spans="16:18" x14ac:dyDescent="0.25">
      <c r="P15000" s="1">
        <v>41673</v>
      </c>
      <c r="Q15000" t="s">
        <v>5</v>
      </c>
      <c r="R15000">
        <v>139</v>
      </c>
    </row>
    <row r="15001" spans="16:18" x14ac:dyDescent="0.25">
      <c r="P15001" s="1">
        <v>41674</v>
      </c>
      <c r="Q15001" t="s">
        <v>9</v>
      </c>
      <c r="R15001">
        <v>10</v>
      </c>
    </row>
    <row r="15002" spans="16:18" x14ac:dyDescent="0.25">
      <c r="P15002" s="1">
        <v>41675</v>
      </c>
      <c r="Q15002" t="s">
        <v>13</v>
      </c>
      <c r="R15002">
        <v>48</v>
      </c>
    </row>
    <row r="15003" spans="16:18" x14ac:dyDescent="0.25">
      <c r="P15003" s="1">
        <v>41676</v>
      </c>
      <c r="Q15003" t="s">
        <v>18</v>
      </c>
      <c r="R15003">
        <v>135</v>
      </c>
    </row>
    <row r="15004" spans="16:18" x14ac:dyDescent="0.25">
      <c r="P15004" s="1">
        <v>41677</v>
      </c>
      <c r="Q15004" t="s">
        <v>17</v>
      </c>
      <c r="R15004">
        <v>92</v>
      </c>
    </row>
    <row r="15005" spans="16:18" x14ac:dyDescent="0.25">
      <c r="P15005" s="1">
        <v>41678</v>
      </c>
      <c r="Q15005" t="s">
        <v>17</v>
      </c>
      <c r="R15005">
        <v>167</v>
      </c>
    </row>
    <row r="15006" spans="16:18" x14ac:dyDescent="0.25">
      <c r="P15006" s="1">
        <v>41679</v>
      </c>
      <c r="Q15006" t="s">
        <v>9</v>
      </c>
      <c r="R15006">
        <v>166</v>
      </c>
    </row>
    <row r="15007" spans="16:18" x14ac:dyDescent="0.25">
      <c r="P15007" s="1">
        <v>41680</v>
      </c>
      <c r="Q15007" t="s">
        <v>2</v>
      </c>
      <c r="R15007">
        <v>50</v>
      </c>
    </row>
    <row r="15008" spans="16:18" x14ac:dyDescent="0.25">
      <c r="P15008" s="1">
        <v>41681</v>
      </c>
      <c r="Q15008" t="s">
        <v>1</v>
      </c>
      <c r="R15008">
        <v>90</v>
      </c>
    </row>
    <row r="15009" spans="16:18" x14ac:dyDescent="0.25">
      <c r="P15009" s="1">
        <v>41682</v>
      </c>
      <c r="Q15009" t="s">
        <v>16</v>
      </c>
      <c r="R15009">
        <v>178</v>
      </c>
    </row>
    <row r="15010" spans="16:18" x14ac:dyDescent="0.25">
      <c r="P15010" s="1">
        <v>41683</v>
      </c>
      <c r="Q15010" t="s">
        <v>3</v>
      </c>
      <c r="R15010">
        <v>93</v>
      </c>
    </row>
    <row r="15011" spans="16:18" x14ac:dyDescent="0.25">
      <c r="P15011" s="1">
        <v>41684</v>
      </c>
      <c r="Q15011" t="s">
        <v>15</v>
      </c>
      <c r="R15011">
        <v>177</v>
      </c>
    </row>
    <row r="15012" spans="16:18" x14ac:dyDescent="0.25">
      <c r="P15012" s="1">
        <v>41685</v>
      </c>
      <c r="Q15012" t="s">
        <v>9</v>
      </c>
      <c r="R15012">
        <v>91</v>
      </c>
    </row>
    <row r="15013" spans="16:18" x14ac:dyDescent="0.25">
      <c r="P15013" s="1">
        <v>41686</v>
      </c>
      <c r="Q15013" t="s">
        <v>13</v>
      </c>
      <c r="R15013">
        <v>85</v>
      </c>
    </row>
    <row r="15014" spans="16:18" x14ac:dyDescent="0.25">
      <c r="P15014" s="1">
        <v>41687</v>
      </c>
      <c r="Q15014" t="s">
        <v>3</v>
      </c>
      <c r="R15014">
        <v>168</v>
      </c>
    </row>
    <row r="15015" spans="16:18" x14ac:dyDescent="0.25">
      <c r="P15015" s="1">
        <v>41688</v>
      </c>
      <c r="Q15015" t="s">
        <v>2</v>
      </c>
      <c r="R15015">
        <v>122</v>
      </c>
    </row>
    <row r="15016" spans="16:18" x14ac:dyDescent="0.25">
      <c r="P15016" s="1">
        <v>41689</v>
      </c>
      <c r="Q15016" t="s">
        <v>15</v>
      </c>
      <c r="R15016">
        <v>37</v>
      </c>
    </row>
    <row r="15017" spans="16:18" x14ac:dyDescent="0.25">
      <c r="P15017" s="1">
        <v>41690</v>
      </c>
      <c r="Q15017" t="s">
        <v>2</v>
      </c>
      <c r="R15017">
        <v>110</v>
      </c>
    </row>
    <row r="15018" spans="16:18" x14ac:dyDescent="0.25">
      <c r="P15018" s="1">
        <v>41691</v>
      </c>
      <c r="Q15018" t="s">
        <v>18</v>
      </c>
      <c r="R15018">
        <v>126</v>
      </c>
    </row>
    <row r="15019" spans="16:18" x14ac:dyDescent="0.25">
      <c r="P15019" s="1">
        <v>41692</v>
      </c>
      <c r="Q15019" t="s">
        <v>15</v>
      </c>
      <c r="R15019">
        <v>28</v>
      </c>
    </row>
    <row r="15020" spans="16:18" x14ac:dyDescent="0.25">
      <c r="P15020" s="1">
        <v>41693</v>
      </c>
      <c r="Q15020" t="s">
        <v>18</v>
      </c>
      <c r="R15020">
        <v>140</v>
      </c>
    </row>
    <row r="15021" spans="16:18" x14ac:dyDescent="0.25">
      <c r="P15021" s="1">
        <v>41694</v>
      </c>
      <c r="Q15021" t="s">
        <v>13</v>
      </c>
      <c r="R15021">
        <v>168</v>
      </c>
    </row>
    <row r="15022" spans="16:18" x14ac:dyDescent="0.25">
      <c r="P15022" s="1">
        <v>41695</v>
      </c>
      <c r="Q15022" t="s">
        <v>8</v>
      </c>
      <c r="R15022">
        <v>35</v>
      </c>
    </row>
    <row r="15023" spans="16:18" x14ac:dyDescent="0.25">
      <c r="P15023" s="1">
        <v>41696</v>
      </c>
      <c r="Q15023" t="s">
        <v>16</v>
      </c>
      <c r="R15023">
        <v>72</v>
      </c>
    </row>
    <row r="15024" spans="16:18" x14ac:dyDescent="0.25">
      <c r="P15024" s="1">
        <v>41697</v>
      </c>
      <c r="Q15024" t="s">
        <v>15</v>
      </c>
      <c r="R15024">
        <v>24</v>
      </c>
    </row>
    <row r="15025" spans="16:18" x14ac:dyDescent="0.25">
      <c r="P15025" s="1">
        <v>41698</v>
      </c>
      <c r="Q15025" t="s">
        <v>12</v>
      </c>
      <c r="R15025">
        <v>62</v>
      </c>
    </row>
    <row r="15026" spans="16:18" x14ac:dyDescent="0.25">
      <c r="P15026" s="1">
        <v>41699</v>
      </c>
      <c r="Q15026" t="s">
        <v>5</v>
      </c>
      <c r="R15026">
        <v>69</v>
      </c>
    </row>
    <row r="15027" spans="16:18" x14ac:dyDescent="0.25">
      <c r="P15027" s="1">
        <v>41700</v>
      </c>
      <c r="Q15027" t="s">
        <v>2</v>
      </c>
      <c r="R15027">
        <v>94</v>
      </c>
    </row>
    <row r="15028" spans="16:18" x14ac:dyDescent="0.25">
      <c r="P15028" s="1">
        <v>41701</v>
      </c>
      <c r="Q15028" t="s">
        <v>12</v>
      </c>
      <c r="R15028">
        <v>17</v>
      </c>
    </row>
    <row r="15029" spans="16:18" x14ac:dyDescent="0.25">
      <c r="P15029" s="1">
        <v>41702</v>
      </c>
      <c r="Q15029" t="s">
        <v>12</v>
      </c>
      <c r="R15029">
        <v>39</v>
      </c>
    </row>
    <row r="15030" spans="16:18" x14ac:dyDescent="0.25">
      <c r="P15030" s="1">
        <v>41703</v>
      </c>
      <c r="Q15030" t="s">
        <v>12</v>
      </c>
      <c r="R15030">
        <v>141</v>
      </c>
    </row>
    <row r="15031" spans="16:18" x14ac:dyDescent="0.25">
      <c r="P15031" s="1">
        <v>41704</v>
      </c>
      <c r="Q15031" t="s">
        <v>5</v>
      </c>
      <c r="R15031">
        <v>36</v>
      </c>
    </row>
    <row r="15032" spans="16:18" x14ac:dyDescent="0.25">
      <c r="P15032" s="1">
        <v>41705</v>
      </c>
      <c r="Q15032" t="s">
        <v>9</v>
      </c>
      <c r="R15032">
        <v>180</v>
      </c>
    </row>
    <row r="15033" spans="16:18" x14ac:dyDescent="0.25">
      <c r="P15033" s="1">
        <v>41706</v>
      </c>
      <c r="Q15033" t="s">
        <v>13</v>
      </c>
      <c r="R15033">
        <v>180</v>
      </c>
    </row>
    <row r="15034" spans="16:18" x14ac:dyDescent="0.25">
      <c r="P15034" s="1">
        <v>41707</v>
      </c>
      <c r="Q15034" t="s">
        <v>9</v>
      </c>
      <c r="R15034">
        <v>31</v>
      </c>
    </row>
    <row r="15035" spans="16:18" x14ac:dyDescent="0.25">
      <c r="P15035" s="1">
        <v>41708</v>
      </c>
      <c r="Q15035" t="s">
        <v>18</v>
      </c>
      <c r="R15035">
        <v>189</v>
      </c>
    </row>
    <row r="15036" spans="16:18" x14ac:dyDescent="0.25">
      <c r="P15036" s="1">
        <v>41709</v>
      </c>
      <c r="Q15036" t="s">
        <v>18</v>
      </c>
      <c r="R15036">
        <v>196</v>
      </c>
    </row>
    <row r="15037" spans="16:18" x14ac:dyDescent="0.25">
      <c r="P15037" s="1">
        <v>41710</v>
      </c>
      <c r="Q15037" t="s">
        <v>17</v>
      </c>
      <c r="R15037">
        <v>106</v>
      </c>
    </row>
    <row r="15038" spans="16:18" x14ac:dyDescent="0.25">
      <c r="P15038" s="1">
        <v>41711</v>
      </c>
      <c r="Q15038" t="s">
        <v>3</v>
      </c>
      <c r="R15038">
        <v>195</v>
      </c>
    </row>
    <row r="15039" spans="16:18" x14ac:dyDescent="0.25">
      <c r="P15039" s="1">
        <v>41712</v>
      </c>
      <c r="Q15039" t="s">
        <v>3</v>
      </c>
      <c r="R15039">
        <v>167</v>
      </c>
    </row>
    <row r="15040" spans="16:18" x14ac:dyDescent="0.25">
      <c r="P15040" s="1">
        <v>41713</v>
      </c>
      <c r="Q15040" t="s">
        <v>8</v>
      </c>
      <c r="R15040">
        <v>161</v>
      </c>
    </row>
    <row r="15041" spans="16:18" x14ac:dyDescent="0.25">
      <c r="P15041" s="1">
        <v>41714</v>
      </c>
      <c r="Q15041" t="s">
        <v>13</v>
      </c>
      <c r="R15041">
        <v>141</v>
      </c>
    </row>
    <row r="15042" spans="16:18" x14ac:dyDescent="0.25">
      <c r="P15042" s="1">
        <v>41715</v>
      </c>
      <c r="Q15042" t="s">
        <v>12</v>
      </c>
      <c r="R15042">
        <v>165</v>
      </c>
    </row>
    <row r="15043" spans="16:18" x14ac:dyDescent="0.25">
      <c r="P15043" s="1">
        <v>41716</v>
      </c>
      <c r="Q15043" t="s">
        <v>5</v>
      </c>
      <c r="R15043">
        <v>143</v>
      </c>
    </row>
    <row r="15044" spans="16:18" x14ac:dyDescent="0.25">
      <c r="P15044" s="1">
        <v>41717</v>
      </c>
      <c r="Q15044" t="s">
        <v>15</v>
      </c>
      <c r="R15044">
        <v>128</v>
      </c>
    </row>
    <row r="15045" spans="16:18" x14ac:dyDescent="0.25">
      <c r="P15045" s="1">
        <v>41718</v>
      </c>
      <c r="Q15045" t="s">
        <v>15</v>
      </c>
      <c r="R15045">
        <v>19</v>
      </c>
    </row>
    <row r="15046" spans="16:18" x14ac:dyDescent="0.25">
      <c r="P15046" s="1">
        <v>41719</v>
      </c>
      <c r="Q15046" t="s">
        <v>18</v>
      </c>
      <c r="R15046">
        <v>56</v>
      </c>
    </row>
    <row r="15047" spans="16:18" x14ac:dyDescent="0.25">
      <c r="P15047" s="1">
        <v>41720</v>
      </c>
      <c r="Q15047" t="s">
        <v>8</v>
      </c>
      <c r="R15047">
        <v>114</v>
      </c>
    </row>
    <row r="15048" spans="16:18" x14ac:dyDescent="0.25">
      <c r="P15048" s="1">
        <v>41721</v>
      </c>
      <c r="Q15048" t="s">
        <v>12</v>
      </c>
      <c r="R15048">
        <v>181</v>
      </c>
    </row>
    <row r="15049" spans="16:18" x14ac:dyDescent="0.25">
      <c r="P15049" s="1">
        <v>41722</v>
      </c>
      <c r="Q15049" t="s">
        <v>8</v>
      </c>
      <c r="R15049">
        <v>187</v>
      </c>
    </row>
    <row r="15050" spans="16:18" x14ac:dyDescent="0.25">
      <c r="P15050" s="1">
        <v>41723</v>
      </c>
      <c r="Q15050" t="s">
        <v>4</v>
      </c>
      <c r="R15050">
        <v>126</v>
      </c>
    </row>
    <row r="15051" spans="16:18" x14ac:dyDescent="0.25">
      <c r="P15051" s="1">
        <v>41724</v>
      </c>
      <c r="Q15051" t="s">
        <v>17</v>
      </c>
      <c r="R15051">
        <v>51</v>
      </c>
    </row>
    <row r="15052" spans="16:18" x14ac:dyDescent="0.25">
      <c r="P15052" s="1">
        <v>41725</v>
      </c>
      <c r="Q15052" t="s">
        <v>2</v>
      </c>
      <c r="R15052">
        <v>196</v>
      </c>
    </row>
    <row r="15053" spans="16:18" x14ac:dyDescent="0.25">
      <c r="P15053" s="1">
        <v>41726</v>
      </c>
      <c r="Q15053" t="s">
        <v>2</v>
      </c>
      <c r="R15053">
        <v>105</v>
      </c>
    </row>
    <row r="15054" spans="16:18" x14ac:dyDescent="0.25">
      <c r="P15054" s="1">
        <v>41727</v>
      </c>
      <c r="Q15054" t="s">
        <v>2</v>
      </c>
      <c r="R15054">
        <v>169</v>
      </c>
    </row>
    <row r="15055" spans="16:18" x14ac:dyDescent="0.25">
      <c r="P15055" s="1">
        <v>41728</v>
      </c>
      <c r="Q15055" t="s">
        <v>13</v>
      </c>
      <c r="R15055">
        <v>120</v>
      </c>
    </row>
    <row r="15056" spans="16:18" x14ac:dyDescent="0.25">
      <c r="P15056" s="1">
        <v>41729</v>
      </c>
      <c r="Q15056" t="s">
        <v>5</v>
      </c>
      <c r="R15056">
        <v>80</v>
      </c>
    </row>
    <row r="15057" spans="16:18" x14ac:dyDescent="0.25">
      <c r="P15057" s="1">
        <v>41730</v>
      </c>
      <c r="Q15057" t="s">
        <v>13</v>
      </c>
      <c r="R15057">
        <v>198</v>
      </c>
    </row>
    <row r="15058" spans="16:18" x14ac:dyDescent="0.25">
      <c r="P15058" s="1">
        <v>41731</v>
      </c>
      <c r="Q15058" t="s">
        <v>3</v>
      </c>
      <c r="R15058">
        <v>62</v>
      </c>
    </row>
    <row r="15059" spans="16:18" x14ac:dyDescent="0.25">
      <c r="P15059" s="1">
        <v>41732</v>
      </c>
      <c r="Q15059" t="s">
        <v>2</v>
      </c>
      <c r="R15059">
        <v>46</v>
      </c>
    </row>
    <row r="15060" spans="16:18" x14ac:dyDescent="0.25">
      <c r="P15060" s="1">
        <v>41733</v>
      </c>
      <c r="Q15060" t="s">
        <v>16</v>
      </c>
      <c r="R15060">
        <v>105</v>
      </c>
    </row>
    <row r="15061" spans="16:18" x14ac:dyDescent="0.25">
      <c r="P15061" s="1">
        <v>41734</v>
      </c>
      <c r="Q15061" t="s">
        <v>3</v>
      </c>
      <c r="R15061">
        <v>84</v>
      </c>
    </row>
    <row r="15062" spans="16:18" x14ac:dyDescent="0.25">
      <c r="P15062" s="1">
        <v>41735</v>
      </c>
      <c r="Q15062" t="s">
        <v>1</v>
      </c>
      <c r="R15062">
        <v>19</v>
      </c>
    </row>
    <row r="15063" spans="16:18" x14ac:dyDescent="0.25">
      <c r="P15063" s="1">
        <v>41736</v>
      </c>
      <c r="Q15063" t="s">
        <v>1</v>
      </c>
      <c r="R15063">
        <v>27</v>
      </c>
    </row>
    <row r="15064" spans="16:18" x14ac:dyDescent="0.25">
      <c r="P15064" s="1">
        <v>41737</v>
      </c>
      <c r="Q15064" t="s">
        <v>3</v>
      </c>
      <c r="R15064">
        <v>198</v>
      </c>
    </row>
    <row r="15065" spans="16:18" x14ac:dyDescent="0.25">
      <c r="P15065" s="1">
        <v>41738</v>
      </c>
      <c r="Q15065" t="s">
        <v>13</v>
      </c>
      <c r="R15065">
        <v>180</v>
      </c>
    </row>
    <row r="15066" spans="16:18" x14ac:dyDescent="0.25">
      <c r="P15066" s="1">
        <v>41739</v>
      </c>
      <c r="Q15066" t="s">
        <v>17</v>
      </c>
      <c r="R15066">
        <v>159</v>
      </c>
    </row>
    <row r="15067" spans="16:18" x14ac:dyDescent="0.25">
      <c r="P15067" s="1">
        <v>41740</v>
      </c>
      <c r="Q15067" t="s">
        <v>13</v>
      </c>
      <c r="R15067">
        <v>192</v>
      </c>
    </row>
    <row r="15068" spans="16:18" x14ac:dyDescent="0.25">
      <c r="P15068" s="1">
        <v>41741</v>
      </c>
      <c r="Q15068" t="s">
        <v>16</v>
      </c>
      <c r="R15068">
        <v>94</v>
      </c>
    </row>
    <row r="15069" spans="16:18" x14ac:dyDescent="0.25">
      <c r="P15069" s="1">
        <v>41742</v>
      </c>
      <c r="Q15069" t="s">
        <v>4</v>
      </c>
      <c r="R15069">
        <v>89</v>
      </c>
    </row>
    <row r="15070" spans="16:18" x14ac:dyDescent="0.25">
      <c r="P15070" s="1">
        <v>41743</v>
      </c>
      <c r="Q15070" t="s">
        <v>8</v>
      </c>
      <c r="R15070">
        <v>133</v>
      </c>
    </row>
    <row r="15071" spans="16:18" x14ac:dyDescent="0.25">
      <c r="P15071" s="1">
        <v>41744</v>
      </c>
      <c r="Q15071" t="s">
        <v>1</v>
      </c>
      <c r="R15071">
        <v>119</v>
      </c>
    </row>
    <row r="15072" spans="16:18" x14ac:dyDescent="0.25">
      <c r="P15072" s="1">
        <v>41745</v>
      </c>
      <c r="Q15072" t="s">
        <v>9</v>
      </c>
      <c r="R15072">
        <v>188</v>
      </c>
    </row>
    <row r="15073" spans="16:18" x14ac:dyDescent="0.25">
      <c r="P15073" s="1">
        <v>41746</v>
      </c>
      <c r="Q15073" t="s">
        <v>2</v>
      </c>
      <c r="R15073">
        <v>171</v>
      </c>
    </row>
    <row r="15074" spans="16:18" x14ac:dyDescent="0.25">
      <c r="P15074" s="1">
        <v>41747</v>
      </c>
      <c r="Q15074" t="s">
        <v>15</v>
      </c>
      <c r="R15074">
        <v>33</v>
      </c>
    </row>
    <row r="15075" spans="16:18" x14ac:dyDescent="0.25">
      <c r="P15075" s="1">
        <v>41748</v>
      </c>
      <c r="Q15075" t="s">
        <v>18</v>
      </c>
      <c r="R15075">
        <v>160</v>
      </c>
    </row>
    <row r="15076" spans="16:18" x14ac:dyDescent="0.25">
      <c r="P15076" s="1">
        <v>41749</v>
      </c>
      <c r="Q15076" t="s">
        <v>18</v>
      </c>
      <c r="R15076">
        <v>118</v>
      </c>
    </row>
    <row r="15077" spans="16:18" x14ac:dyDescent="0.25">
      <c r="P15077" s="1">
        <v>41750</v>
      </c>
      <c r="Q15077" t="s">
        <v>15</v>
      </c>
      <c r="R15077">
        <v>28</v>
      </c>
    </row>
    <row r="15078" spans="16:18" x14ac:dyDescent="0.25">
      <c r="P15078" s="1">
        <v>41751</v>
      </c>
      <c r="Q15078" t="s">
        <v>5</v>
      </c>
      <c r="R15078">
        <v>130</v>
      </c>
    </row>
    <row r="15079" spans="16:18" x14ac:dyDescent="0.25">
      <c r="P15079" s="1">
        <v>41752</v>
      </c>
      <c r="Q15079" t="s">
        <v>16</v>
      </c>
      <c r="R15079">
        <v>25</v>
      </c>
    </row>
    <row r="15080" spans="16:18" x14ac:dyDescent="0.25">
      <c r="P15080" s="1">
        <v>41753</v>
      </c>
      <c r="Q15080" t="s">
        <v>2</v>
      </c>
      <c r="R15080">
        <v>119</v>
      </c>
    </row>
    <row r="15081" spans="16:18" x14ac:dyDescent="0.25">
      <c r="P15081" s="1">
        <v>41754</v>
      </c>
      <c r="Q15081" t="s">
        <v>1</v>
      </c>
      <c r="R15081">
        <v>130</v>
      </c>
    </row>
    <row r="15082" spans="16:18" x14ac:dyDescent="0.25">
      <c r="P15082" s="1">
        <v>41755</v>
      </c>
      <c r="Q15082" t="s">
        <v>9</v>
      </c>
      <c r="R15082">
        <v>186</v>
      </c>
    </row>
    <row r="15083" spans="16:18" x14ac:dyDescent="0.25">
      <c r="P15083" s="1">
        <v>41756</v>
      </c>
      <c r="Q15083" t="s">
        <v>5</v>
      </c>
      <c r="R15083">
        <v>22</v>
      </c>
    </row>
    <row r="15084" spans="16:18" x14ac:dyDescent="0.25">
      <c r="P15084" s="1">
        <v>41757</v>
      </c>
      <c r="Q15084" t="s">
        <v>1</v>
      </c>
      <c r="R15084">
        <v>152</v>
      </c>
    </row>
    <row r="15085" spans="16:18" x14ac:dyDescent="0.25">
      <c r="P15085" s="1">
        <v>41758</v>
      </c>
      <c r="Q15085" t="s">
        <v>4</v>
      </c>
      <c r="R15085">
        <v>66</v>
      </c>
    </row>
    <row r="15086" spans="16:18" x14ac:dyDescent="0.25">
      <c r="P15086" s="1">
        <v>41759</v>
      </c>
      <c r="Q15086" t="s">
        <v>4</v>
      </c>
      <c r="R15086">
        <v>158</v>
      </c>
    </row>
    <row r="15087" spans="16:18" x14ac:dyDescent="0.25">
      <c r="P15087" s="1">
        <v>41760</v>
      </c>
      <c r="Q15087" t="s">
        <v>3</v>
      </c>
      <c r="R15087">
        <v>148</v>
      </c>
    </row>
    <row r="15088" spans="16:18" x14ac:dyDescent="0.25">
      <c r="P15088" s="1">
        <v>41761</v>
      </c>
      <c r="Q15088" t="s">
        <v>12</v>
      </c>
      <c r="R15088">
        <v>141</v>
      </c>
    </row>
    <row r="15089" spans="16:18" x14ac:dyDescent="0.25">
      <c r="P15089" s="1">
        <v>41762</v>
      </c>
      <c r="Q15089" t="s">
        <v>13</v>
      </c>
      <c r="R15089">
        <v>47</v>
      </c>
    </row>
    <row r="15090" spans="16:18" x14ac:dyDescent="0.25">
      <c r="P15090" s="1">
        <v>41763</v>
      </c>
      <c r="Q15090" t="s">
        <v>13</v>
      </c>
      <c r="R15090">
        <v>130</v>
      </c>
    </row>
    <row r="15091" spans="16:18" x14ac:dyDescent="0.25">
      <c r="P15091" s="1">
        <v>41764</v>
      </c>
      <c r="Q15091" t="s">
        <v>16</v>
      </c>
      <c r="R15091">
        <v>60</v>
      </c>
    </row>
    <row r="15092" spans="16:18" x14ac:dyDescent="0.25">
      <c r="P15092" s="1">
        <v>41765</v>
      </c>
      <c r="Q15092" t="s">
        <v>17</v>
      </c>
      <c r="R15092">
        <v>181</v>
      </c>
    </row>
    <row r="15093" spans="16:18" x14ac:dyDescent="0.25">
      <c r="P15093" s="1">
        <v>41766</v>
      </c>
      <c r="Q15093" t="s">
        <v>1</v>
      </c>
      <c r="R15093">
        <v>37</v>
      </c>
    </row>
    <row r="15094" spans="16:18" x14ac:dyDescent="0.25">
      <c r="P15094" s="1">
        <v>41767</v>
      </c>
      <c r="Q15094" t="s">
        <v>16</v>
      </c>
      <c r="R15094">
        <v>149</v>
      </c>
    </row>
    <row r="15095" spans="16:18" x14ac:dyDescent="0.25">
      <c r="P15095" s="1">
        <v>41768</v>
      </c>
      <c r="Q15095" t="s">
        <v>8</v>
      </c>
      <c r="R15095">
        <v>165</v>
      </c>
    </row>
    <row r="15096" spans="16:18" x14ac:dyDescent="0.25">
      <c r="P15096" s="1">
        <v>41769</v>
      </c>
      <c r="Q15096" t="s">
        <v>3</v>
      </c>
      <c r="R15096">
        <v>137</v>
      </c>
    </row>
    <row r="15097" spans="16:18" x14ac:dyDescent="0.25">
      <c r="P15097" s="1">
        <v>41770</v>
      </c>
      <c r="Q15097" t="s">
        <v>17</v>
      </c>
      <c r="R15097">
        <v>195</v>
      </c>
    </row>
    <row r="15098" spans="16:18" x14ac:dyDescent="0.25">
      <c r="P15098" s="1">
        <v>41771</v>
      </c>
      <c r="Q15098" t="s">
        <v>17</v>
      </c>
      <c r="R15098">
        <v>153</v>
      </c>
    </row>
    <row r="15099" spans="16:18" x14ac:dyDescent="0.25">
      <c r="P15099" s="1">
        <v>41772</v>
      </c>
      <c r="Q15099" t="s">
        <v>15</v>
      </c>
      <c r="R15099">
        <v>141</v>
      </c>
    </row>
    <row r="15100" spans="16:18" x14ac:dyDescent="0.25">
      <c r="P15100" s="1">
        <v>41773</v>
      </c>
      <c r="Q15100" t="s">
        <v>12</v>
      </c>
      <c r="R15100">
        <v>26</v>
      </c>
    </row>
    <row r="15101" spans="16:18" x14ac:dyDescent="0.25">
      <c r="P15101" s="1">
        <v>41774</v>
      </c>
      <c r="Q15101" t="s">
        <v>15</v>
      </c>
      <c r="R15101">
        <v>92</v>
      </c>
    </row>
    <row r="15102" spans="16:18" x14ac:dyDescent="0.25">
      <c r="P15102" s="1">
        <v>41775</v>
      </c>
      <c r="Q15102" t="s">
        <v>16</v>
      </c>
      <c r="R15102">
        <v>77</v>
      </c>
    </row>
    <row r="15103" spans="16:18" x14ac:dyDescent="0.25">
      <c r="P15103" s="1">
        <v>41776</v>
      </c>
      <c r="Q15103" t="s">
        <v>18</v>
      </c>
      <c r="R15103">
        <v>190</v>
      </c>
    </row>
    <row r="15104" spans="16:18" x14ac:dyDescent="0.25">
      <c r="P15104" s="1">
        <v>41777</v>
      </c>
      <c r="Q15104" t="s">
        <v>13</v>
      </c>
      <c r="R15104">
        <v>109</v>
      </c>
    </row>
    <row r="15105" spans="16:18" x14ac:dyDescent="0.25">
      <c r="P15105" s="1">
        <v>41778</v>
      </c>
      <c r="Q15105" t="s">
        <v>9</v>
      </c>
      <c r="R15105">
        <v>87</v>
      </c>
    </row>
    <row r="15106" spans="16:18" x14ac:dyDescent="0.25">
      <c r="P15106" s="1">
        <v>41779</v>
      </c>
      <c r="Q15106" t="s">
        <v>13</v>
      </c>
      <c r="R15106">
        <v>200</v>
      </c>
    </row>
    <row r="15107" spans="16:18" x14ac:dyDescent="0.25">
      <c r="P15107" s="1">
        <v>41780</v>
      </c>
      <c r="Q15107" t="s">
        <v>16</v>
      </c>
      <c r="R15107">
        <v>146</v>
      </c>
    </row>
    <row r="15108" spans="16:18" x14ac:dyDescent="0.25">
      <c r="P15108" s="1">
        <v>41781</v>
      </c>
      <c r="Q15108" t="s">
        <v>3</v>
      </c>
      <c r="R15108">
        <v>68</v>
      </c>
    </row>
    <row r="15109" spans="16:18" x14ac:dyDescent="0.25">
      <c r="P15109" s="1">
        <v>41782</v>
      </c>
      <c r="Q15109" t="s">
        <v>3</v>
      </c>
      <c r="R15109">
        <v>83</v>
      </c>
    </row>
    <row r="15110" spans="16:18" x14ac:dyDescent="0.25">
      <c r="P15110" s="1">
        <v>41783</v>
      </c>
      <c r="Q15110" t="s">
        <v>18</v>
      </c>
      <c r="R15110">
        <v>28</v>
      </c>
    </row>
    <row r="15111" spans="16:18" x14ac:dyDescent="0.25">
      <c r="P15111" s="1">
        <v>41784</v>
      </c>
      <c r="Q15111" t="s">
        <v>1</v>
      </c>
      <c r="R15111">
        <v>54</v>
      </c>
    </row>
    <row r="15112" spans="16:18" x14ac:dyDescent="0.25">
      <c r="P15112" s="1">
        <v>41785</v>
      </c>
      <c r="Q15112" t="s">
        <v>12</v>
      </c>
      <c r="R15112">
        <v>23</v>
      </c>
    </row>
    <row r="15113" spans="16:18" x14ac:dyDescent="0.25">
      <c r="P15113" s="1">
        <v>41786</v>
      </c>
      <c r="Q15113" t="s">
        <v>18</v>
      </c>
      <c r="R15113">
        <v>61</v>
      </c>
    </row>
    <row r="15114" spans="16:18" x14ac:dyDescent="0.25">
      <c r="P15114" s="1">
        <v>41787</v>
      </c>
      <c r="Q15114" t="s">
        <v>2</v>
      </c>
      <c r="R15114">
        <v>176</v>
      </c>
    </row>
    <row r="15115" spans="16:18" x14ac:dyDescent="0.25">
      <c r="P15115" s="1">
        <v>41788</v>
      </c>
      <c r="Q15115" t="s">
        <v>12</v>
      </c>
      <c r="R15115">
        <v>25</v>
      </c>
    </row>
    <row r="15116" spans="16:18" x14ac:dyDescent="0.25">
      <c r="P15116" s="1">
        <v>41789</v>
      </c>
      <c r="Q15116" t="s">
        <v>16</v>
      </c>
      <c r="R15116">
        <v>157</v>
      </c>
    </row>
    <row r="15117" spans="16:18" x14ac:dyDescent="0.25">
      <c r="P15117" s="1">
        <v>41790</v>
      </c>
      <c r="Q15117" t="s">
        <v>17</v>
      </c>
      <c r="R15117">
        <v>121</v>
      </c>
    </row>
    <row r="15118" spans="16:18" x14ac:dyDescent="0.25">
      <c r="P15118" s="1">
        <v>41791</v>
      </c>
      <c r="Q15118" t="s">
        <v>3</v>
      </c>
      <c r="R15118">
        <v>32</v>
      </c>
    </row>
    <row r="15119" spans="16:18" x14ac:dyDescent="0.25">
      <c r="P15119" s="1">
        <v>41792</v>
      </c>
      <c r="Q15119" t="s">
        <v>2</v>
      </c>
      <c r="R15119">
        <v>112</v>
      </c>
    </row>
    <row r="15120" spans="16:18" x14ac:dyDescent="0.25">
      <c r="P15120" s="1">
        <v>41793</v>
      </c>
      <c r="Q15120" t="s">
        <v>1</v>
      </c>
      <c r="R15120">
        <v>41</v>
      </c>
    </row>
    <row r="15121" spans="16:18" x14ac:dyDescent="0.25">
      <c r="P15121" s="1">
        <v>41794</v>
      </c>
      <c r="Q15121" t="s">
        <v>13</v>
      </c>
      <c r="R15121">
        <v>20</v>
      </c>
    </row>
    <row r="15122" spans="16:18" x14ac:dyDescent="0.25">
      <c r="P15122" s="1">
        <v>41795</v>
      </c>
      <c r="Q15122" t="s">
        <v>13</v>
      </c>
      <c r="R15122">
        <v>187</v>
      </c>
    </row>
    <row r="15123" spans="16:18" x14ac:dyDescent="0.25">
      <c r="P15123" s="1">
        <v>41796</v>
      </c>
      <c r="Q15123" t="s">
        <v>18</v>
      </c>
      <c r="R15123">
        <v>196</v>
      </c>
    </row>
    <row r="15124" spans="16:18" x14ac:dyDescent="0.25">
      <c r="P15124" s="1">
        <v>41797</v>
      </c>
      <c r="Q15124" t="s">
        <v>15</v>
      </c>
      <c r="R15124">
        <v>194</v>
      </c>
    </row>
    <row r="15125" spans="16:18" x14ac:dyDescent="0.25">
      <c r="P15125" s="1">
        <v>41798</v>
      </c>
      <c r="Q15125" t="s">
        <v>18</v>
      </c>
      <c r="R15125">
        <v>172</v>
      </c>
    </row>
    <row r="15126" spans="16:18" x14ac:dyDescent="0.25">
      <c r="P15126" s="1">
        <v>41799</v>
      </c>
      <c r="Q15126" t="s">
        <v>9</v>
      </c>
      <c r="R15126">
        <v>199</v>
      </c>
    </row>
    <row r="15127" spans="16:18" x14ac:dyDescent="0.25">
      <c r="P15127" s="1">
        <v>41800</v>
      </c>
      <c r="Q15127" t="s">
        <v>16</v>
      </c>
      <c r="R15127">
        <v>86</v>
      </c>
    </row>
    <row r="15128" spans="16:18" x14ac:dyDescent="0.25">
      <c r="P15128" s="1">
        <v>41801</v>
      </c>
      <c r="Q15128" t="s">
        <v>17</v>
      </c>
      <c r="R15128">
        <v>183</v>
      </c>
    </row>
    <row r="15129" spans="16:18" x14ac:dyDescent="0.25">
      <c r="P15129" s="1">
        <v>41802</v>
      </c>
      <c r="Q15129" t="s">
        <v>3</v>
      </c>
      <c r="R15129">
        <v>74</v>
      </c>
    </row>
    <row r="15130" spans="16:18" x14ac:dyDescent="0.25">
      <c r="P15130" s="1">
        <v>41803</v>
      </c>
      <c r="Q15130" t="s">
        <v>17</v>
      </c>
      <c r="R15130">
        <v>143</v>
      </c>
    </row>
    <row r="15131" spans="16:18" x14ac:dyDescent="0.25">
      <c r="P15131" s="1">
        <v>41804</v>
      </c>
      <c r="Q15131" t="s">
        <v>16</v>
      </c>
      <c r="R15131">
        <v>118</v>
      </c>
    </row>
    <row r="15132" spans="16:18" x14ac:dyDescent="0.25">
      <c r="P15132" s="1">
        <v>41805</v>
      </c>
      <c r="Q15132" t="s">
        <v>16</v>
      </c>
      <c r="R15132">
        <v>62</v>
      </c>
    </row>
    <row r="15133" spans="16:18" x14ac:dyDescent="0.25">
      <c r="P15133" s="1">
        <v>41806</v>
      </c>
      <c r="Q15133" t="s">
        <v>4</v>
      </c>
      <c r="R15133">
        <v>16</v>
      </c>
    </row>
    <row r="15134" spans="16:18" x14ac:dyDescent="0.25">
      <c r="P15134" s="1">
        <v>41807</v>
      </c>
      <c r="Q15134" t="s">
        <v>18</v>
      </c>
      <c r="R15134">
        <v>160</v>
      </c>
    </row>
    <row r="15135" spans="16:18" x14ac:dyDescent="0.25">
      <c r="P15135" s="1">
        <v>41808</v>
      </c>
      <c r="Q15135" t="s">
        <v>9</v>
      </c>
      <c r="R15135">
        <v>22</v>
      </c>
    </row>
    <row r="15136" spans="16:18" x14ac:dyDescent="0.25">
      <c r="P15136" s="1">
        <v>41809</v>
      </c>
      <c r="Q15136" t="s">
        <v>16</v>
      </c>
      <c r="R15136">
        <v>110</v>
      </c>
    </row>
    <row r="15137" spans="16:18" x14ac:dyDescent="0.25">
      <c r="P15137" s="1">
        <v>41810</v>
      </c>
      <c r="Q15137" t="s">
        <v>16</v>
      </c>
      <c r="R15137">
        <v>140</v>
      </c>
    </row>
    <row r="15138" spans="16:18" x14ac:dyDescent="0.25">
      <c r="P15138" s="1">
        <v>41811</v>
      </c>
      <c r="Q15138" t="s">
        <v>18</v>
      </c>
      <c r="R15138">
        <v>124</v>
      </c>
    </row>
    <row r="15139" spans="16:18" x14ac:dyDescent="0.25">
      <c r="P15139" s="1">
        <v>41812</v>
      </c>
      <c r="Q15139" t="s">
        <v>13</v>
      </c>
      <c r="R15139">
        <v>95</v>
      </c>
    </row>
    <row r="15140" spans="16:18" x14ac:dyDescent="0.25">
      <c r="P15140" s="1">
        <v>41813</v>
      </c>
      <c r="Q15140" t="s">
        <v>1</v>
      </c>
      <c r="R15140">
        <v>195</v>
      </c>
    </row>
    <row r="15141" spans="16:18" x14ac:dyDescent="0.25">
      <c r="P15141" s="1">
        <v>41814</v>
      </c>
      <c r="Q15141" t="s">
        <v>17</v>
      </c>
      <c r="R15141">
        <v>14</v>
      </c>
    </row>
    <row r="15142" spans="16:18" x14ac:dyDescent="0.25">
      <c r="P15142" s="1">
        <v>41815</v>
      </c>
      <c r="Q15142" t="s">
        <v>9</v>
      </c>
      <c r="R15142">
        <v>97</v>
      </c>
    </row>
    <row r="15143" spans="16:18" x14ac:dyDescent="0.25">
      <c r="P15143" s="1">
        <v>41816</v>
      </c>
      <c r="Q15143" t="s">
        <v>4</v>
      </c>
      <c r="R15143">
        <v>117</v>
      </c>
    </row>
    <row r="15144" spans="16:18" x14ac:dyDescent="0.25">
      <c r="P15144" s="1">
        <v>41817</v>
      </c>
      <c r="Q15144" t="s">
        <v>18</v>
      </c>
      <c r="R15144">
        <v>192</v>
      </c>
    </row>
    <row r="15145" spans="16:18" x14ac:dyDescent="0.25">
      <c r="P15145" s="1">
        <v>41818</v>
      </c>
      <c r="Q15145" t="s">
        <v>3</v>
      </c>
      <c r="R15145">
        <v>149</v>
      </c>
    </row>
    <row r="15146" spans="16:18" x14ac:dyDescent="0.25">
      <c r="P15146" s="1">
        <v>41819</v>
      </c>
      <c r="Q15146" t="s">
        <v>9</v>
      </c>
      <c r="R15146">
        <v>44</v>
      </c>
    </row>
    <row r="15147" spans="16:18" x14ac:dyDescent="0.25">
      <c r="P15147" s="1">
        <v>41820</v>
      </c>
      <c r="Q15147" t="s">
        <v>17</v>
      </c>
      <c r="R15147">
        <v>175</v>
      </c>
    </row>
    <row r="15148" spans="16:18" x14ac:dyDescent="0.25">
      <c r="P15148" s="1">
        <v>41821</v>
      </c>
      <c r="Q15148" t="s">
        <v>15</v>
      </c>
      <c r="R15148">
        <v>25</v>
      </c>
    </row>
    <row r="15149" spans="16:18" x14ac:dyDescent="0.25">
      <c r="P15149" s="1">
        <v>41822</v>
      </c>
      <c r="Q15149" t="s">
        <v>18</v>
      </c>
      <c r="R15149">
        <v>81</v>
      </c>
    </row>
    <row r="15150" spans="16:18" x14ac:dyDescent="0.25">
      <c r="P15150" s="1">
        <v>41823</v>
      </c>
      <c r="Q15150" t="s">
        <v>16</v>
      </c>
      <c r="R15150">
        <v>53</v>
      </c>
    </row>
    <row r="15151" spans="16:18" x14ac:dyDescent="0.25">
      <c r="P15151" s="1">
        <v>41824</v>
      </c>
      <c r="Q15151" t="s">
        <v>12</v>
      </c>
      <c r="R15151">
        <v>136</v>
      </c>
    </row>
    <row r="15152" spans="16:18" x14ac:dyDescent="0.25">
      <c r="P15152" s="1">
        <v>41825</v>
      </c>
      <c r="Q15152" t="s">
        <v>1</v>
      </c>
      <c r="R15152">
        <v>134</v>
      </c>
    </row>
    <row r="15153" spans="16:18" x14ac:dyDescent="0.25">
      <c r="P15153" s="1">
        <v>41826</v>
      </c>
      <c r="Q15153" t="s">
        <v>16</v>
      </c>
      <c r="R15153">
        <v>140</v>
      </c>
    </row>
    <row r="15154" spans="16:18" x14ac:dyDescent="0.25">
      <c r="P15154" s="1">
        <v>41827</v>
      </c>
      <c r="Q15154" t="s">
        <v>12</v>
      </c>
      <c r="R15154">
        <v>36</v>
      </c>
    </row>
    <row r="15155" spans="16:18" x14ac:dyDescent="0.25">
      <c r="P15155" s="1">
        <v>41828</v>
      </c>
      <c r="Q15155" t="s">
        <v>12</v>
      </c>
      <c r="R15155">
        <v>120</v>
      </c>
    </row>
    <row r="15156" spans="16:18" x14ac:dyDescent="0.25">
      <c r="P15156" s="1">
        <v>41829</v>
      </c>
      <c r="Q15156" t="s">
        <v>13</v>
      </c>
      <c r="R15156">
        <v>36</v>
      </c>
    </row>
    <row r="15157" spans="16:18" x14ac:dyDescent="0.25">
      <c r="P15157" s="1">
        <v>41830</v>
      </c>
      <c r="Q15157" t="s">
        <v>12</v>
      </c>
      <c r="R15157">
        <v>79</v>
      </c>
    </row>
    <row r="15158" spans="16:18" x14ac:dyDescent="0.25">
      <c r="P15158" s="1">
        <v>41831</v>
      </c>
      <c r="Q15158" t="s">
        <v>2</v>
      </c>
      <c r="R15158">
        <v>192</v>
      </c>
    </row>
    <row r="15159" spans="16:18" x14ac:dyDescent="0.25">
      <c r="P15159" s="1">
        <v>41832</v>
      </c>
      <c r="Q15159" t="s">
        <v>15</v>
      </c>
      <c r="R15159">
        <v>67</v>
      </c>
    </row>
    <row r="15160" spans="16:18" x14ac:dyDescent="0.25">
      <c r="P15160" s="1">
        <v>41833</v>
      </c>
      <c r="Q15160" t="s">
        <v>1</v>
      </c>
      <c r="R15160">
        <v>89</v>
      </c>
    </row>
    <row r="15161" spans="16:18" x14ac:dyDescent="0.25">
      <c r="P15161" s="1">
        <v>41834</v>
      </c>
      <c r="Q15161" t="s">
        <v>15</v>
      </c>
      <c r="R15161">
        <v>116</v>
      </c>
    </row>
    <row r="15162" spans="16:18" x14ac:dyDescent="0.25">
      <c r="P15162" s="1">
        <v>41835</v>
      </c>
      <c r="Q15162" t="s">
        <v>13</v>
      </c>
      <c r="R15162">
        <v>131</v>
      </c>
    </row>
    <row r="15163" spans="16:18" x14ac:dyDescent="0.25">
      <c r="P15163" s="1">
        <v>41836</v>
      </c>
      <c r="Q15163" t="s">
        <v>17</v>
      </c>
      <c r="R15163">
        <v>116</v>
      </c>
    </row>
    <row r="15164" spans="16:18" x14ac:dyDescent="0.25">
      <c r="P15164" s="1">
        <v>41837</v>
      </c>
      <c r="Q15164" t="s">
        <v>17</v>
      </c>
      <c r="R15164">
        <v>124</v>
      </c>
    </row>
    <row r="15165" spans="16:18" x14ac:dyDescent="0.25">
      <c r="P15165" s="1">
        <v>41838</v>
      </c>
      <c r="Q15165" t="s">
        <v>4</v>
      </c>
      <c r="R15165">
        <v>103</v>
      </c>
    </row>
    <row r="15166" spans="16:18" x14ac:dyDescent="0.25">
      <c r="P15166" s="1">
        <v>41839</v>
      </c>
      <c r="Q15166" t="s">
        <v>18</v>
      </c>
      <c r="R15166">
        <v>92</v>
      </c>
    </row>
    <row r="15167" spans="16:18" x14ac:dyDescent="0.25">
      <c r="P15167" s="1">
        <v>41840</v>
      </c>
      <c r="Q15167" t="s">
        <v>15</v>
      </c>
      <c r="R15167">
        <v>143</v>
      </c>
    </row>
    <row r="15168" spans="16:18" x14ac:dyDescent="0.25">
      <c r="P15168" s="1">
        <v>41841</v>
      </c>
      <c r="Q15168" t="s">
        <v>12</v>
      </c>
      <c r="R15168">
        <v>156</v>
      </c>
    </row>
    <row r="15169" spans="16:18" x14ac:dyDescent="0.25">
      <c r="P15169" s="1">
        <v>41842</v>
      </c>
      <c r="Q15169" t="s">
        <v>4</v>
      </c>
      <c r="R15169">
        <v>142</v>
      </c>
    </row>
    <row r="15170" spans="16:18" x14ac:dyDescent="0.25">
      <c r="P15170" s="1">
        <v>41843</v>
      </c>
      <c r="Q15170" t="s">
        <v>1</v>
      </c>
      <c r="R15170">
        <v>153</v>
      </c>
    </row>
    <row r="15171" spans="16:18" x14ac:dyDescent="0.25">
      <c r="P15171" s="1">
        <v>41844</v>
      </c>
      <c r="Q15171" t="s">
        <v>3</v>
      </c>
      <c r="R15171">
        <v>19</v>
      </c>
    </row>
    <row r="15172" spans="16:18" x14ac:dyDescent="0.25">
      <c r="P15172" s="1">
        <v>41845</v>
      </c>
      <c r="Q15172" t="s">
        <v>18</v>
      </c>
      <c r="R15172">
        <v>180</v>
      </c>
    </row>
    <row r="15173" spans="16:18" x14ac:dyDescent="0.25">
      <c r="P15173" s="1">
        <v>41846</v>
      </c>
      <c r="Q15173" t="s">
        <v>9</v>
      </c>
      <c r="R15173">
        <v>120</v>
      </c>
    </row>
    <row r="15174" spans="16:18" x14ac:dyDescent="0.25">
      <c r="P15174" s="1">
        <v>41847</v>
      </c>
      <c r="Q15174" t="s">
        <v>16</v>
      </c>
      <c r="R15174">
        <v>46</v>
      </c>
    </row>
    <row r="15175" spans="16:18" x14ac:dyDescent="0.25">
      <c r="P15175" s="1">
        <v>41848</v>
      </c>
      <c r="Q15175" t="s">
        <v>8</v>
      </c>
      <c r="R15175">
        <v>191</v>
      </c>
    </row>
    <row r="15176" spans="16:18" x14ac:dyDescent="0.25">
      <c r="P15176" s="1">
        <v>41849</v>
      </c>
      <c r="Q15176" t="s">
        <v>17</v>
      </c>
      <c r="R15176">
        <v>137</v>
      </c>
    </row>
    <row r="15177" spans="16:18" x14ac:dyDescent="0.25">
      <c r="P15177" s="1">
        <v>41850</v>
      </c>
      <c r="Q15177" t="s">
        <v>16</v>
      </c>
      <c r="R15177">
        <v>128</v>
      </c>
    </row>
    <row r="15178" spans="16:18" x14ac:dyDescent="0.25">
      <c r="P15178" s="1">
        <v>41851</v>
      </c>
      <c r="Q15178" t="s">
        <v>12</v>
      </c>
      <c r="R15178">
        <v>157</v>
      </c>
    </row>
    <row r="15179" spans="16:18" x14ac:dyDescent="0.25">
      <c r="P15179" s="1">
        <v>41852</v>
      </c>
      <c r="Q15179" t="s">
        <v>2</v>
      </c>
      <c r="R15179">
        <v>60</v>
      </c>
    </row>
    <row r="15180" spans="16:18" x14ac:dyDescent="0.25">
      <c r="P15180" s="1">
        <v>41853</v>
      </c>
      <c r="Q15180" t="s">
        <v>9</v>
      </c>
      <c r="R15180">
        <v>47</v>
      </c>
    </row>
    <row r="15181" spans="16:18" x14ac:dyDescent="0.25">
      <c r="P15181" s="1">
        <v>41854</v>
      </c>
      <c r="Q15181" t="s">
        <v>13</v>
      </c>
      <c r="R15181">
        <v>181</v>
      </c>
    </row>
    <row r="15182" spans="16:18" x14ac:dyDescent="0.25">
      <c r="P15182" s="1">
        <v>41855</v>
      </c>
      <c r="Q15182" t="s">
        <v>9</v>
      </c>
      <c r="R15182">
        <v>75</v>
      </c>
    </row>
    <row r="15183" spans="16:18" x14ac:dyDescent="0.25">
      <c r="P15183" s="1">
        <v>41856</v>
      </c>
      <c r="Q15183" t="s">
        <v>5</v>
      </c>
      <c r="R15183">
        <v>87</v>
      </c>
    </row>
    <row r="15184" spans="16:18" x14ac:dyDescent="0.25">
      <c r="P15184" s="1">
        <v>41857</v>
      </c>
      <c r="Q15184" t="s">
        <v>18</v>
      </c>
      <c r="R15184">
        <v>61</v>
      </c>
    </row>
    <row r="15185" spans="16:18" x14ac:dyDescent="0.25">
      <c r="P15185" s="1">
        <v>41858</v>
      </c>
      <c r="Q15185" t="s">
        <v>15</v>
      </c>
      <c r="R15185">
        <v>132</v>
      </c>
    </row>
    <row r="15186" spans="16:18" x14ac:dyDescent="0.25">
      <c r="P15186" s="1">
        <v>41859</v>
      </c>
      <c r="Q15186" t="s">
        <v>3</v>
      </c>
      <c r="R15186">
        <v>57</v>
      </c>
    </row>
    <row r="15187" spans="16:18" x14ac:dyDescent="0.25">
      <c r="P15187" s="1">
        <v>41860</v>
      </c>
      <c r="Q15187" t="s">
        <v>12</v>
      </c>
      <c r="R15187">
        <v>98</v>
      </c>
    </row>
    <row r="15188" spans="16:18" x14ac:dyDescent="0.25">
      <c r="P15188" s="1">
        <v>41861</v>
      </c>
      <c r="Q15188" t="s">
        <v>3</v>
      </c>
      <c r="R15188">
        <v>95</v>
      </c>
    </row>
    <row r="15189" spans="16:18" x14ac:dyDescent="0.25">
      <c r="P15189" s="1">
        <v>41862</v>
      </c>
      <c r="Q15189" t="s">
        <v>2</v>
      </c>
      <c r="R15189">
        <v>186</v>
      </c>
    </row>
    <row r="15190" spans="16:18" x14ac:dyDescent="0.25">
      <c r="P15190" s="1">
        <v>41863</v>
      </c>
      <c r="Q15190" t="s">
        <v>13</v>
      </c>
      <c r="R15190">
        <v>22</v>
      </c>
    </row>
    <row r="15191" spans="16:18" x14ac:dyDescent="0.25">
      <c r="P15191" s="1">
        <v>41864</v>
      </c>
      <c r="Q15191" t="s">
        <v>8</v>
      </c>
      <c r="R15191">
        <v>45</v>
      </c>
    </row>
    <row r="15192" spans="16:18" x14ac:dyDescent="0.25">
      <c r="P15192" s="1">
        <v>41865</v>
      </c>
      <c r="Q15192" t="s">
        <v>18</v>
      </c>
      <c r="R15192">
        <v>86</v>
      </c>
    </row>
    <row r="15193" spans="16:18" x14ac:dyDescent="0.25">
      <c r="P15193" s="1">
        <v>41866</v>
      </c>
      <c r="Q15193" t="s">
        <v>9</v>
      </c>
      <c r="R15193">
        <v>35</v>
      </c>
    </row>
    <row r="15194" spans="16:18" x14ac:dyDescent="0.25">
      <c r="P15194" s="1">
        <v>41867</v>
      </c>
      <c r="Q15194" t="s">
        <v>12</v>
      </c>
      <c r="R15194">
        <v>46</v>
      </c>
    </row>
    <row r="15195" spans="16:18" x14ac:dyDescent="0.25">
      <c r="P15195" s="1">
        <v>41868</v>
      </c>
      <c r="Q15195" t="s">
        <v>8</v>
      </c>
      <c r="R15195">
        <v>44</v>
      </c>
    </row>
    <row r="15196" spans="16:18" x14ac:dyDescent="0.25">
      <c r="P15196" s="1">
        <v>41869</v>
      </c>
      <c r="Q15196" t="s">
        <v>5</v>
      </c>
      <c r="R15196">
        <v>120</v>
      </c>
    </row>
    <row r="15197" spans="16:18" x14ac:dyDescent="0.25">
      <c r="P15197" s="1">
        <v>41870</v>
      </c>
      <c r="Q15197" t="s">
        <v>17</v>
      </c>
      <c r="R15197">
        <v>157</v>
      </c>
    </row>
    <row r="15198" spans="16:18" x14ac:dyDescent="0.25">
      <c r="P15198" s="1">
        <v>41871</v>
      </c>
      <c r="Q15198" t="s">
        <v>12</v>
      </c>
      <c r="R15198">
        <v>99</v>
      </c>
    </row>
    <row r="15199" spans="16:18" x14ac:dyDescent="0.25">
      <c r="P15199" s="1">
        <v>41872</v>
      </c>
      <c r="Q15199" t="s">
        <v>16</v>
      </c>
      <c r="R15199">
        <v>19</v>
      </c>
    </row>
    <row r="15200" spans="16:18" x14ac:dyDescent="0.25">
      <c r="P15200" s="1">
        <v>41873</v>
      </c>
      <c r="Q15200" t="s">
        <v>8</v>
      </c>
      <c r="R15200">
        <v>115</v>
      </c>
    </row>
    <row r="15201" spans="16:18" x14ac:dyDescent="0.25">
      <c r="P15201" s="1">
        <v>41874</v>
      </c>
      <c r="Q15201" t="s">
        <v>15</v>
      </c>
      <c r="R15201">
        <v>188</v>
      </c>
    </row>
    <row r="15202" spans="16:18" x14ac:dyDescent="0.25">
      <c r="P15202" s="1">
        <v>41875</v>
      </c>
      <c r="Q15202" t="s">
        <v>9</v>
      </c>
      <c r="R15202">
        <v>131</v>
      </c>
    </row>
    <row r="15203" spans="16:18" x14ac:dyDescent="0.25">
      <c r="P15203" s="1">
        <v>41876</v>
      </c>
      <c r="Q15203" t="s">
        <v>8</v>
      </c>
      <c r="R15203">
        <v>23</v>
      </c>
    </row>
    <row r="15204" spans="16:18" x14ac:dyDescent="0.25">
      <c r="P15204" s="1">
        <v>41877</v>
      </c>
      <c r="Q15204" t="s">
        <v>12</v>
      </c>
      <c r="R15204">
        <v>10</v>
      </c>
    </row>
    <row r="15205" spans="16:18" x14ac:dyDescent="0.25">
      <c r="P15205" s="1">
        <v>41878</v>
      </c>
      <c r="Q15205" t="s">
        <v>5</v>
      </c>
      <c r="R15205">
        <v>160</v>
      </c>
    </row>
    <row r="15206" spans="16:18" x14ac:dyDescent="0.25">
      <c r="P15206" s="1">
        <v>41879</v>
      </c>
      <c r="Q15206" t="s">
        <v>15</v>
      </c>
      <c r="R15206">
        <v>165</v>
      </c>
    </row>
    <row r="15207" spans="16:18" x14ac:dyDescent="0.25">
      <c r="P15207" s="1">
        <v>41880</v>
      </c>
      <c r="Q15207" t="s">
        <v>18</v>
      </c>
      <c r="R15207">
        <v>70</v>
      </c>
    </row>
    <row r="15208" spans="16:18" x14ac:dyDescent="0.25">
      <c r="P15208" s="1">
        <v>41881</v>
      </c>
      <c r="Q15208" t="s">
        <v>3</v>
      </c>
      <c r="R15208">
        <v>137</v>
      </c>
    </row>
    <row r="15209" spans="16:18" x14ac:dyDescent="0.25">
      <c r="P15209" s="1">
        <v>41882</v>
      </c>
      <c r="Q15209" t="s">
        <v>16</v>
      </c>
      <c r="R15209">
        <v>16</v>
      </c>
    </row>
    <row r="15210" spans="16:18" x14ac:dyDescent="0.25">
      <c r="P15210" s="1">
        <v>41883</v>
      </c>
      <c r="Q15210" t="s">
        <v>15</v>
      </c>
      <c r="R15210">
        <v>107</v>
      </c>
    </row>
    <row r="15211" spans="16:18" x14ac:dyDescent="0.25">
      <c r="P15211" s="1">
        <v>41884</v>
      </c>
      <c r="Q15211" t="s">
        <v>15</v>
      </c>
      <c r="R15211">
        <v>150</v>
      </c>
    </row>
    <row r="15212" spans="16:18" x14ac:dyDescent="0.25">
      <c r="P15212" s="1">
        <v>41885</v>
      </c>
      <c r="Q15212" t="s">
        <v>4</v>
      </c>
      <c r="R15212">
        <v>22</v>
      </c>
    </row>
    <row r="15213" spans="16:18" x14ac:dyDescent="0.25">
      <c r="P15213" s="1">
        <v>41886</v>
      </c>
      <c r="Q15213" t="s">
        <v>1</v>
      </c>
      <c r="R15213">
        <v>75</v>
      </c>
    </row>
    <row r="15214" spans="16:18" x14ac:dyDescent="0.25">
      <c r="P15214" s="1">
        <v>41887</v>
      </c>
      <c r="Q15214" t="s">
        <v>15</v>
      </c>
      <c r="R15214">
        <v>149</v>
      </c>
    </row>
    <row r="15215" spans="16:18" x14ac:dyDescent="0.25">
      <c r="P15215" s="1">
        <v>41888</v>
      </c>
      <c r="Q15215" t="s">
        <v>5</v>
      </c>
      <c r="R15215">
        <v>134</v>
      </c>
    </row>
    <row r="15216" spans="16:18" x14ac:dyDescent="0.25">
      <c r="P15216" s="1">
        <v>41889</v>
      </c>
      <c r="Q15216" t="s">
        <v>13</v>
      </c>
      <c r="R15216">
        <v>71</v>
      </c>
    </row>
    <row r="15217" spans="16:18" x14ac:dyDescent="0.25">
      <c r="P15217" s="1">
        <v>41890</v>
      </c>
      <c r="Q15217" t="s">
        <v>13</v>
      </c>
      <c r="R15217">
        <v>140</v>
      </c>
    </row>
    <row r="15218" spans="16:18" x14ac:dyDescent="0.25">
      <c r="P15218" s="1">
        <v>41891</v>
      </c>
      <c r="Q15218" t="s">
        <v>9</v>
      </c>
      <c r="R15218">
        <v>63</v>
      </c>
    </row>
    <row r="15219" spans="16:18" x14ac:dyDescent="0.25">
      <c r="P15219" s="1">
        <v>41892</v>
      </c>
      <c r="Q15219" t="s">
        <v>9</v>
      </c>
      <c r="R15219">
        <v>168</v>
      </c>
    </row>
    <row r="15220" spans="16:18" x14ac:dyDescent="0.25">
      <c r="P15220" s="1">
        <v>41893</v>
      </c>
      <c r="Q15220" t="s">
        <v>17</v>
      </c>
      <c r="R15220">
        <v>120</v>
      </c>
    </row>
    <row r="15221" spans="16:18" x14ac:dyDescent="0.25">
      <c r="P15221" s="1">
        <v>41894</v>
      </c>
      <c r="Q15221" t="s">
        <v>17</v>
      </c>
      <c r="R15221">
        <v>200</v>
      </c>
    </row>
    <row r="15222" spans="16:18" x14ac:dyDescent="0.25">
      <c r="P15222" s="1">
        <v>41895</v>
      </c>
      <c r="Q15222" t="s">
        <v>1</v>
      </c>
      <c r="R15222">
        <v>173</v>
      </c>
    </row>
    <row r="15223" spans="16:18" x14ac:dyDescent="0.25">
      <c r="P15223" s="1">
        <v>41896</v>
      </c>
      <c r="Q15223" t="s">
        <v>2</v>
      </c>
      <c r="R15223">
        <v>42</v>
      </c>
    </row>
    <row r="15224" spans="16:18" x14ac:dyDescent="0.25">
      <c r="P15224" s="1">
        <v>41897</v>
      </c>
      <c r="Q15224" t="s">
        <v>12</v>
      </c>
      <c r="R15224">
        <v>178</v>
      </c>
    </row>
    <row r="15225" spans="16:18" x14ac:dyDescent="0.25">
      <c r="P15225" s="1">
        <v>41898</v>
      </c>
      <c r="Q15225" t="s">
        <v>17</v>
      </c>
      <c r="R15225">
        <v>44</v>
      </c>
    </row>
    <row r="15226" spans="16:18" x14ac:dyDescent="0.25">
      <c r="P15226" s="1">
        <v>41899</v>
      </c>
      <c r="Q15226" t="s">
        <v>17</v>
      </c>
      <c r="R15226">
        <v>164</v>
      </c>
    </row>
    <row r="15227" spans="16:18" x14ac:dyDescent="0.25">
      <c r="P15227" s="1">
        <v>41900</v>
      </c>
      <c r="Q15227" t="s">
        <v>16</v>
      </c>
      <c r="R15227">
        <v>16</v>
      </c>
    </row>
    <row r="15228" spans="16:18" x14ac:dyDescent="0.25">
      <c r="P15228" s="1">
        <v>41901</v>
      </c>
      <c r="Q15228" t="s">
        <v>9</v>
      </c>
      <c r="R15228">
        <v>86</v>
      </c>
    </row>
    <row r="15229" spans="16:18" x14ac:dyDescent="0.25">
      <c r="P15229" s="1">
        <v>41902</v>
      </c>
      <c r="Q15229" t="s">
        <v>18</v>
      </c>
      <c r="R15229">
        <v>59</v>
      </c>
    </row>
    <row r="15230" spans="16:18" x14ac:dyDescent="0.25">
      <c r="P15230" s="1">
        <v>41903</v>
      </c>
      <c r="Q15230" t="s">
        <v>17</v>
      </c>
      <c r="R15230">
        <v>68</v>
      </c>
    </row>
    <row r="15231" spans="16:18" x14ac:dyDescent="0.25">
      <c r="P15231" s="1">
        <v>41904</v>
      </c>
      <c r="Q15231" t="s">
        <v>2</v>
      </c>
      <c r="R15231">
        <v>69</v>
      </c>
    </row>
    <row r="15232" spans="16:18" x14ac:dyDescent="0.25">
      <c r="P15232" s="1">
        <v>41905</v>
      </c>
      <c r="Q15232" t="s">
        <v>16</v>
      </c>
      <c r="R15232">
        <v>44</v>
      </c>
    </row>
    <row r="15233" spans="16:18" x14ac:dyDescent="0.25">
      <c r="P15233" s="1">
        <v>41906</v>
      </c>
      <c r="Q15233" t="s">
        <v>18</v>
      </c>
      <c r="R15233">
        <v>47</v>
      </c>
    </row>
    <row r="15234" spans="16:18" x14ac:dyDescent="0.25">
      <c r="P15234" s="1">
        <v>41907</v>
      </c>
      <c r="Q15234" t="s">
        <v>1</v>
      </c>
      <c r="R15234">
        <v>115</v>
      </c>
    </row>
    <row r="15235" spans="16:18" x14ac:dyDescent="0.25">
      <c r="P15235" s="1">
        <v>41908</v>
      </c>
      <c r="Q15235" t="s">
        <v>5</v>
      </c>
      <c r="R15235">
        <v>186</v>
      </c>
    </row>
    <row r="15236" spans="16:18" x14ac:dyDescent="0.25">
      <c r="P15236" s="1">
        <v>41909</v>
      </c>
      <c r="Q15236" t="s">
        <v>3</v>
      </c>
      <c r="R15236">
        <v>186</v>
      </c>
    </row>
    <row r="15237" spans="16:18" x14ac:dyDescent="0.25">
      <c r="P15237" s="1">
        <v>41910</v>
      </c>
      <c r="Q15237" t="s">
        <v>13</v>
      </c>
      <c r="R15237">
        <v>79</v>
      </c>
    </row>
    <row r="15238" spans="16:18" x14ac:dyDescent="0.25">
      <c r="P15238" s="1">
        <v>41911</v>
      </c>
      <c r="Q15238" t="s">
        <v>12</v>
      </c>
      <c r="R15238">
        <v>152</v>
      </c>
    </row>
    <row r="15239" spans="16:18" x14ac:dyDescent="0.25">
      <c r="P15239" s="1">
        <v>41912</v>
      </c>
      <c r="Q15239" t="s">
        <v>4</v>
      </c>
      <c r="R15239">
        <v>182</v>
      </c>
    </row>
    <row r="15240" spans="16:18" x14ac:dyDescent="0.25">
      <c r="P15240" s="1">
        <v>41913</v>
      </c>
      <c r="Q15240" t="s">
        <v>12</v>
      </c>
      <c r="R15240">
        <v>19</v>
      </c>
    </row>
    <row r="15241" spans="16:18" x14ac:dyDescent="0.25">
      <c r="P15241" s="1">
        <v>41914</v>
      </c>
      <c r="Q15241" t="s">
        <v>4</v>
      </c>
      <c r="R15241">
        <v>105</v>
      </c>
    </row>
    <row r="15242" spans="16:18" x14ac:dyDescent="0.25">
      <c r="P15242" s="1">
        <v>41915</v>
      </c>
      <c r="Q15242" t="s">
        <v>18</v>
      </c>
      <c r="R15242">
        <v>133</v>
      </c>
    </row>
    <row r="15243" spans="16:18" x14ac:dyDescent="0.25">
      <c r="P15243" s="1">
        <v>41916</v>
      </c>
      <c r="Q15243" t="s">
        <v>4</v>
      </c>
      <c r="R15243">
        <v>98</v>
      </c>
    </row>
    <row r="15244" spans="16:18" x14ac:dyDescent="0.25">
      <c r="P15244" s="1">
        <v>41917</v>
      </c>
      <c r="Q15244" t="s">
        <v>3</v>
      </c>
      <c r="R15244">
        <v>127</v>
      </c>
    </row>
    <row r="15245" spans="16:18" x14ac:dyDescent="0.25">
      <c r="P15245" s="1">
        <v>41918</v>
      </c>
      <c r="Q15245" t="s">
        <v>4</v>
      </c>
      <c r="R15245">
        <v>147</v>
      </c>
    </row>
    <row r="15246" spans="16:18" x14ac:dyDescent="0.25">
      <c r="P15246" s="1">
        <v>41919</v>
      </c>
      <c r="Q15246" t="s">
        <v>8</v>
      </c>
      <c r="R15246">
        <v>196</v>
      </c>
    </row>
    <row r="15247" spans="16:18" x14ac:dyDescent="0.25">
      <c r="P15247" s="1">
        <v>41920</v>
      </c>
      <c r="Q15247" t="s">
        <v>16</v>
      </c>
      <c r="R15247">
        <v>62</v>
      </c>
    </row>
    <row r="15248" spans="16:18" x14ac:dyDescent="0.25">
      <c r="P15248" s="1">
        <v>41921</v>
      </c>
      <c r="Q15248" t="s">
        <v>9</v>
      </c>
      <c r="R15248">
        <v>11</v>
      </c>
    </row>
    <row r="15249" spans="16:18" x14ac:dyDescent="0.25">
      <c r="P15249" s="1">
        <v>41922</v>
      </c>
      <c r="Q15249" t="s">
        <v>12</v>
      </c>
      <c r="R15249">
        <v>58</v>
      </c>
    </row>
    <row r="15250" spans="16:18" x14ac:dyDescent="0.25">
      <c r="P15250" s="1">
        <v>41923</v>
      </c>
      <c r="Q15250" t="s">
        <v>3</v>
      </c>
      <c r="R15250">
        <v>26</v>
      </c>
    </row>
    <row r="15251" spans="16:18" x14ac:dyDescent="0.25">
      <c r="P15251" s="1">
        <v>41924</v>
      </c>
      <c r="Q15251" t="s">
        <v>1</v>
      </c>
      <c r="R15251">
        <v>60</v>
      </c>
    </row>
    <row r="15252" spans="16:18" x14ac:dyDescent="0.25">
      <c r="P15252" s="1">
        <v>41925</v>
      </c>
      <c r="Q15252" t="s">
        <v>2</v>
      </c>
      <c r="R15252">
        <v>138</v>
      </c>
    </row>
    <row r="15253" spans="16:18" x14ac:dyDescent="0.25">
      <c r="P15253" s="1">
        <v>41926</v>
      </c>
      <c r="Q15253" t="s">
        <v>15</v>
      </c>
      <c r="R15253">
        <v>37</v>
      </c>
    </row>
    <row r="15254" spans="16:18" x14ac:dyDescent="0.25">
      <c r="P15254" s="1">
        <v>41927</v>
      </c>
      <c r="Q15254" t="s">
        <v>8</v>
      </c>
      <c r="R15254">
        <v>116</v>
      </c>
    </row>
    <row r="15255" spans="16:18" x14ac:dyDescent="0.25">
      <c r="P15255" s="1">
        <v>41928</v>
      </c>
      <c r="Q15255" t="s">
        <v>18</v>
      </c>
      <c r="R15255">
        <v>168</v>
      </c>
    </row>
    <row r="15256" spans="16:18" x14ac:dyDescent="0.25">
      <c r="P15256" s="1">
        <v>41929</v>
      </c>
      <c r="Q15256" t="s">
        <v>13</v>
      </c>
      <c r="R15256">
        <v>187</v>
      </c>
    </row>
    <row r="15257" spans="16:18" x14ac:dyDescent="0.25">
      <c r="P15257" s="1">
        <v>41930</v>
      </c>
      <c r="Q15257" t="s">
        <v>1</v>
      </c>
      <c r="R15257">
        <v>42</v>
      </c>
    </row>
    <row r="15258" spans="16:18" x14ac:dyDescent="0.25">
      <c r="P15258" s="1">
        <v>41931</v>
      </c>
      <c r="Q15258" t="s">
        <v>4</v>
      </c>
      <c r="R15258">
        <v>139</v>
      </c>
    </row>
    <row r="15259" spans="16:18" x14ac:dyDescent="0.25">
      <c r="P15259" s="1">
        <v>41932</v>
      </c>
      <c r="Q15259" t="s">
        <v>18</v>
      </c>
      <c r="R15259">
        <v>122</v>
      </c>
    </row>
    <row r="15260" spans="16:18" x14ac:dyDescent="0.25">
      <c r="P15260" s="1">
        <v>41933</v>
      </c>
      <c r="Q15260" t="s">
        <v>2</v>
      </c>
      <c r="R15260">
        <v>121</v>
      </c>
    </row>
    <row r="15261" spans="16:18" x14ac:dyDescent="0.25">
      <c r="P15261" s="1">
        <v>41934</v>
      </c>
      <c r="Q15261" t="s">
        <v>18</v>
      </c>
      <c r="R15261">
        <v>110</v>
      </c>
    </row>
    <row r="15262" spans="16:18" x14ac:dyDescent="0.25">
      <c r="P15262" s="1">
        <v>41935</v>
      </c>
      <c r="Q15262" t="s">
        <v>18</v>
      </c>
      <c r="R15262">
        <v>147</v>
      </c>
    </row>
    <row r="15263" spans="16:18" x14ac:dyDescent="0.25">
      <c r="P15263" s="1">
        <v>41936</v>
      </c>
      <c r="Q15263" t="s">
        <v>1</v>
      </c>
      <c r="R15263">
        <v>172</v>
      </c>
    </row>
    <row r="15264" spans="16:18" x14ac:dyDescent="0.25">
      <c r="P15264" s="1">
        <v>41937</v>
      </c>
      <c r="Q15264" t="s">
        <v>8</v>
      </c>
      <c r="R15264">
        <v>69</v>
      </c>
    </row>
    <row r="15265" spans="16:18" x14ac:dyDescent="0.25">
      <c r="P15265" s="1">
        <v>41938</v>
      </c>
      <c r="Q15265" t="s">
        <v>2</v>
      </c>
      <c r="R15265">
        <v>131</v>
      </c>
    </row>
    <row r="15266" spans="16:18" x14ac:dyDescent="0.25">
      <c r="P15266" s="1">
        <v>41939</v>
      </c>
      <c r="Q15266" t="s">
        <v>18</v>
      </c>
      <c r="R15266">
        <v>172</v>
      </c>
    </row>
    <row r="15267" spans="16:18" x14ac:dyDescent="0.25">
      <c r="P15267" s="1">
        <v>41940</v>
      </c>
      <c r="Q15267" t="s">
        <v>3</v>
      </c>
      <c r="R15267">
        <v>10</v>
      </c>
    </row>
    <row r="15268" spans="16:18" x14ac:dyDescent="0.25">
      <c r="P15268" s="1">
        <v>41941</v>
      </c>
      <c r="Q15268" t="s">
        <v>9</v>
      </c>
      <c r="R15268">
        <v>10</v>
      </c>
    </row>
    <row r="15269" spans="16:18" x14ac:dyDescent="0.25">
      <c r="P15269" s="1">
        <v>41942</v>
      </c>
      <c r="Q15269" t="s">
        <v>9</v>
      </c>
      <c r="R15269">
        <v>189</v>
      </c>
    </row>
    <row r="15270" spans="16:18" x14ac:dyDescent="0.25">
      <c r="P15270" s="1">
        <v>41943</v>
      </c>
      <c r="Q15270" t="s">
        <v>15</v>
      </c>
      <c r="R15270">
        <v>94</v>
      </c>
    </row>
    <row r="15271" spans="16:18" x14ac:dyDescent="0.25">
      <c r="P15271" s="1">
        <v>41944</v>
      </c>
      <c r="Q15271" t="s">
        <v>3</v>
      </c>
      <c r="R15271">
        <v>17</v>
      </c>
    </row>
    <row r="15272" spans="16:18" x14ac:dyDescent="0.25">
      <c r="P15272" s="1">
        <v>41945</v>
      </c>
      <c r="Q15272" t="s">
        <v>17</v>
      </c>
      <c r="R15272">
        <v>116</v>
      </c>
    </row>
    <row r="15273" spans="16:18" x14ac:dyDescent="0.25">
      <c r="P15273" s="1">
        <v>41946</v>
      </c>
      <c r="Q15273" t="s">
        <v>2</v>
      </c>
      <c r="R15273">
        <v>104</v>
      </c>
    </row>
    <row r="15274" spans="16:18" x14ac:dyDescent="0.25">
      <c r="P15274" s="1">
        <v>41947</v>
      </c>
      <c r="Q15274" t="s">
        <v>9</v>
      </c>
      <c r="R15274">
        <v>75</v>
      </c>
    </row>
    <row r="15275" spans="16:18" x14ac:dyDescent="0.25">
      <c r="P15275" s="1">
        <v>41948</v>
      </c>
      <c r="Q15275" t="s">
        <v>2</v>
      </c>
      <c r="R15275">
        <v>194</v>
      </c>
    </row>
    <row r="15276" spans="16:18" x14ac:dyDescent="0.25">
      <c r="P15276" s="1">
        <v>41949</v>
      </c>
      <c r="Q15276" t="s">
        <v>9</v>
      </c>
      <c r="R15276">
        <v>67</v>
      </c>
    </row>
    <row r="15277" spans="16:18" x14ac:dyDescent="0.25">
      <c r="P15277" s="1">
        <v>41950</v>
      </c>
      <c r="Q15277" t="s">
        <v>1</v>
      </c>
      <c r="R15277">
        <v>152</v>
      </c>
    </row>
    <row r="15278" spans="16:18" x14ac:dyDescent="0.25">
      <c r="P15278" s="1">
        <v>41951</v>
      </c>
      <c r="Q15278" t="s">
        <v>8</v>
      </c>
      <c r="R15278">
        <v>61</v>
      </c>
    </row>
    <row r="15279" spans="16:18" x14ac:dyDescent="0.25">
      <c r="P15279" s="1">
        <v>41952</v>
      </c>
      <c r="Q15279" t="s">
        <v>12</v>
      </c>
      <c r="R15279">
        <v>15</v>
      </c>
    </row>
    <row r="15280" spans="16:18" x14ac:dyDescent="0.25">
      <c r="P15280" s="1">
        <v>41953</v>
      </c>
      <c r="Q15280" t="s">
        <v>8</v>
      </c>
      <c r="R15280">
        <v>149</v>
      </c>
    </row>
    <row r="15281" spans="16:18" x14ac:dyDescent="0.25">
      <c r="P15281" s="1">
        <v>41954</v>
      </c>
      <c r="Q15281" t="s">
        <v>8</v>
      </c>
      <c r="R15281">
        <v>126</v>
      </c>
    </row>
    <row r="15282" spans="16:18" x14ac:dyDescent="0.25">
      <c r="P15282" s="1">
        <v>41955</v>
      </c>
      <c r="Q15282" t="s">
        <v>3</v>
      </c>
      <c r="R15282">
        <v>40</v>
      </c>
    </row>
    <row r="15283" spans="16:18" x14ac:dyDescent="0.25">
      <c r="P15283" s="1">
        <v>41956</v>
      </c>
      <c r="Q15283" t="s">
        <v>17</v>
      </c>
      <c r="R15283">
        <v>156</v>
      </c>
    </row>
    <row r="15284" spans="16:18" x14ac:dyDescent="0.25">
      <c r="P15284" s="1">
        <v>41957</v>
      </c>
      <c r="Q15284" t="s">
        <v>9</v>
      </c>
      <c r="R15284">
        <v>15</v>
      </c>
    </row>
    <row r="15285" spans="16:18" x14ac:dyDescent="0.25">
      <c r="P15285" s="1">
        <v>41958</v>
      </c>
      <c r="Q15285" t="s">
        <v>4</v>
      </c>
      <c r="R15285">
        <v>68</v>
      </c>
    </row>
    <row r="15286" spans="16:18" x14ac:dyDescent="0.25">
      <c r="P15286" s="1">
        <v>41959</v>
      </c>
      <c r="Q15286" t="s">
        <v>17</v>
      </c>
      <c r="R15286">
        <v>162</v>
      </c>
    </row>
    <row r="15287" spans="16:18" x14ac:dyDescent="0.25">
      <c r="P15287" s="1">
        <v>41960</v>
      </c>
      <c r="Q15287" t="s">
        <v>1</v>
      </c>
      <c r="R15287">
        <v>139</v>
      </c>
    </row>
    <row r="15288" spans="16:18" x14ac:dyDescent="0.25">
      <c r="P15288" s="1">
        <v>41961</v>
      </c>
      <c r="Q15288" t="s">
        <v>3</v>
      </c>
      <c r="R15288">
        <v>124</v>
      </c>
    </row>
    <row r="15289" spans="16:18" x14ac:dyDescent="0.25">
      <c r="P15289" s="1">
        <v>41962</v>
      </c>
      <c r="Q15289" t="s">
        <v>16</v>
      </c>
      <c r="R15289">
        <v>199</v>
      </c>
    </row>
    <row r="15290" spans="16:18" x14ac:dyDescent="0.25">
      <c r="P15290" s="1">
        <v>41963</v>
      </c>
      <c r="Q15290" t="s">
        <v>1</v>
      </c>
      <c r="R15290">
        <v>104</v>
      </c>
    </row>
    <row r="15291" spans="16:18" x14ac:dyDescent="0.25">
      <c r="P15291" s="1">
        <v>41964</v>
      </c>
      <c r="Q15291" t="s">
        <v>12</v>
      </c>
      <c r="R15291">
        <v>61</v>
      </c>
    </row>
    <row r="15292" spans="16:18" x14ac:dyDescent="0.25">
      <c r="P15292" s="1">
        <v>41965</v>
      </c>
      <c r="Q15292" t="s">
        <v>9</v>
      </c>
      <c r="R15292">
        <v>114</v>
      </c>
    </row>
    <row r="15293" spans="16:18" x14ac:dyDescent="0.25">
      <c r="P15293" s="1">
        <v>41966</v>
      </c>
      <c r="Q15293" t="s">
        <v>2</v>
      </c>
      <c r="R15293">
        <v>149</v>
      </c>
    </row>
    <row r="15294" spans="16:18" x14ac:dyDescent="0.25">
      <c r="P15294" s="1">
        <v>41967</v>
      </c>
      <c r="Q15294" t="s">
        <v>3</v>
      </c>
      <c r="R15294">
        <v>80</v>
      </c>
    </row>
    <row r="15295" spans="16:18" x14ac:dyDescent="0.25">
      <c r="P15295" s="1">
        <v>41968</v>
      </c>
      <c r="Q15295" t="s">
        <v>2</v>
      </c>
      <c r="R15295">
        <v>22</v>
      </c>
    </row>
    <row r="15296" spans="16:18" x14ac:dyDescent="0.25">
      <c r="P15296" s="1">
        <v>41969</v>
      </c>
      <c r="Q15296" t="s">
        <v>16</v>
      </c>
      <c r="R15296">
        <v>62</v>
      </c>
    </row>
    <row r="15297" spans="16:18" x14ac:dyDescent="0.25">
      <c r="P15297" s="1">
        <v>41970</v>
      </c>
      <c r="Q15297" t="s">
        <v>13</v>
      </c>
      <c r="R15297">
        <v>89</v>
      </c>
    </row>
    <row r="15298" spans="16:18" x14ac:dyDescent="0.25">
      <c r="P15298" s="1">
        <v>41971</v>
      </c>
      <c r="Q15298" t="s">
        <v>3</v>
      </c>
      <c r="R15298">
        <v>29</v>
      </c>
    </row>
    <row r="15299" spans="16:18" x14ac:dyDescent="0.25">
      <c r="P15299" s="1">
        <v>41972</v>
      </c>
      <c r="Q15299" t="s">
        <v>17</v>
      </c>
      <c r="R15299">
        <v>185</v>
      </c>
    </row>
    <row r="15300" spans="16:18" x14ac:dyDescent="0.25">
      <c r="P15300" s="1">
        <v>41973</v>
      </c>
      <c r="Q15300" t="s">
        <v>1</v>
      </c>
      <c r="R15300">
        <v>41</v>
      </c>
    </row>
    <row r="15301" spans="16:18" x14ac:dyDescent="0.25">
      <c r="P15301" s="1">
        <v>41974</v>
      </c>
      <c r="Q15301" t="s">
        <v>4</v>
      </c>
      <c r="R15301">
        <v>166</v>
      </c>
    </row>
    <row r="15302" spans="16:18" x14ac:dyDescent="0.25">
      <c r="P15302" s="1">
        <v>41975</v>
      </c>
      <c r="Q15302" t="s">
        <v>12</v>
      </c>
      <c r="R15302">
        <v>179</v>
      </c>
    </row>
    <row r="15303" spans="16:18" x14ac:dyDescent="0.25">
      <c r="P15303" s="1">
        <v>41976</v>
      </c>
      <c r="Q15303" t="s">
        <v>3</v>
      </c>
      <c r="R15303">
        <v>91</v>
      </c>
    </row>
    <row r="15304" spans="16:18" x14ac:dyDescent="0.25">
      <c r="P15304" s="1">
        <v>41977</v>
      </c>
      <c r="Q15304" t="s">
        <v>13</v>
      </c>
      <c r="R15304">
        <v>184</v>
      </c>
    </row>
    <row r="15305" spans="16:18" x14ac:dyDescent="0.25">
      <c r="P15305" s="1">
        <v>41978</v>
      </c>
      <c r="Q15305" t="s">
        <v>2</v>
      </c>
      <c r="R15305">
        <v>56</v>
      </c>
    </row>
    <row r="15306" spans="16:18" x14ac:dyDescent="0.25">
      <c r="P15306" s="1">
        <v>41979</v>
      </c>
      <c r="Q15306" t="s">
        <v>13</v>
      </c>
      <c r="R15306">
        <v>58</v>
      </c>
    </row>
    <row r="15307" spans="16:18" x14ac:dyDescent="0.25">
      <c r="P15307" s="1">
        <v>41980</v>
      </c>
      <c r="Q15307" t="s">
        <v>18</v>
      </c>
      <c r="R15307">
        <v>123</v>
      </c>
    </row>
    <row r="15308" spans="16:18" x14ac:dyDescent="0.25">
      <c r="P15308" s="1">
        <v>41981</v>
      </c>
      <c r="Q15308" t="s">
        <v>3</v>
      </c>
      <c r="R15308">
        <v>97</v>
      </c>
    </row>
    <row r="15309" spans="16:18" x14ac:dyDescent="0.25">
      <c r="P15309" s="1">
        <v>41982</v>
      </c>
      <c r="Q15309" t="s">
        <v>3</v>
      </c>
      <c r="R15309">
        <v>132</v>
      </c>
    </row>
    <row r="15310" spans="16:18" x14ac:dyDescent="0.25">
      <c r="P15310" s="1">
        <v>41983</v>
      </c>
      <c r="Q15310" t="s">
        <v>4</v>
      </c>
      <c r="R15310">
        <v>93</v>
      </c>
    </row>
    <row r="15311" spans="16:18" x14ac:dyDescent="0.25">
      <c r="P15311" s="1">
        <v>41984</v>
      </c>
      <c r="Q15311" t="s">
        <v>1</v>
      </c>
      <c r="R15311">
        <v>67</v>
      </c>
    </row>
    <row r="15312" spans="16:18" x14ac:dyDescent="0.25">
      <c r="P15312" s="1">
        <v>41985</v>
      </c>
      <c r="Q15312" t="s">
        <v>18</v>
      </c>
      <c r="R15312">
        <v>44</v>
      </c>
    </row>
    <row r="15313" spans="16:18" x14ac:dyDescent="0.25">
      <c r="P15313" s="1">
        <v>41986</v>
      </c>
      <c r="Q15313" t="s">
        <v>12</v>
      </c>
      <c r="R15313">
        <v>121</v>
      </c>
    </row>
    <row r="15314" spans="16:18" x14ac:dyDescent="0.25">
      <c r="P15314" s="1">
        <v>41987</v>
      </c>
      <c r="Q15314" t="s">
        <v>5</v>
      </c>
      <c r="R15314">
        <v>124</v>
      </c>
    </row>
    <row r="15315" spans="16:18" x14ac:dyDescent="0.25">
      <c r="P15315" s="1">
        <v>41988</v>
      </c>
      <c r="Q15315" t="s">
        <v>5</v>
      </c>
      <c r="R15315">
        <v>150</v>
      </c>
    </row>
    <row r="15316" spans="16:18" x14ac:dyDescent="0.25">
      <c r="P15316" s="1">
        <v>41989</v>
      </c>
      <c r="Q15316" t="s">
        <v>17</v>
      </c>
      <c r="R15316">
        <v>139</v>
      </c>
    </row>
    <row r="15317" spans="16:18" x14ac:dyDescent="0.25">
      <c r="P15317" s="1">
        <v>41990</v>
      </c>
      <c r="Q15317" t="s">
        <v>5</v>
      </c>
      <c r="R15317">
        <v>75</v>
      </c>
    </row>
    <row r="15318" spans="16:18" x14ac:dyDescent="0.25">
      <c r="P15318" s="1">
        <v>41991</v>
      </c>
      <c r="Q15318" t="s">
        <v>3</v>
      </c>
      <c r="R15318">
        <v>14</v>
      </c>
    </row>
    <row r="15319" spans="16:18" x14ac:dyDescent="0.25">
      <c r="P15319" s="1">
        <v>41992</v>
      </c>
      <c r="Q15319" t="s">
        <v>12</v>
      </c>
      <c r="R15319">
        <v>49</v>
      </c>
    </row>
    <row r="15320" spans="16:18" x14ac:dyDescent="0.25">
      <c r="P15320" s="1">
        <v>41993</v>
      </c>
      <c r="Q15320" t="s">
        <v>5</v>
      </c>
      <c r="R15320">
        <v>90</v>
      </c>
    </row>
    <row r="15321" spans="16:18" x14ac:dyDescent="0.25">
      <c r="P15321" s="1">
        <v>41994</v>
      </c>
      <c r="Q15321" t="s">
        <v>1</v>
      </c>
      <c r="R15321">
        <v>153</v>
      </c>
    </row>
    <row r="15322" spans="16:18" x14ac:dyDescent="0.25">
      <c r="P15322" s="1">
        <v>41995</v>
      </c>
      <c r="Q15322" t="s">
        <v>9</v>
      </c>
      <c r="R15322">
        <v>54</v>
      </c>
    </row>
    <row r="15323" spans="16:18" x14ac:dyDescent="0.25">
      <c r="P15323" s="1">
        <v>41996</v>
      </c>
      <c r="Q15323" t="s">
        <v>5</v>
      </c>
      <c r="R15323">
        <v>78</v>
      </c>
    </row>
    <row r="15324" spans="16:18" x14ac:dyDescent="0.25">
      <c r="P15324" s="1">
        <v>41997</v>
      </c>
      <c r="Q15324" t="s">
        <v>9</v>
      </c>
      <c r="R15324">
        <v>157</v>
      </c>
    </row>
    <row r="15325" spans="16:18" x14ac:dyDescent="0.25">
      <c r="P15325" s="1">
        <v>41998</v>
      </c>
      <c r="Q15325" t="s">
        <v>2</v>
      </c>
      <c r="R15325">
        <v>44</v>
      </c>
    </row>
    <row r="15326" spans="16:18" x14ac:dyDescent="0.25">
      <c r="P15326" s="1">
        <v>41999</v>
      </c>
      <c r="Q15326" t="s">
        <v>9</v>
      </c>
      <c r="R15326">
        <v>42</v>
      </c>
    </row>
    <row r="15327" spans="16:18" x14ac:dyDescent="0.25">
      <c r="P15327" s="1">
        <v>42000</v>
      </c>
      <c r="Q15327" t="s">
        <v>8</v>
      </c>
      <c r="R15327">
        <v>114</v>
      </c>
    </row>
    <row r="15328" spans="16:18" x14ac:dyDescent="0.25">
      <c r="P15328" s="1">
        <v>42001</v>
      </c>
      <c r="Q15328" t="s">
        <v>8</v>
      </c>
      <c r="R15328">
        <v>31</v>
      </c>
    </row>
    <row r="15329" spans="16:18" x14ac:dyDescent="0.25">
      <c r="P15329" s="1">
        <v>42002</v>
      </c>
      <c r="Q15329" t="s">
        <v>17</v>
      </c>
      <c r="R15329">
        <v>173</v>
      </c>
    </row>
    <row r="15330" spans="16:18" x14ac:dyDescent="0.25">
      <c r="P15330" s="1">
        <v>42003</v>
      </c>
      <c r="Q15330" t="s">
        <v>13</v>
      </c>
      <c r="R15330">
        <v>101</v>
      </c>
    </row>
    <row r="15331" spans="16:18" x14ac:dyDescent="0.25">
      <c r="P15331" s="1">
        <v>42004</v>
      </c>
      <c r="Q15331" t="s">
        <v>12</v>
      </c>
      <c r="R15331">
        <v>17</v>
      </c>
    </row>
    <row r="15332" spans="16:18" x14ac:dyDescent="0.25">
      <c r="P15332" s="1">
        <v>41275</v>
      </c>
      <c r="Q15332" t="s">
        <v>3</v>
      </c>
      <c r="R15332">
        <v>57</v>
      </c>
    </row>
    <row r="15333" spans="16:18" x14ac:dyDescent="0.25">
      <c r="P15333" s="1">
        <v>41276</v>
      </c>
      <c r="Q15333" t="s">
        <v>16</v>
      </c>
      <c r="R15333">
        <v>104</v>
      </c>
    </row>
    <row r="15334" spans="16:18" x14ac:dyDescent="0.25">
      <c r="P15334" s="1">
        <v>41277</v>
      </c>
      <c r="Q15334" t="s">
        <v>8</v>
      </c>
      <c r="R15334">
        <v>77</v>
      </c>
    </row>
    <row r="15335" spans="16:18" x14ac:dyDescent="0.25">
      <c r="P15335" s="1">
        <v>41278</v>
      </c>
      <c r="Q15335" t="s">
        <v>15</v>
      </c>
      <c r="R15335">
        <v>47</v>
      </c>
    </row>
    <row r="15336" spans="16:18" x14ac:dyDescent="0.25">
      <c r="P15336" s="1">
        <v>41279</v>
      </c>
      <c r="Q15336" t="s">
        <v>2</v>
      </c>
      <c r="R15336">
        <v>82</v>
      </c>
    </row>
    <row r="15337" spans="16:18" x14ac:dyDescent="0.25">
      <c r="P15337" s="1">
        <v>41280</v>
      </c>
      <c r="Q15337" t="s">
        <v>12</v>
      </c>
      <c r="R15337">
        <v>140</v>
      </c>
    </row>
    <row r="15338" spans="16:18" x14ac:dyDescent="0.25">
      <c r="P15338" s="1">
        <v>41281</v>
      </c>
      <c r="Q15338" t="s">
        <v>13</v>
      </c>
      <c r="R15338">
        <v>106</v>
      </c>
    </row>
    <row r="15339" spans="16:18" x14ac:dyDescent="0.25">
      <c r="P15339" s="1">
        <v>41282</v>
      </c>
      <c r="Q15339" t="s">
        <v>2</v>
      </c>
      <c r="R15339">
        <v>118</v>
      </c>
    </row>
    <row r="15340" spans="16:18" x14ac:dyDescent="0.25">
      <c r="P15340" s="1">
        <v>41283</v>
      </c>
      <c r="Q15340" t="s">
        <v>1</v>
      </c>
      <c r="R15340">
        <v>42</v>
      </c>
    </row>
    <row r="15341" spans="16:18" x14ac:dyDescent="0.25">
      <c r="P15341" s="1">
        <v>41284</v>
      </c>
      <c r="Q15341" t="s">
        <v>17</v>
      </c>
      <c r="R15341">
        <v>86</v>
      </c>
    </row>
    <row r="15342" spans="16:18" x14ac:dyDescent="0.25">
      <c r="P15342" s="1">
        <v>41285</v>
      </c>
      <c r="Q15342" t="s">
        <v>16</v>
      </c>
      <c r="R15342">
        <v>66</v>
      </c>
    </row>
    <row r="15343" spans="16:18" x14ac:dyDescent="0.25">
      <c r="P15343" s="1">
        <v>41286</v>
      </c>
      <c r="Q15343" t="s">
        <v>4</v>
      </c>
      <c r="R15343">
        <v>67</v>
      </c>
    </row>
    <row r="15344" spans="16:18" x14ac:dyDescent="0.25">
      <c r="P15344" s="1">
        <v>41287</v>
      </c>
      <c r="Q15344" t="s">
        <v>2</v>
      </c>
      <c r="R15344">
        <v>17</v>
      </c>
    </row>
    <row r="15345" spans="16:18" x14ac:dyDescent="0.25">
      <c r="P15345" s="1">
        <v>41288</v>
      </c>
      <c r="Q15345" t="s">
        <v>9</v>
      </c>
      <c r="R15345">
        <v>166</v>
      </c>
    </row>
    <row r="15346" spans="16:18" x14ac:dyDescent="0.25">
      <c r="P15346" s="1">
        <v>41289</v>
      </c>
      <c r="Q15346" t="s">
        <v>2</v>
      </c>
      <c r="R15346">
        <v>114</v>
      </c>
    </row>
    <row r="15347" spans="16:18" x14ac:dyDescent="0.25">
      <c r="P15347" s="1">
        <v>41290</v>
      </c>
      <c r="Q15347" t="s">
        <v>12</v>
      </c>
      <c r="R15347">
        <v>180</v>
      </c>
    </row>
    <row r="15348" spans="16:18" x14ac:dyDescent="0.25">
      <c r="P15348" s="1">
        <v>41291</v>
      </c>
      <c r="Q15348" t="s">
        <v>3</v>
      </c>
      <c r="R15348">
        <v>143</v>
      </c>
    </row>
    <row r="15349" spans="16:18" x14ac:dyDescent="0.25">
      <c r="P15349" s="1">
        <v>41292</v>
      </c>
      <c r="Q15349" t="s">
        <v>17</v>
      </c>
      <c r="R15349">
        <v>42</v>
      </c>
    </row>
    <row r="15350" spans="16:18" x14ac:dyDescent="0.25">
      <c r="P15350" s="1">
        <v>41293</v>
      </c>
      <c r="Q15350" t="s">
        <v>4</v>
      </c>
      <c r="R15350">
        <v>68</v>
      </c>
    </row>
    <row r="15351" spans="16:18" x14ac:dyDescent="0.25">
      <c r="P15351" s="1">
        <v>41294</v>
      </c>
      <c r="Q15351" t="s">
        <v>17</v>
      </c>
      <c r="R15351">
        <v>140</v>
      </c>
    </row>
    <row r="15352" spans="16:18" x14ac:dyDescent="0.25">
      <c r="P15352" s="1">
        <v>41295</v>
      </c>
      <c r="Q15352" t="s">
        <v>9</v>
      </c>
      <c r="R15352">
        <v>131</v>
      </c>
    </row>
    <row r="15353" spans="16:18" x14ac:dyDescent="0.25">
      <c r="P15353" s="1">
        <v>41296</v>
      </c>
      <c r="Q15353" t="s">
        <v>8</v>
      </c>
      <c r="R15353">
        <v>94</v>
      </c>
    </row>
    <row r="15354" spans="16:18" x14ac:dyDescent="0.25">
      <c r="P15354" s="1">
        <v>41297</v>
      </c>
      <c r="Q15354" t="s">
        <v>2</v>
      </c>
      <c r="R15354">
        <v>41</v>
      </c>
    </row>
    <row r="15355" spans="16:18" x14ac:dyDescent="0.25">
      <c r="P15355" s="1">
        <v>41298</v>
      </c>
      <c r="Q15355" t="s">
        <v>1</v>
      </c>
      <c r="R15355">
        <v>103</v>
      </c>
    </row>
    <row r="15356" spans="16:18" x14ac:dyDescent="0.25">
      <c r="P15356" s="1">
        <v>41299</v>
      </c>
      <c r="Q15356" t="s">
        <v>8</v>
      </c>
      <c r="R15356">
        <v>63</v>
      </c>
    </row>
    <row r="15357" spans="16:18" x14ac:dyDescent="0.25">
      <c r="P15357" s="1">
        <v>41300</v>
      </c>
      <c r="Q15357" t="s">
        <v>8</v>
      </c>
      <c r="R15357">
        <v>180</v>
      </c>
    </row>
    <row r="15358" spans="16:18" x14ac:dyDescent="0.25">
      <c r="P15358" s="1">
        <v>41301</v>
      </c>
      <c r="Q15358" t="s">
        <v>2</v>
      </c>
      <c r="R15358">
        <v>49</v>
      </c>
    </row>
    <row r="15359" spans="16:18" x14ac:dyDescent="0.25">
      <c r="P15359" s="1">
        <v>41302</v>
      </c>
      <c r="Q15359" t="s">
        <v>12</v>
      </c>
      <c r="R15359">
        <v>143</v>
      </c>
    </row>
    <row r="15360" spans="16:18" x14ac:dyDescent="0.25">
      <c r="P15360" s="1">
        <v>41303</v>
      </c>
      <c r="Q15360" t="s">
        <v>9</v>
      </c>
      <c r="R15360">
        <v>93</v>
      </c>
    </row>
    <row r="15361" spans="16:18" x14ac:dyDescent="0.25">
      <c r="P15361" s="1">
        <v>41304</v>
      </c>
      <c r="Q15361" t="s">
        <v>2</v>
      </c>
      <c r="R15361">
        <v>162</v>
      </c>
    </row>
    <row r="15362" spans="16:18" x14ac:dyDescent="0.25">
      <c r="P15362" s="1">
        <v>41305</v>
      </c>
      <c r="Q15362" t="s">
        <v>5</v>
      </c>
      <c r="R15362">
        <v>113</v>
      </c>
    </row>
    <row r="15363" spans="16:18" x14ac:dyDescent="0.25">
      <c r="P15363" s="1">
        <v>41306</v>
      </c>
      <c r="Q15363" t="s">
        <v>13</v>
      </c>
      <c r="R15363">
        <v>86</v>
      </c>
    </row>
    <row r="15364" spans="16:18" x14ac:dyDescent="0.25">
      <c r="P15364" s="1">
        <v>41307</v>
      </c>
      <c r="Q15364" t="s">
        <v>16</v>
      </c>
      <c r="R15364">
        <v>80</v>
      </c>
    </row>
    <row r="15365" spans="16:18" x14ac:dyDescent="0.25">
      <c r="P15365" s="1">
        <v>41308</v>
      </c>
      <c r="Q15365" t="s">
        <v>2</v>
      </c>
      <c r="R15365">
        <v>164</v>
      </c>
    </row>
    <row r="15366" spans="16:18" x14ac:dyDescent="0.25">
      <c r="P15366" s="1">
        <v>41309</v>
      </c>
      <c r="Q15366" t="s">
        <v>2</v>
      </c>
      <c r="R15366">
        <v>114</v>
      </c>
    </row>
    <row r="15367" spans="16:18" x14ac:dyDescent="0.25">
      <c r="P15367" s="1">
        <v>41310</v>
      </c>
      <c r="Q15367" t="s">
        <v>8</v>
      </c>
      <c r="R15367">
        <v>71</v>
      </c>
    </row>
    <row r="15368" spans="16:18" x14ac:dyDescent="0.25">
      <c r="P15368" s="1">
        <v>41311</v>
      </c>
      <c r="Q15368" t="s">
        <v>16</v>
      </c>
      <c r="R15368">
        <v>52</v>
      </c>
    </row>
    <row r="15369" spans="16:18" x14ac:dyDescent="0.25">
      <c r="P15369" s="1">
        <v>41312</v>
      </c>
      <c r="Q15369" t="s">
        <v>12</v>
      </c>
      <c r="R15369">
        <v>167</v>
      </c>
    </row>
    <row r="15370" spans="16:18" x14ac:dyDescent="0.25">
      <c r="P15370" s="1">
        <v>41313</v>
      </c>
      <c r="Q15370" t="s">
        <v>5</v>
      </c>
      <c r="R15370">
        <v>113</v>
      </c>
    </row>
    <row r="15371" spans="16:18" x14ac:dyDescent="0.25">
      <c r="P15371" s="1">
        <v>41314</v>
      </c>
      <c r="Q15371" t="s">
        <v>13</v>
      </c>
      <c r="R15371">
        <v>164</v>
      </c>
    </row>
    <row r="15372" spans="16:18" x14ac:dyDescent="0.25">
      <c r="P15372" s="1">
        <v>41315</v>
      </c>
      <c r="Q15372" t="s">
        <v>18</v>
      </c>
      <c r="R15372">
        <v>165</v>
      </c>
    </row>
    <row r="15373" spans="16:18" x14ac:dyDescent="0.25">
      <c r="P15373" s="1">
        <v>41316</v>
      </c>
      <c r="Q15373" t="s">
        <v>5</v>
      </c>
      <c r="R15373">
        <v>164</v>
      </c>
    </row>
    <row r="15374" spans="16:18" x14ac:dyDescent="0.25">
      <c r="P15374" s="1">
        <v>41317</v>
      </c>
      <c r="Q15374" t="s">
        <v>3</v>
      </c>
      <c r="R15374">
        <v>106</v>
      </c>
    </row>
    <row r="15375" spans="16:18" x14ac:dyDescent="0.25">
      <c r="P15375" s="1">
        <v>41318</v>
      </c>
      <c r="Q15375" t="s">
        <v>8</v>
      </c>
      <c r="R15375">
        <v>51</v>
      </c>
    </row>
    <row r="15376" spans="16:18" x14ac:dyDescent="0.25">
      <c r="P15376" s="1">
        <v>41319</v>
      </c>
      <c r="Q15376" t="s">
        <v>16</v>
      </c>
      <c r="R15376">
        <v>96</v>
      </c>
    </row>
    <row r="15377" spans="16:18" x14ac:dyDescent="0.25">
      <c r="P15377" s="1">
        <v>41320</v>
      </c>
      <c r="Q15377" t="s">
        <v>8</v>
      </c>
      <c r="R15377">
        <v>198</v>
      </c>
    </row>
    <row r="15378" spans="16:18" x14ac:dyDescent="0.25">
      <c r="P15378" s="1">
        <v>41321</v>
      </c>
      <c r="Q15378" t="s">
        <v>1</v>
      </c>
      <c r="R15378">
        <v>115</v>
      </c>
    </row>
    <row r="15379" spans="16:18" x14ac:dyDescent="0.25">
      <c r="P15379" s="1">
        <v>41322</v>
      </c>
      <c r="Q15379" t="s">
        <v>16</v>
      </c>
      <c r="R15379">
        <v>41</v>
      </c>
    </row>
    <row r="15380" spans="16:18" x14ac:dyDescent="0.25">
      <c r="P15380" s="1">
        <v>41323</v>
      </c>
      <c r="Q15380" t="s">
        <v>2</v>
      </c>
      <c r="R15380">
        <v>10</v>
      </c>
    </row>
    <row r="15381" spans="16:18" x14ac:dyDescent="0.25">
      <c r="P15381" s="1">
        <v>41324</v>
      </c>
      <c r="Q15381" t="s">
        <v>2</v>
      </c>
      <c r="R15381">
        <v>70</v>
      </c>
    </row>
    <row r="15382" spans="16:18" x14ac:dyDescent="0.25">
      <c r="P15382" s="1">
        <v>41325</v>
      </c>
      <c r="Q15382" t="s">
        <v>3</v>
      </c>
      <c r="R15382">
        <v>148</v>
      </c>
    </row>
    <row r="15383" spans="16:18" x14ac:dyDescent="0.25">
      <c r="P15383" s="1">
        <v>41326</v>
      </c>
      <c r="Q15383" t="s">
        <v>5</v>
      </c>
      <c r="R15383">
        <v>79</v>
      </c>
    </row>
    <row r="15384" spans="16:18" x14ac:dyDescent="0.25">
      <c r="P15384" s="1">
        <v>41327</v>
      </c>
      <c r="Q15384" t="s">
        <v>2</v>
      </c>
      <c r="R15384">
        <v>190</v>
      </c>
    </row>
    <row r="15385" spans="16:18" x14ac:dyDescent="0.25">
      <c r="P15385" s="1">
        <v>41328</v>
      </c>
      <c r="Q15385" t="s">
        <v>18</v>
      </c>
      <c r="R15385">
        <v>60</v>
      </c>
    </row>
    <row r="15386" spans="16:18" x14ac:dyDescent="0.25">
      <c r="P15386" s="1">
        <v>41329</v>
      </c>
      <c r="Q15386" t="s">
        <v>1</v>
      </c>
      <c r="R15386">
        <v>16</v>
      </c>
    </row>
    <row r="15387" spans="16:18" x14ac:dyDescent="0.25">
      <c r="P15387" s="1">
        <v>41330</v>
      </c>
      <c r="Q15387" t="s">
        <v>17</v>
      </c>
      <c r="R15387">
        <v>198</v>
      </c>
    </row>
    <row r="15388" spans="16:18" x14ac:dyDescent="0.25">
      <c r="P15388" s="1">
        <v>41331</v>
      </c>
      <c r="Q15388" t="s">
        <v>9</v>
      </c>
      <c r="R15388">
        <v>117</v>
      </c>
    </row>
    <row r="15389" spans="16:18" x14ac:dyDescent="0.25">
      <c r="P15389" s="1">
        <v>41332</v>
      </c>
      <c r="Q15389" t="s">
        <v>13</v>
      </c>
      <c r="R15389">
        <v>191</v>
      </c>
    </row>
    <row r="15390" spans="16:18" x14ac:dyDescent="0.25">
      <c r="P15390" s="1">
        <v>41333</v>
      </c>
      <c r="Q15390" t="s">
        <v>12</v>
      </c>
      <c r="R15390">
        <v>12</v>
      </c>
    </row>
    <row r="15391" spans="16:18" x14ac:dyDescent="0.25">
      <c r="P15391" s="1">
        <v>41334</v>
      </c>
      <c r="Q15391" t="s">
        <v>15</v>
      </c>
      <c r="R15391">
        <v>101</v>
      </c>
    </row>
    <row r="15392" spans="16:18" x14ac:dyDescent="0.25">
      <c r="P15392" s="1">
        <v>41335</v>
      </c>
      <c r="Q15392" t="s">
        <v>15</v>
      </c>
      <c r="R15392">
        <v>118</v>
      </c>
    </row>
    <row r="15393" spans="16:18" x14ac:dyDescent="0.25">
      <c r="P15393" s="1">
        <v>41336</v>
      </c>
      <c r="Q15393" t="s">
        <v>15</v>
      </c>
      <c r="R15393">
        <v>25</v>
      </c>
    </row>
    <row r="15394" spans="16:18" x14ac:dyDescent="0.25">
      <c r="P15394" s="1">
        <v>41337</v>
      </c>
      <c r="Q15394" t="s">
        <v>8</v>
      </c>
      <c r="R15394">
        <v>65</v>
      </c>
    </row>
    <row r="15395" spans="16:18" x14ac:dyDescent="0.25">
      <c r="P15395" s="1">
        <v>41338</v>
      </c>
      <c r="Q15395" t="s">
        <v>17</v>
      </c>
      <c r="R15395">
        <v>139</v>
      </c>
    </row>
    <row r="15396" spans="16:18" x14ac:dyDescent="0.25">
      <c r="P15396" s="1">
        <v>41339</v>
      </c>
      <c r="Q15396" t="s">
        <v>1</v>
      </c>
      <c r="R15396">
        <v>59</v>
      </c>
    </row>
    <row r="15397" spans="16:18" x14ac:dyDescent="0.25">
      <c r="P15397" s="1">
        <v>41340</v>
      </c>
      <c r="Q15397" t="s">
        <v>13</v>
      </c>
      <c r="R15397">
        <v>29</v>
      </c>
    </row>
    <row r="15398" spans="16:18" x14ac:dyDescent="0.25">
      <c r="P15398" s="1">
        <v>41341</v>
      </c>
      <c r="Q15398" t="s">
        <v>4</v>
      </c>
      <c r="R15398">
        <v>163</v>
      </c>
    </row>
    <row r="15399" spans="16:18" x14ac:dyDescent="0.25">
      <c r="P15399" s="1">
        <v>41342</v>
      </c>
      <c r="Q15399" t="s">
        <v>15</v>
      </c>
      <c r="R15399">
        <v>96</v>
      </c>
    </row>
    <row r="15400" spans="16:18" x14ac:dyDescent="0.25">
      <c r="P15400" s="1">
        <v>41343</v>
      </c>
      <c r="Q15400" t="s">
        <v>18</v>
      </c>
      <c r="R15400">
        <v>116</v>
      </c>
    </row>
    <row r="15401" spans="16:18" x14ac:dyDescent="0.25">
      <c r="P15401" s="1">
        <v>41344</v>
      </c>
      <c r="Q15401" t="s">
        <v>3</v>
      </c>
      <c r="R15401">
        <v>132</v>
      </c>
    </row>
    <row r="15402" spans="16:18" x14ac:dyDescent="0.25">
      <c r="P15402" s="1">
        <v>41345</v>
      </c>
      <c r="Q15402" t="s">
        <v>2</v>
      </c>
      <c r="R15402">
        <v>70</v>
      </c>
    </row>
    <row r="15403" spans="16:18" x14ac:dyDescent="0.25">
      <c r="P15403" s="1">
        <v>41346</v>
      </c>
      <c r="Q15403" t="s">
        <v>2</v>
      </c>
      <c r="R15403">
        <v>163</v>
      </c>
    </row>
    <row r="15404" spans="16:18" x14ac:dyDescent="0.25">
      <c r="P15404" s="1">
        <v>41347</v>
      </c>
      <c r="Q15404" t="s">
        <v>1</v>
      </c>
      <c r="R15404">
        <v>35</v>
      </c>
    </row>
    <row r="15405" spans="16:18" x14ac:dyDescent="0.25">
      <c r="P15405" s="1">
        <v>41348</v>
      </c>
      <c r="Q15405" t="s">
        <v>17</v>
      </c>
      <c r="R15405">
        <v>197</v>
      </c>
    </row>
    <row r="15406" spans="16:18" x14ac:dyDescent="0.25">
      <c r="P15406" s="1">
        <v>41349</v>
      </c>
      <c r="Q15406" t="s">
        <v>1</v>
      </c>
      <c r="R15406">
        <v>103</v>
      </c>
    </row>
    <row r="15407" spans="16:18" x14ac:dyDescent="0.25">
      <c r="P15407" s="1">
        <v>41350</v>
      </c>
      <c r="Q15407" t="s">
        <v>9</v>
      </c>
      <c r="R15407">
        <v>71</v>
      </c>
    </row>
    <row r="15408" spans="16:18" x14ac:dyDescent="0.25">
      <c r="P15408" s="1">
        <v>41351</v>
      </c>
      <c r="Q15408" t="s">
        <v>9</v>
      </c>
      <c r="R15408">
        <v>122</v>
      </c>
    </row>
    <row r="15409" spans="16:18" x14ac:dyDescent="0.25">
      <c r="P15409" s="1">
        <v>41352</v>
      </c>
      <c r="Q15409" t="s">
        <v>8</v>
      </c>
      <c r="R15409">
        <v>159</v>
      </c>
    </row>
    <row r="15410" spans="16:18" x14ac:dyDescent="0.25">
      <c r="P15410" s="1">
        <v>41353</v>
      </c>
      <c r="Q15410" t="s">
        <v>13</v>
      </c>
      <c r="R15410">
        <v>42</v>
      </c>
    </row>
    <row r="15411" spans="16:18" x14ac:dyDescent="0.25">
      <c r="P15411" s="1">
        <v>41354</v>
      </c>
      <c r="Q15411" t="s">
        <v>3</v>
      </c>
      <c r="R15411">
        <v>77</v>
      </c>
    </row>
    <row r="15412" spans="16:18" x14ac:dyDescent="0.25">
      <c r="P15412" s="1">
        <v>41355</v>
      </c>
      <c r="Q15412" t="s">
        <v>8</v>
      </c>
      <c r="R15412">
        <v>24</v>
      </c>
    </row>
    <row r="15413" spans="16:18" x14ac:dyDescent="0.25">
      <c r="P15413" s="1">
        <v>41356</v>
      </c>
      <c r="Q15413" t="s">
        <v>12</v>
      </c>
      <c r="R15413">
        <v>43</v>
      </c>
    </row>
    <row r="15414" spans="16:18" x14ac:dyDescent="0.25">
      <c r="P15414" s="1">
        <v>41357</v>
      </c>
      <c r="Q15414" t="s">
        <v>1</v>
      </c>
      <c r="R15414">
        <v>160</v>
      </c>
    </row>
    <row r="15415" spans="16:18" x14ac:dyDescent="0.25">
      <c r="P15415" s="1">
        <v>41358</v>
      </c>
      <c r="Q15415" t="s">
        <v>15</v>
      </c>
      <c r="R15415">
        <v>118</v>
      </c>
    </row>
    <row r="15416" spans="16:18" x14ac:dyDescent="0.25">
      <c r="P15416" s="1">
        <v>41359</v>
      </c>
      <c r="Q15416" t="s">
        <v>5</v>
      </c>
      <c r="R15416">
        <v>158</v>
      </c>
    </row>
    <row r="15417" spans="16:18" x14ac:dyDescent="0.25">
      <c r="P15417" s="1">
        <v>41360</v>
      </c>
      <c r="Q15417" t="s">
        <v>17</v>
      </c>
      <c r="R15417">
        <v>77</v>
      </c>
    </row>
    <row r="15418" spans="16:18" x14ac:dyDescent="0.25">
      <c r="P15418" s="1">
        <v>41361</v>
      </c>
      <c r="Q15418" t="s">
        <v>3</v>
      </c>
      <c r="R15418">
        <v>165</v>
      </c>
    </row>
    <row r="15419" spans="16:18" x14ac:dyDescent="0.25">
      <c r="P15419" s="1">
        <v>41362</v>
      </c>
      <c r="Q15419" t="s">
        <v>12</v>
      </c>
      <c r="R15419">
        <v>111</v>
      </c>
    </row>
    <row r="15420" spans="16:18" x14ac:dyDescent="0.25">
      <c r="P15420" s="1">
        <v>41363</v>
      </c>
      <c r="Q15420" t="s">
        <v>18</v>
      </c>
      <c r="R15420">
        <v>14</v>
      </c>
    </row>
    <row r="15421" spans="16:18" x14ac:dyDescent="0.25">
      <c r="P15421" s="1">
        <v>41364</v>
      </c>
      <c r="Q15421" t="s">
        <v>8</v>
      </c>
      <c r="R15421">
        <v>109</v>
      </c>
    </row>
    <row r="15422" spans="16:18" x14ac:dyDescent="0.25">
      <c r="P15422" s="1">
        <v>41365</v>
      </c>
      <c r="Q15422" t="s">
        <v>8</v>
      </c>
      <c r="R15422">
        <v>165</v>
      </c>
    </row>
    <row r="15423" spans="16:18" x14ac:dyDescent="0.25">
      <c r="P15423" s="1">
        <v>41366</v>
      </c>
      <c r="Q15423" t="s">
        <v>13</v>
      </c>
      <c r="R15423">
        <v>43</v>
      </c>
    </row>
    <row r="15424" spans="16:18" x14ac:dyDescent="0.25">
      <c r="P15424" s="1">
        <v>41367</v>
      </c>
      <c r="Q15424" t="s">
        <v>4</v>
      </c>
      <c r="R15424">
        <v>72</v>
      </c>
    </row>
    <row r="15425" spans="16:18" x14ac:dyDescent="0.25">
      <c r="P15425" s="1">
        <v>41368</v>
      </c>
      <c r="Q15425" t="s">
        <v>16</v>
      </c>
      <c r="R15425">
        <v>10</v>
      </c>
    </row>
    <row r="15426" spans="16:18" x14ac:dyDescent="0.25">
      <c r="P15426" s="1">
        <v>41369</v>
      </c>
      <c r="Q15426" t="s">
        <v>16</v>
      </c>
      <c r="R15426">
        <v>193</v>
      </c>
    </row>
    <row r="15427" spans="16:18" x14ac:dyDescent="0.25">
      <c r="P15427" s="1">
        <v>41370</v>
      </c>
      <c r="Q15427" t="s">
        <v>5</v>
      </c>
      <c r="R15427">
        <v>154</v>
      </c>
    </row>
    <row r="15428" spans="16:18" x14ac:dyDescent="0.25">
      <c r="P15428" s="1">
        <v>41371</v>
      </c>
      <c r="Q15428" t="s">
        <v>16</v>
      </c>
      <c r="R15428">
        <v>69</v>
      </c>
    </row>
    <row r="15429" spans="16:18" x14ac:dyDescent="0.25">
      <c r="P15429" s="1">
        <v>41372</v>
      </c>
      <c r="Q15429" t="s">
        <v>17</v>
      </c>
      <c r="R15429">
        <v>115</v>
      </c>
    </row>
    <row r="15430" spans="16:18" x14ac:dyDescent="0.25">
      <c r="P15430" s="1">
        <v>41373</v>
      </c>
      <c r="Q15430" t="s">
        <v>1</v>
      </c>
      <c r="R15430">
        <v>38</v>
      </c>
    </row>
    <row r="15431" spans="16:18" x14ac:dyDescent="0.25">
      <c r="P15431" s="1">
        <v>41374</v>
      </c>
      <c r="Q15431" t="s">
        <v>3</v>
      </c>
      <c r="R15431">
        <v>166</v>
      </c>
    </row>
    <row r="15432" spans="16:18" x14ac:dyDescent="0.25">
      <c r="P15432" s="1">
        <v>41375</v>
      </c>
      <c r="Q15432" t="s">
        <v>13</v>
      </c>
      <c r="R15432">
        <v>156</v>
      </c>
    </row>
    <row r="15433" spans="16:18" x14ac:dyDescent="0.25">
      <c r="P15433" s="1">
        <v>41376</v>
      </c>
      <c r="Q15433" t="s">
        <v>16</v>
      </c>
      <c r="R15433">
        <v>193</v>
      </c>
    </row>
    <row r="15434" spans="16:18" x14ac:dyDescent="0.25">
      <c r="P15434" s="1">
        <v>41377</v>
      </c>
      <c r="Q15434" t="s">
        <v>9</v>
      </c>
      <c r="R15434">
        <v>32</v>
      </c>
    </row>
    <row r="15435" spans="16:18" x14ac:dyDescent="0.25">
      <c r="P15435" s="1">
        <v>41378</v>
      </c>
      <c r="Q15435" t="s">
        <v>15</v>
      </c>
      <c r="R15435">
        <v>120</v>
      </c>
    </row>
    <row r="15436" spans="16:18" x14ac:dyDescent="0.25">
      <c r="P15436" s="1">
        <v>41379</v>
      </c>
      <c r="Q15436" t="s">
        <v>13</v>
      </c>
      <c r="R15436">
        <v>82</v>
      </c>
    </row>
    <row r="15437" spans="16:18" x14ac:dyDescent="0.25">
      <c r="P15437" s="1">
        <v>41380</v>
      </c>
      <c r="Q15437" t="s">
        <v>18</v>
      </c>
      <c r="R15437">
        <v>135</v>
      </c>
    </row>
    <row r="15438" spans="16:18" x14ac:dyDescent="0.25">
      <c r="P15438" s="1">
        <v>41381</v>
      </c>
      <c r="Q15438" t="s">
        <v>5</v>
      </c>
      <c r="R15438">
        <v>179</v>
      </c>
    </row>
    <row r="15439" spans="16:18" x14ac:dyDescent="0.25">
      <c r="P15439" s="1">
        <v>41382</v>
      </c>
      <c r="Q15439" t="s">
        <v>8</v>
      </c>
      <c r="R15439">
        <v>119</v>
      </c>
    </row>
    <row r="15440" spans="16:18" x14ac:dyDescent="0.25">
      <c r="P15440" s="1">
        <v>41383</v>
      </c>
      <c r="Q15440" t="s">
        <v>12</v>
      </c>
      <c r="R15440">
        <v>177</v>
      </c>
    </row>
    <row r="15441" spans="16:18" x14ac:dyDescent="0.25">
      <c r="P15441" s="1">
        <v>41384</v>
      </c>
      <c r="Q15441" t="s">
        <v>17</v>
      </c>
      <c r="R15441">
        <v>144</v>
      </c>
    </row>
    <row r="15442" spans="16:18" x14ac:dyDescent="0.25">
      <c r="P15442" s="1">
        <v>41385</v>
      </c>
      <c r="Q15442" t="s">
        <v>3</v>
      </c>
      <c r="R15442">
        <v>70</v>
      </c>
    </row>
    <row r="15443" spans="16:18" x14ac:dyDescent="0.25">
      <c r="P15443" s="1">
        <v>41386</v>
      </c>
      <c r="Q15443" t="s">
        <v>12</v>
      </c>
      <c r="R15443">
        <v>145</v>
      </c>
    </row>
    <row r="15444" spans="16:18" x14ac:dyDescent="0.25">
      <c r="P15444" s="1">
        <v>41387</v>
      </c>
      <c r="Q15444" t="s">
        <v>3</v>
      </c>
      <c r="R15444">
        <v>50</v>
      </c>
    </row>
    <row r="15445" spans="16:18" x14ac:dyDescent="0.25">
      <c r="P15445" s="1">
        <v>41388</v>
      </c>
      <c r="Q15445" t="s">
        <v>8</v>
      </c>
      <c r="R15445">
        <v>76</v>
      </c>
    </row>
    <row r="15446" spans="16:18" x14ac:dyDescent="0.25">
      <c r="P15446" s="1">
        <v>41389</v>
      </c>
      <c r="Q15446" t="s">
        <v>2</v>
      </c>
      <c r="R15446">
        <v>186</v>
      </c>
    </row>
    <row r="15447" spans="16:18" x14ac:dyDescent="0.25">
      <c r="P15447" s="1">
        <v>41390</v>
      </c>
      <c r="Q15447" t="s">
        <v>13</v>
      </c>
      <c r="R15447">
        <v>12</v>
      </c>
    </row>
    <row r="15448" spans="16:18" x14ac:dyDescent="0.25">
      <c r="P15448" s="1">
        <v>41391</v>
      </c>
      <c r="Q15448" t="s">
        <v>18</v>
      </c>
      <c r="R15448">
        <v>103</v>
      </c>
    </row>
    <row r="15449" spans="16:18" x14ac:dyDescent="0.25">
      <c r="P15449" s="1">
        <v>41392</v>
      </c>
      <c r="Q15449" t="s">
        <v>8</v>
      </c>
      <c r="R15449">
        <v>26</v>
      </c>
    </row>
    <row r="15450" spans="16:18" x14ac:dyDescent="0.25">
      <c r="P15450" s="1">
        <v>41393</v>
      </c>
      <c r="Q15450" t="s">
        <v>4</v>
      </c>
      <c r="R15450">
        <v>169</v>
      </c>
    </row>
    <row r="15451" spans="16:18" x14ac:dyDescent="0.25">
      <c r="P15451" s="1">
        <v>41394</v>
      </c>
      <c r="Q15451" t="s">
        <v>2</v>
      </c>
      <c r="R15451">
        <v>167</v>
      </c>
    </row>
    <row r="15452" spans="16:18" x14ac:dyDescent="0.25">
      <c r="P15452" s="1">
        <v>41395</v>
      </c>
      <c r="Q15452" t="s">
        <v>12</v>
      </c>
      <c r="R15452">
        <v>150</v>
      </c>
    </row>
    <row r="15453" spans="16:18" x14ac:dyDescent="0.25">
      <c r="P15453" s="1">
        <v>41396</v>
      </c>
      <c r="Q15453" t="s">
        <v>9</v>
      </c>
      <c r="R15453">
        <v>103</v>
      </c>
    </row>
    <row r="15454" spans="16:18" x14ac:dyDescent="0.25">
      <c r="P15454" s="1">
        <v>41397</v>
      </c>
      <c r="Q15454" t="s">
        <v>18</v>
      </c>
      <c r="R15454">
        <v>23</v>
      </c>
    </row>
    <row r="15455" spans="16:18" x14ac:dyDescent="0.25">
      <c r="P15455" s="1">
        <v>41398</v>
      </c>
      <c r="Q15455" t="s">
        <v>4</v>
      </c>
      <c r="R15455">
        <v>26</v>
      </c>
    </row>
    <row r="15456" spans="16:18" x14ac:dyDescent="0.25">
      <c r="P15456" s="1">
        <v>41399</v>
      </c>
      <c r="Q15456" t="s">
        <v>16</v>
      </c>
      <c r="R15456">
        <v>50</v>
      </c>
    </row>
    <row r="15457" spans="16:18" x14ac:dyDescent="0.25">
      <c r="P15457" s="1">
        <v>41400</v>
      </c>
      <c r="Q15457" t="s">
        <v>1</v>
      </c>
      <c r="R15457">
        <v>146</v>
      </c>
    </row>
    <row r="15458" spans="16:18" x14ac:dyDescent="0.25">
      <c r="P15458" s="1">
        <v>41401</v>
      </c>
      <c r="Q15458" t="s">
        <v>15</v>
      </c>
      <c r="R15458">
        <v>124</v>
      </c>
    </row>
    <row r="15459" spans="16:18" x14ac:dyDescent="0.25">
      <c r="P15459" s="1">
        <v>41402</v>
      </c>
      <c r="Q15459" t="s">
        <v>15</v>
      </c>
      <c r="R15459">
        <v>185</v>
      </c>
    </row>
    <row r="15460" spans="16:18" x14ac:dyDescent="0.25">
      <c r="P15460" s="1">
        <v>41403</v>
      </c>
      <c r="Q15460" t="s">
        <v>1</v>
      </c>
      <c r="R15460">
        <v>178</v>
      </c>
    </row>
    <row r="15461" spans="16:18" x14ac:dyDescent="0.25">
      <c r="P15461" s="1">
        <v>41404</v>
      </c>
      <c r="Q15461" t="s">
        <v>5</v>
      </c>
      <c r="R15461">
        <v>99</v>
      </c>
    </row>
    <row r="15462" spans="16:18" x14ac:dyDescent="0.25">
      <c r="P15462" s="1">
        <v>41405</v>
      </c>
      <c r="Q15462" t="s">
        <v>8</v>
      </c>
      <c r="R15462">
        <v>158</v>
      </c>
    </row>
    <row r="15463" spans="16:18" x14ac:dyDescent="0.25">
      <c r="P15463" s="1">
        <v>41406</v>
      </c>
      <c r="Q15463" t="s">
        <v>5</v>
      </c>
      <c r="R15463">
        <v>96</v>
      </c>
    </row>
    <row r="15464" spans="16:18" x14ac:dyDescent="0.25">
      <c r="P15464" s="1">
        <v>41407</v>
      </c>
      <c r="Q15464" t="s">
        <v>5</v>
      </c>
      <c r="R15464">
        <v>50</v>
      </c>
    </row>
    <row r="15465" spans="16:18" x14ac:dyDescent="0.25">
      <c r="P15465" s="1">
        <v>41408</v>
      </c>
      <c r="Q15465" t="s">
        <v>5</v>
      </c>
      <c r="R15465">
        <v>90</v>
      </c>
    </row>
    <row r="15466" spans="16:18" x14ac:dyDescent="0.25">
      <c r="P15466" s="1">
        <v>41409</v>
      </c>
      <c r="Q15466" t="s">
        <v>9</v>
      </c>
      <c r="R15466">
        <v>60</v>
      </c>
    </row>
    <row r="15467" spans="16:18" x14ac:dyDescent="0.25">
      <c r="P15467" s="1">
        <v>41410</v>
      </c>
      <c r="Q15467" t="s">
        <v>5</v>
      </c>
      <c r="R15467">
        <v>79</v>
      </c>
    </row>
    <row r="15468" spans="16:18" x14ac:dyDescent="0.25">
      <c r="P15468" s="1">
        <v>41411</v>
      </c>
      <c r="Q15468" t="s">
        <v>4</v>
      </c>
      <c r="R15468">
        <v>135</v>
      </c>
    </row>
    <row r="15469" spans="16:18" x14ac:dyDescent="0.25">
      <c r="P15469" s="1">
        <v>41412</v>
      </c>
      <c r="Q15469" t="s">
        <v>9</v>
      </c>
      <c r="R15469">
        <v>176</v>
      </c>
    </row>
    <row r="15470" spans="16:18" x14ac:dyDescent="0.25">
      <c r="P15470" s="1">
        <v>41413</v>
      </c>
      <c r="Q15470" t="s">
        <v>18</v>
      </c>
      <c r="R15470">
        <v>56</v>
      </c>
    </row>
    <row r="15471" spans="16:18" x14ac:dyDescent="0.25">
      <c r="P15471" s="1">
        <v>41414</v>
      </c>
      <c r="Q15471" t="s">
        <v>4</v>
      </c>
      <c r="R15471">
        <v>171</v>
      </c>
    </row>
    <row r="15472" spans="16:18" x14ac:dyDescent="0.25">
      <c r="P15472" s="1">
        <v>41415</v>
      </c>
      <c r="Q15472" t="s">
        <v>17</v>
      </c>
      <c r="R15472">
        <v>89</v>
      </c>
    </row>
    <row r="15473" spans="16:18" x14ac:dyDescent="0.25">
      <c r="P15473" s="1">
        <v>41416</v>
      </c>
      <c r="Q15473" t="s">
        <v>8</v>
      </c>
      <c r="R15473">
        <v>158</v>
      </c>
    </row>
    <row r="15474" spans="16:18" x14ac:dyDescent="0.25">
      <c r="P15474" s="1">
        <v>41417</v>
      </c>
      <c r="Q15474" t="s">
        <v>13</v>
      </c>
      <c r="R15474">
        <v>162</v>
      </c>
    </row>
    <row r="15475" spans="16:18" x14ac:dyDescent="0.25">
      <c r="P15475" s="1">
        <v>41418</v>
      </c>
      <c r="Q15475" t="s">
        <v>17</v>
      </c>
      <c r="R15475">
        <v>46</v>
      </c>
    </row>
    <row r="15476" spans="16:18" x14ac:dyDescent="0.25">
      <c r="P15476" s="1">
        <v>41419</v>
      </c>
      <c r="Q15476" t="s">
        <v>15</v>
      </c>
      <c r="R15476">
        <v>30</v>
      </c>
    </row>
    <row r="15477" spans="16:18" x14ac:dyDescent="0.25">
      <c r="P15477" s="1">
        <v>41420</v>
      </c>
      <c r="Q15477" t="s">
        <v>1</v>
      </c>
      <c r="R15477">
        <v>189</v>
      </c>
    </row>
    <row r="15478" spans="16:18" x14ac:dyDescent="0.25">
      <c r="P15478" s="1">
        <v>41421</v>
      </c>
      <c r="Q15478" t="s">
        <v>2</v>
      </c>
      <c r="R15478">
        <v>42</v>
      </c>
    </row>
    <row r="15479" spans="16:18" x14ac:dyDescent="0.25">
      <c r="P15479" s="1">
        <v>41422</v>
      </c>
      <c r="Q15479" t="s">
        <v>15</v>
      </c>
      <c r="R15479">
        <v>189</v>
      </c>
    </row>
    <row r="15480" spans="16:18" x14ac:dyDescent="0.25">
      <c r="P15480" s="1">
        <v>41423</v>
      </c>
      <c r="Q15480" t="s">
        <v>15</v>
      </c>
      <c r="R15480">
        <v>74</v>
      </c>
    </row>
    <row r="15481" spans="16:18" x14ac:dyDescent="0.25">
      <c r="P15481" s="1">
        <v>41424</v>
      </c>
      <c r="Q15481" t="s">
        <v>3</v>
      </c>
      <c r="R15481">
        <v>89</v>
      </c>
    </row>
    <row r="15482" spans="16:18" x14ac:dyDescent="0.25">
      <c r="P15482" s="1">
        <v>41425</v>
      </c>
      <c r="Q15482" t="s">
        <v>15</v>
      </c>
      <c r="R15482">
        <v>117</v>
      </c>
    </row>
    <row r="15483" spans="16:18" x14ac:dyDescent="0.25">
      <c r="P15483" s="1">
        <v>41426</v>
      </c>
      <c r="Q15483" t="s">
        <v>3</v>
      </c>
      <c r="R15483">
        <v>16</v>
      </c>
    </row>
    <row r="15484" spans="16:18" x14ac:dyDescent="0.25">
      <c r="P15484" s="1">
        <v>41427</v>
      </c>
      <c r="Q15484" t="s">
        <v>5</v>
      </c>
      <c r="R15484">
        <v>186</v>
      </c>
    </row>
    <row r="15485" spans="16:18" x14ac:dyDescent="0.25">
      <c r="P15485" s="1">
        <v>41428</v>
      </c>
      <c r="Q15485" t="s">
        <v>13</v>
      </c>
      <c r="R15485">
        <v>98</v>
      </c>
    </row>
    <row r="15486" spans="16:18" x14ac:dyDescent="0.25">
      <c r="P15486" s="1">
        <v>41429</v>
      </c>
      <c r="Q15486" t="s">
        <v>17</v>
      </c>
      <c r="R15486">
        <v>139</v>
      </c>
    </row>
    <row r="15487" spans="16:18" x14ac:dyDescent="0.25">
      <c r="P15487" s="1">
        <v>41430</v>
      </c>
      <c r="Q15487" t="s">
        <v>2</v>
      </c>
      <c r="R15487">
        <v>136</v>
      </c>
    </row>
    <row r="15488" spans="16:18" x14ac:dyDescent="0.25">
      <c r="P15488" s="1">
        <v>41431</v>
      </c>
      <c r="Q15488" t="s">
        <v>1</v>
      </c>
      <c r="R15488">
        <v>141</v>
      </c>
    </row>
    <row r="15489" spans="16:18" x14ac:dyDescent="0.25">
      <c r="P15489" s="1">
        <v>41432</v>
      </c>
      <c r="Q15489" t="s">
        <v>15</v>
      </c>
      <c r="R15489">
        <v>18</v>
      </c>
    </row>
    <row r="15490" spans="16:18" x14ac:dyDescent="0.25">
      <c r="P15490" s="1">
        <v>41433</v>
      </c>
      <c r="Q15490" t="s">
        <v>13</v>
      </c>
      <c r="R15490">
        <v>200</v>
      </c>
    </row>
    <row r="15491" spans="16:18" x14ac:dyDescent="0.25">
      <c r="P15491" s="1">
        <v>41434</v>
      </c>
      <c r="Q15491" t="s">
        <v>1</v>
      </c>
      <c r="R15491">
        <v>41</v>
      </c>
    </row>
    <row r="15492" spans="16:18" x14ac:dyDescent="0.25">
      <c r="P15492" s="1">
        <v>41435</v>
      </c>
      <c r="Q15492" t="s">
        <v>15</v>
      </c>
      <c r="R15492">
        <v>85</v>
      </c>
    </row>
    <row r="15493" spans="16:18" x14ac:dyDescent="0.25">
      <c r="P15493" s="1">
        <v>41436</v>
      </c>
      <c r="Q15493" t="s">
        <v>18</v>
      </c>
      <c r="R15493">
        <v>32</v>
      </c>
    </row>
    <row r="15494" spans="16:18" x14ac:dyDescent="0.25">
      <c r="P15494" s="1">
        <v>41437</v>
      </c>
      <c r="Q15494" t="s">
        <v>15</v>
      </c>
      <c r="R15494">
        <v>188</v>
      </c>
    </row>
    <row r="15495" spans="16:18" x14ac:dyDescent="0.25">
      <c r="P15495" s="1">
        <v>41438</v>
      </c>
      <c r="Q15495" t="s">
        <v>1</v>
      </c>
      <c r="R15495">
        <v>158</v>
      </c>
    </row>
    <row r="15496" spans="16:18" x14ac:dyDescent="0.25">
      <c r="P15496" s="1">
        <v>41439</v>
      </c>
      <c r="Q15496" t="s">
        <v>2</v>
      </c>
      <c r="R15496">
        <v>90</v>
      </c>
    </row>
    <row r="15497" spans="16:18" x14ac:dyDescent="0.25">
      <c r="P15497" s="1">
        <v>41440</v>
      </c>
      <c r="Q15497" t="s">
        <v>13</v>
      </c>
      <c r="R15497">
        <v>75</v>
      </c>
    </row>
    <row r="15498" spans="16:18" x14ac:dyDescent="0.25">
      <c r="P15498" s="1">
        <v>41441</v>
      </c>
      <c r="Q15498" t="s">
        <v>16</v>
      </c>
      <c r="R15498">
        <v>20</v>
      </c>
    </row>
    <row r="15499" spans="16:18" x14ac:dyDescent="0.25">
      <c r="P15499" s="1">
        <v>41442</v>
      </c>
      <c r="Q15499" t="s">
        <v>15</v>
      </c>
      <c r="R15499">
        <v>141</v>
      </c>
    </row>
    <row r="15500" spans="16:18" x14ac:dyDescent="0.25">
      <c r="P15500" s="1">
        <v>41443</v>
      </c>
      <c r="Q15500" t="s">
        <v>1</v>
      </c>
      <c r="R15500">
        <v>31</v>
      </c>
    </row>
    <row r="15501" spans="16:18" x14ac:dyDescent="0.25">
      <c r="P15501" s="1">
        <v>41444</v>
      </c>
      <c r="Q15501" t="s">
        <v>16</v>
      </c>
      <c r="R15501">
        <v>33</v>
      </c>
    </row>
    <row r="15502" spans="16:18" x14ac:dyDescent="0.25">
      <c r="P15502" s="1">
        <v>41445</v>
      </c>
      <c r="Q15502" t="s">
        <v>18</v>
      </c>
      <c r="R15502">
        <v>67</v>
      </c>
    </row>
    <row r="15503" spans="16:18" x14ac:dyDescent="0.25">
      <c r="P15503" s="1">
        <v>41446</v>
      </c>
      <c r="Q15503" t="s">
        <v>5</v>
      </c>
      <c r="R15503">
        <v>50</v>
      </c>
    </row>
    <row r="15504" spans="16:18" x14ac:dyDescent="0.25">
      <c r="P15504" s="1">
        <v>41447</v>
      </c>
      <c r="Q15504" t="s">
        <v>1</v>
      </c>
      <c r="R15504">
        <v>34</v>
      </c>
    </row>
    <row r="15505" spans="16:18" x14ac:dyDescent="0.25">
      <c r="P15505" s="1">
        <v>41448</v>
      </c>
      <c r="Q15505" t="s">
        <v>2</v>
      </c>
      <c r="R15505">
        <v>108</v>
      </c>
    </row>
    <row r="15506" spans="16:18" x14ac:dyDescent="0.25">
      <c r="P15506" s="1">
        <v>41449</v>
      </c>
      <c r="Q15506" t="s">
        <v>15</v>
      </c>
      <c r="R15506">
        <v>160</v>
      </c>
    </row>
    <row r="15507" spans="16:18" x14ac:dyDescent="0.25">
      <c r="P15507" s="1">
        <v>41450</v>
      </c>
      <c r="Q15507" t="s">
        <v>13</v>
      </c>
      <c r="R15507">
        <v>167</v>
      </c>
    </row>
    <row r="15508" spans="16:18" x14ac:dyDescent="0.25">
      <c r="P15508" s="1">
        <v>41451</v>
      </c>
      <c r="Q15508" t="s">
        <v>16</v>
      </c>
      <c r="R15508">
        <v>85</v>
      </c>
    </row>
    <row r="15509" spans="16:18" x14ac:dyDescent="0.25">
      <c r="P15509" s="1">
        <v>41452</v>
      </c>
      <c r="Q15509" t="s">
        <v>2</v>
      </c>
      <c r="R15509">
        <v>71</v>
      </c>
    </row>
    <row r="15510" spans="16:18" x14ac:dyDescent="0.25">
      <c r="P15510" s="1">
        <v>41453</v>
      </c>
      <c r="Q15510" t="s">
        <v>2</v>
      </c>
      <c r="R15510">
        <v>117</v>
      </c>
    </row>
    <row r="15511" spans="16:18" x14ac:dyDescent="0.25">
      <c r="P15511" s="1">
        <v>41454</v>
      </c>
      <c r="Q15511" t="s">
        <v>1</v>
      </c>
      <c r="R15511">
        <v>112</v>
      </c>
    </row>
    <row r="15512" spans="16:18" x14ac:dyDescent="0.25">
      <c r="P15512" s="1">
        <v>41455</v>
      </c>
      <c r="Q15512" t="s">
        <v>2</v>
      </c>
      <c r="R15512">
        <v>63</v>
      </c>
    </row>
    <row r="15513" spans="16:18" x14ac:dyDescent="0.25">
      <c r="P15513" s="1">
        <v>41456</v>
      </c>
      <c r="Q15513" t="s">
        <v>2</v>
      </c>
      <c r="R15513">
        <v>189</v>
      </c>
    </row>
    <row r="15514" spans="16:18" x14ac:dyDescent="0.25">
      <c r="P15514" s="1">
        <v>41457</v>
      </c>
      <c r="Q15514" t="s">
        <v>4</v>
      </c>
      <c r="R15514">
        <v>140</v>
      </c>
    </row>
    <row r="15515" spans="16:18" x14ac:dyDescent="0.25">
      <c r="P15515" s="1">
        <v>41458</v>
      </c>
      <c r="Q15515" t="s">
        <v>1</v>
      </c>
      <c r="R15515">
        <v>90</v>
      </c>
    </row>
    <row r="15516" spans="16:18" x14ac:dyDescent="0.25">
      <c r="P15516" s="1">
        <v>41459</v>
      </c>
      <c r="Q15516" t="s">
        <v>5</v>
      </c>
      <c r="R15516">
        <v>173</v>
      </c>
    </row>
    <row r="15517" spans="16:18" x14ac:dyDescent="0.25">
      <c r="P15517" s="1">
        <v>41460</v>
      </c>
      <c r="Q15517" t="s">
        <v>13</v>
      </c>
      <c r="R15517">
        <v>37</v>
      </c>
    </row>
    <row r="15518" spans="16:18" x14ac:dyDescent="0.25">
      <c r="P15518" s="1">
        <v>41461</v>
      </c>
      <c r="Q15518" t="s">
        <v>9</v>
      </c>
      <c r="R15518">
        <v>152</v>
      </c>
    </row>
    <row r="15519" spans="16:18" x14ac:dyDescent="0.25">
      <c r="P15519" s="1">
        <v>41462</v>
      </c>
      <c r="Q15519" t="s">
        <v>17</v>
      </c>
      <c r="R15519">
        <v>119</v>
      </c>
    </row>
    <row r="15520" spans="16:18" x14ac:dyDescent="0.25">
      <c r="P15520" s="1">
        <v>41463</v>
      </c>
      <c r="Q15520" t="s">
        <v>1</v>
      </c>
      <c r="R15520">
        <v>108</v>
      </c>
    </row>
    <row r="15521" spans="16:18" x14ac:dyDescent="0.25">
      <c r="P15521" s="1">
        <v>41464</v>
      </c>
      <c r="Q15521" t="s">
        <v>3</v>
      </c>
      <c r="R15521">
        <v>56</v>
      </c>
    </row>
    <row r="15522" spans="16:18" x14ac:dyDescent="0.25">
      <c r="P15522" s="1">
        <v>41465</v>
      </c>
      <c r="Q15522" t="s">
        <v>4</v>
      </c>
      <c r="R15522">
        <v>149</v>
      </c>
    </row>
    <row r="15523" spans="16:18" x14ac:dyDescent="0.25">
      <c r="P15523" s="1">
        <v>41466</v>
      </c>
      <c r="Q15523" t="s">
        <v>8</v>
      </c>
      <c r="R15523">
        <v>69</v>
      </c>
    </row>
    <row r="15524" spans="16:18" x14ac:dyDescent="0.25">
      <c r="P15524" s="1">
        <v>41467</v>
      </c>
      <c r="Q15524" t="s">
        <v>16</v>
      </c>
      <c r="R15524">
        <v>47</v>
      </c>
    </row>
    <row r="15525" spans="16:18" x14ac:dyDescent="0.25">
      <c r="P15525" s="1">
        <v>41468</v>
      </c>
      <c r="Q15525" t="s">
        <v>9</v>
      </c>
      <c r="R15525">
        <v>200</v>
      </c>
    </row>
    <row r="15526" spans="16:18" x14ac:dyDescent="0.25">
      <c r="P15526" s="1">
        <v>41469</v>
      </c>
      <c r="Q15526" t="s">
        <v>9</v>
      </c>
      <c r="R15526">
        <v>131</v>
      </c>
    </row>
    <row r="15527" spans="16:18" x14ac:dyDescent="0.25">
      <c r="P15527" s="1">
        <v>41470</v>
      </c>
      <c r="Q15527" t="s">
        <v>17</v>
      </c>
      <c r="R15527">
        <v>166</v>
      </c>
    </row>
    <row r="15528" spans="16:18" x14ac:dyDescent="0.25">
      <c r="P15528" s="1">
        <v>41471</v>
      </c>
      <c r="Q15528" t="s">
        <v>3</v>
      </c>
      <c r="R15528">
        <v>80</v>
      </c>
    </row>
    <row r="15529" spans="16:18" x14ac:dyDescent="0.25">
      <c r="P15529" s="1">
        <v>41472</v>
      </c>
      <c r="Q15529" t="s">
        <v>13</v>
      </c>
      <c r="R15529">
        <v>179</v>
      </c>
    </row>
    <row r="15530" spans="16:18" x14ac:dyDescent="0.25">
      <c r="P15530" s="1">
        <v>41473</v>
      </c>
      <c r="Q15530" t="s">
        <v>16</v>
      </c>
      <c r="R15530">
        <v>184</v>
      </c>
    </row>
    <row r="15531" spans="16:18" x14ac:dyDescent="0.25">
      <c r="P15531" s="1">
        <v>41474</v>
      </c>
      <c r="Q15531" t="s">
        <v>1</v>
      </c>
      <c r="R15531">
        <v>51</v>
      </c>
    </row>
    <row r="15532" spans="16:18" x14ac:dyDescent="0.25">
      <c r="P15532" s="1">
        <v>41475</v>
      </c>
      <c r="Q15532" t="s">
        <v>13</v>
      </c>
      <c r="R15532">
        <v>36</v>
      </c>
    </row>
    <row r="15533" spans="16:18" x14ac:dyDescent="0.25">
      <c r="P15533" s="1">
        <v>41476</v>
      </c>
      <c r="Q15533" t="s">
        <v>16</v>
      </c>
      <c r="R15533">
        <v>130</v>
      </c>
    </row>
    <row r="15534" spans="16:18" x14ac:dyDescent="0.25">
      <c r="P15534" s="1">
        <v>41477</v>
      </c>
      <c r="Q15534" t="s">
        <v>17</v>
      </c>
      <c r="R15534">
        <v>176</v>
      </c>
    </row>
    <row r="15535" spans="16:18" x14ac:dyDescent="0.25">
      <c r="P15535" s="1">
        <v>41478</v>
      </c>
      <c r="Q15535" t="s">
        <v>8</v>
      </c>
      <c r="R15535">
        <v>124</v>
      </c>
    </row>
    <row r="15536" spans="16:18" x14ac:dyDescent="0.25">
      <c r="P15536" s="1">
        <v>41479</v>
      </c>
      <c r="Q15536" t="s">
        <v>18</v>
      </c>
      <c r="R15536">
        <v>37</v>
      </c>
    </row>
    <row r="15537" spans="16:18" x14ac:dyDescent="0.25">
      <c r="P15537" s="1">
        <v>41480</v>
      </c>
      <c r="Q15537" t="s">
        <v>8</v>
      </c>
      <c r="R15537">
        <v>194</v>
      </c>
    </row>
    <row r="15538" spans="16:18" x14ac:dyDescent="0.25">
      <c r="P15538" s="1">
        <v>41481</v>
      </c>
      <c r="Q15538" t="s">
        <v>13</v>
      </c>
      <c r="R15538">
        <v>15</v>
      </c>
    </row>
    <row r="15539" spans="16:18" x14ac:dyDescent="0.25">
      <c r="P15539" s="1">
        <v>41482</v>
      </c>
      <c r="Q15539" t="s">
        <v>3</v>
      </c>
      <c r="R15539">
        <v>26</v>
      </c>
    </row>
    <row r="15540" spans="16:18" x14ac:dyDescent="0.25">
      <c r="P15540" s="1">
        <v>41483</v>
      </c>
      <c r="Q15540" t="s">
        <v>12</v>
      </c>
      <c r="R15540">
        <v>85</v>
      </c>
    </row>
    <row r="15541" spans="16:18" x14ac:dyDescent="0.25">
      <c r="P15541" s="1">
        <v>41484</v>
      </c>
      <c r="Q15541" t="s">
        <v>15</v>
      </c>
      <c r="R15541">
        <v>171</v>
      </c>
    </row>
    <row r="15542" spans="16:18" x14ac:dyDescent="0.25">
      <c r="P15542" s="1">
        <v>41485</v>
      </c>
      <c r="Q15542" t="s">
        <v>5</v>
      </c>
      <c r="R15542">
        <v>22</v>
      </c>
    </row>
    <row r="15543" spans="16:18" x14ac:dyDescent="0.25">
      <c r="P15543" s="1">
        <v>41486</v>
      </c>
      <c r="Q15543" t="s">
        <v>16</v>
      </c>
      <c r="R15543">
        <v>72</v>
      </c>
    </row>
    <row r="15544" spans="16:18" x14ac:dyDescent="0.25">
      <c r="P15544" s="1">
        <v>41487</v>
      </c>
      <c r="Q15544" t="s">
        <v>2</v>
      </c>
      <c r="R15544">
        <v>124</v>
      </c>
    </row>
    <row r="15545" spans="16:18" x14ac:dyDescent="0.25">
      <c r="P15545" s="1">
        <v>41488</v>
      </c>
      <c r="Q15545" t="s">
        <v>4</v>
      </c>
      <c r="R15545">
        <v>65</v>
      </c>
    </row>
    <row r="15546" spans="16:18" x14ac:dyDescent="0.25">
      <c r="P15546" s="1">
        <v>41489</v>
      </c>
      <c r="Q15546" t="s">
        <v>17</v>
      </c>
      <c r="R15546">
        <v>137</v>
      </c>
    </row>
    <row r="15547" spans="16:18" x14ac:dyDescent="0.25">
      <c r="P15547" s="1">
        <v>41490</v>
      </c>
      <c r="Q15547" t="s">
        <v>18</v>
      </c>
      <c r="R15547">
        <v>126</v>
      </c>
    </row>
    <row r="15548" spans="16:18" x14ac:dyDescent="0.25">
      <c r="P15548" s="1">
        <v>41491</v>
      </c>
      <c r="Q15548" t="s">
        <v>5</v>
      </c>
      <c r="R15548">
        <v>146</v>
      </c>
    </row>
    <row r="15549" spans="16:18" x14ac:dyDescent="0.25">
      <c r="P15549" s="1">
        <v>41492</v>
      </c>
      <c r="Q15549" t="s">
        <v>4</v>
      </c>
      <c r="R15549">
        <v>153</v>
      </c>
    </row>
    <row r="15550" spans="16:18" x14ac:dyDescent="0.25">
      <c r="P15550" s="1">
        <v>41493</v>
      </c>
      <c r="Q15550" t="s">
        <v>15</v>
      </c>
      <c r="R15550">
        <v>195</v>
      </c>
    </row>
    <row r="15551" spans="16:18" x14ac:dyDescent="0.25">
      <c r="P15551" s="1">
        <v>41494</v>
      </c>
      <c r="Q15551" t="s">
        <v>17</v>
      </c>
      <c r="R15551">
        <v>51</v>
      </c>
    </row>
    <row r="15552" spans="16:18" x14ac:dyDescent="0.25">
      <c r="P15552" s="1">
        <v>41495</v>
      </c>
      <c r="Q15552" t="s">
        <v>15</v>
      </c>
      <c r="R15552">
        <v>151</v>
      </c>
    </row>
    <row r="15553" spans="16:18" x14ac:dyDescent="0.25">
      <c r="P15553" s="1">
        <v>41496</v>
      </c>
      <c r="Q15553" t="s">
        <v>12</v>
      </c>
      <c r="R15553">
        <v>144</v>
      </c>
    </row>
    <row r="15554" spans="16:18" x14ac:dyDescent="0.25">
      <c r="P15554" s="1">
        <v>41497</v>
      </c>
      <c r="Q15554" t="s">
        <v>17</v>
      </c>
      <c r="R15554">
        <v>50</v>
      </c>
    </row>
    <row r="15555" spans="16:18" x14ac:dyDescent="0.25">
      <c r="P15555" s="1">
        <v>41498</v>
      </c>
      <c r="Q15555" t="s">
        <v>4</v>
      </c>
      <c r="R15555">
        <v>186</v>
      </c>
    </row>
    <row r="15556" spans="16:18" x14ac:dyDescent="0.25">
      <c r="P15556" s="1">
        <v>41499</v>
      </c>
      <c r="Q15556" t="s">
        <v>13</v>
      </c>
      <c r="R15556">
        <v>41</v>
      </c>
    </row>
    <row r="15557" spans="16:18" x14ac:dyDescent="0.25">
      <c r="P15557" s="1">
        <v>41500</v>
      </c>
      <c r="Q15557" t="s">
        <v>3</v>
      </c>
      <c r="R15557">
        <v>153</v>
      </c>
    </row>
    <row r="15558" spans="16:18" x14ac:dyDescent="0.25">
      <c r="P15558" s="1">
        <v>41501</v>
      </c>
      <c r="Q15558" t="s">
        <v>13</v>
      </c>
      <c r="R15558">
        <v>180</v>
      </c>
    </row>
    <row r="15559" spans="16:18" x14ac:dyDescent="0.25">
      <c r="P15559" s="1">
        <v>41502</v>
      </c>
      <c r="Q15559" t="s">
        <v>17</v>
      </c>
      <c r="R15559">
        <v>38</v>
      </c>
    </row>
    <row r="15560" spans="16:18" x14ac:dyDescent="0.25">
      <c r="P15560" s="1">
        <v>41503</v>
      </c>
      <c r="Q15560" t="s">
        <v>16</v>
      </c>
      <c r="R15560">
        <v>58</v>
      </c>
    </row>
    <row r="15561" spans="16:18" x14ac:dyDescent="0.25">
      <c r="P15561" s="1">
        <v>41504</v>
      </c>
      <c r="Q15561" t="s">
        <v>8</v>
      </c>
      <c r="R15561">
        <v>182</v>
      </c>
    </row>
    <row r="15562" spans="16:18" x14ac:dyDescent="0.25">
      <c r="P15562" s="1">
        <v>41505</v>
      </c>
      <c r="Q15562" t="s">
        <v>16</v>
      </c>
      <c r="R15562">
        <v>169</v>
      </c>
    </row>
    <row r="15563" spans="16:18" x14ac:dyDescent="0.25">
      <c r="P15563" s="1">
        <v>41506</v>
      </c>
      <c r="Q15563" t="s">
        <v>15</v>
      </c>
      <c r="R15563">
        <v>188</v>
      </c>
    </row>
    <row r="15564" spans="16:18" x14ac:dyDescent="0.25">
      <c r="P15564" s="1">
        <v>41507</v>
      </c>
      <c r="Q15564" t="s">
        <v>15</v>
      </c>
      <c r="R15564">
        <v>158</v>
      </c>
    </row>
    <row r="15565" spans="16:18" x14ac:dyDescent="0.25">
      <c r="P15565" s="1">
        <v>41508</v>
      </c>
      <c r="Q15565" t="s">
        <v>3</v>
      </c>
      <c r="R15565">
        <v>21</v>
      </c>
    </row>
    <row r="15566" spans="16:18" x14ac:dyDescent="0.25">
      <c r="P15566" s="1">
        <v>41509</v>
      </c>
      <c r="Q15566" t="s">
        <v>8</v>
      </c>
      <c r="R15566">
        <v>123</v>
      </c>
    </row>
    <row r="15567" spans="16:18" x14ac:dyDescent="0.25">
      <c r="P15567" s="1">
        <v>41510</v>
      </c>
      <c r="Q15567" t="s">
        <v>9</v>
      </c>
      <c r="R15567">
        <v>180</v>
      </c>
    </row>
    <row r="15568" spans="16:18" x14ac:dyDescent="0.25">
      <c r="P15568" s="1">
        <v>41511</v>
      </c>
      <c r="Q15568" t="s">
        <v>2</v>
      </c>
      <c r="R15568">
        <v>183</v>
      </c>
    </row>
    <row r="15569" spans="16:18" x14ac:dyDescent="0.25">
      <c r="P15569" s="1">
        <v>41512</v>
      </c>
      <c r="Q15569" t="s">
        <v>12</v>
      </c>
      <c r="R15569">
        <v>132</v>
      </c>
    </row>
    <row r="15570" spans="16:18" x14ac:dyDescent="0.25">
      <c r="P15570" s="1">
        <v>41513</v>
      </c>
      <c r="Q15570" t="s">
        <v>12</v>
      </c>
      <c r="R15570">
        <v>138</v>
      </c>
    </row>
    <row r="15571" spans="16:18" x14ac:dyDescent="0.25">
      <c r="P15571" s="1">
        <v>41514</v>
      </c>
      <c r="Q15571" t="s">
        <v>18</v>
      </c>
      <c r="R15571">
        <v>200</v>
      </c>
    </row>
    <row r="15572" spans="16:18" x14ac:dyDescent="0.25">
      <c r="P15572" s="1">
        <v>41515</v>
      </c>
      <c r="Q15572" t="s">
        <v>8</v>
      </c>
      <c r="R15572">
        <v>45</v>
      </c>
    </row>
    <row r="15573" spans="16:18" x14ac:dyDescent="0.25">
      <c r="P15573" s="1">
        <v>41516</v>
      </c>
      <c r="Q15573" t="s">
        <v>15</v>
      </c>
      <c r="R15573">
        <v>49</v>
      </c>
    </row>
    <row r="15574" spans="16:18" x14ac:dyDescent="0.25">
      <c r="P15574" s="1">
        <v>41517</v>
      </c>
      <c r="Q15574" t="s">
        <v>17</v>
      </c>
      <c r="R15574">
        <v>35</v>
      </c>
    </row>
    <row r="15575" spans="16:18" x14ac:dyDescent="0.25">
      <c r="P15575" s="1">
        <v>41518</v>
      </c>
      <c r="Q15575" t="s">
        <v>15</v>
      </c>
      <c r="R15575">
        <v>125</v>
      </c>
    </row>
    <row r="15576" spans="16:18" x14ac:dyDescent="0.25">
      <c r="P15576" s="1">
        <v>41519</v>
      </c>
      <c r="Q15576" t="s">
        <v>15</v>
      </c>
      <c r="R15576">
        <v>106</v>
      </c>
    </row>
    <row r="15577" spans="16:18" x14ac:dyDescent="0.25">
      <c r="P15577" s="1">
        <v>41520</v>
      </c>
      <c r="Q15577" t="s">
        <v>17</v>
      </c>
      <c r="R15577">
        <v>175</v>
      </c>
    </row>
    <row r="15578" spans="16:18" x14ac:dyDescent="0.25">
      <c r="P15578" s="1">
        <v>41521</v>
      </c>
      <c r="Q15578" t="s">
        <v>2</v>
      </c>
      <c r="R15578">
        <v>192</v>
      </c>
    </row>
    <row r="15579" spans="16:18" x14ac:dyDescent="0.25">
      <c r="P15579" s="1">
        <v>41522</v>
      </c>
      <c r="Q15579" t="s">
        <v>16</v>
      </c>
      <c r="R15579">
        <v>152</v>
      </c>
    </row>
    <row r="15580" spans="16:18" x14ac:dyDescent="0.25">
      <c r="P15580" s="1">
        <v>41523</v>
      </c>
      <c r="Q15580" t="s">
        <v>18</v>
      </c>
      <c r="R15580">
        <v>131</v>
      </c>
    </row>
    <row r="15581" spans="16:18" x14ac:dyDescent="0.25">
      <c r="P15581" s="1">
        <v>41524</v>
      </c>
      <c r="Q15581" t="s">
        <v>3</v>
      </c>
      <c r="R15581">
        <v>107</v>
      </c>
    </row>
    <row r="15582" spans="16:18" x14ac:dyDescent="0.25">
      <c r="P15582" s="1">
        <v>41525</v>
      </c>
      <c r="Q15582" t="s">
        <v>2</v>
      </c>
      <c r="R15582">
        <v>39</v>
      </c>
    </row>
    <row r="15583" spans="16:18" x14ac:dyDescent="0.25">
      <c r="P15583" s="1">
        <v>41526</v>
      </c>
      <c r="Q15583" t="s">
        <v>2</v>
      </c>
      <c r="R15583">
        <v>130</v>
      </c>
    </row>
    <row r="15584" spans="16:18" x14ac:dyDescent="0.25">
      <c r="P15584" s="1">
        <v>41527</v>
      </c>
      <c r="Q15584" t="s">
        <v>9</v>
      </c>
      <c r="R15584">
        <v>145</v>
      </c>
    </row>
    <row r="15585" spans="16:18" x14ac:dyDescent="0.25">
      <c r="P15585" s="1">
        <v>41528</v>
      </c>
      <c r="Q15585" t="s">
        <v>1</v>
      </c>
      <c r="R15585">
        <v>50</v>
      </c>
    </row>
    <row r="15586" spans="16:18" x14ac:dyDescent="0.25">
      <c r="P15586" s="1">
        <v>41529</v>
      </c>
      <c r="Q15586" t="s">
        <v>5</v>
      </c>
      <c r="R15586">
        <v>176</v>
      </c>
    </row>
    <row r="15587" spans="16:18" x14ac:dyDescent="0.25">
      <c r="P15587" s="1">
        <v>41530</v>
      </c>
      <c r="Q15587" t="s">
        <v>8</v>
      </c>
      <c r="R15587">
        <v>87</v>
      </c>
    </row>
    <row r="15588" spans="16:18" x14ac:dyDescent="0.25">
      <c r="P15588" s="1">
        <v>41531</v>
      </c>
      <c r="Q15588" t="s">
        <v>16</v>
      </c>
      <c r="R15588">
        <v>55</v>
      </c>
    </row>
    <row r="15589" spans="16:18" x14ac:dyDescent="0.25">
      <c r="P15589" s="1">
        <v>41532</v>
      </c>
      <c r="Q15589" t="s">
        <v>13</v>
      </c>
      <c r="R15589">
        <v>157</v>
      </c>
    </row>
    <row r="15590" spans="16:18" x14ac:dyDescent="0.25">
      <c r="P15590" s="1">
        <v>41533</v>
      </c>
      <c r="Q15590" t="s">
        <v>12</v>
      </c>
      <c r="R15590">
        <v>169</v>
      </c>
    </row>
    <row r="15591" spans="16:18" x14ac:dyDescent="0.25">
      <c r="P15591" s="1">
        <v>41534</v>
      </c>
      <c r="Q15591" t="s">
        <v>16</v>
      </c>
      <c r="R15591">
        <v>77</v>
      </c>
    </row>
    <row r="15592" spans="16:18" x14ac:dyDescent="0.25">
      <c r="P15592" s="1">
        <v>41535</v>
      </c>
      <c r="Q15592" t="s">
        <v>5</v>
      </c>
      <c r="R15592">
        <v>157</v>
      </c>
    </row>
    <row r="15593" spans="16:18" x14ac:dyDescent="0.25">
      <c r="P15593" s="1">
        <v>41536</v>
      </c>
      <c r="Q15593" t="s">
        <v>5</v>
      </c>
      <c r="R15593">
        <v>70</v>
      </c>
    </row>
    <row r="15594" spans="16:18" x14ac:dyDescent="0.25">
      <c r="P15594" s="1">
        <v>41537</v>
      </c>
      <c r="Q15594" t="s">
        <v>15</v>
      </c>
      <c r="R15594">
        <v>189</v>
      </c>
    </row>
    <row r="15595" spans="16:18" x14ac:dyDescent="0.25">
      <c r="P15595" s="1">
        <v>41538</v>
      </c>
      <c r="Q15595" t="s">
        <v>15</v>
      </c>
      <c r="R15595">
        <v>120</v>
      </c>
    </row>
    <row r="15596" spans="16:18" x14ac:dyDescent="0.25">
      <c r="P15596" s="1">
        <v>41539</v>
      </c>
      <c r="Q15596" t="s">
        <v>18</v>
      </c>
      <c r="R15596">
        <v>165</v>
      </c>
    </row>
    <row r="15597" spans="16:18" x14ac:dyDescent="0.25">
      <c r="P15597" s="1">
        <v>41540</v>
      </c>
      <c r="Q15597" t="s">
        <v>1</v>
      </c>
      <c r="R15597">
        <v>31</v>
      </c>
    </row>
    <row r="15598" spans="16:18" x14ac:dyDescent="0.25">
      <c r="P15598" s="1">
        <v>41541</v>
      </c>
      <c r="Q15598" t="s">
        <v>9</v>
      </c>
      <c r="R15598">
        <v>200</v>
      </c>
    </row>
    <row r="15599" spans="16:18" x14ac:dyDescent="0.25">
      <c r="P15599" s="1">
        <v>41542</v>
      </c>
      <c r="Q15599" t="s">
        <v>18</v>
      </c>
      <c r="R15599">
        <v>146</v>
      </c>
    </row>
    <row r="15600" spans="16:18" x14ac:dyDescent="0.25">
      <c r="P15600" s="1">
        <v>41543</v>
      </c>
      <c r="Q15600" t="s">
        <v>9</v>
      </c>
      <c r="R15600">
        <v>171</v>
      </c>
    </row>
    <row r="15601" spans="16:18" x14ac:dyDescent="0.25">
      <c r="P15601" s="1">
        <v>41544</v>
      </c>
      <c r="Q15601" t="s">
        <v>3</v>
      </c>
      <c r="R15601">
        <v>18</v>
      </c>
    </row>
    <row r="15602" spans="16:18" x14ac:dyDescent="0.25">
      <c r="P15602" s="1">
        <v>41545</v>
      </c>
      <c r="Q15602" t="s">
        <v>9</v>
      </c>
      <c r="R15602">
        <v>130</v>
      </c>
    </row>
    <row r="15603" spans="16:18" x14ac:dyDescent="0.25">
      <c r="P15603" s="1">
        <v>41546</v>
      </c>
      <c r="Q15603" t="s">
        <v>1</v>
      </c>
      <c r="R15603">
        <v>16</v>
      </c>
    </row>
    <row r="15604" spans="16:18" x14ac:dyDescent="0.25">
      <c r="P15604" s="1">
        <v>41547</v>
      </c>
      <c r="Q15604" t="s">
        <v>12</v>
      </c>
      <c r="R15604">
        <v>194</v>
      </c>
    </row>
    <row r="15605" spans="16:18" x14ac:dyDescent="0.25">
      <c r="P15605" s="1">
        <v>41548</v>
      </c>
      <c r="Q15605" t="s">
        <v>2</v>
      </c>
      <c r="R15605">
        <v>79</v>
      </c>
    </row>
    <row r="15606" spans="16:18" x14ac:dyDescent="0.25">
      <c r="P15606" s="1">
        <v>41549</v>
      </c>
      <c r="Q15606" t="s">
        <v>15</v>
      </c>
      <c r="R15606">
        <v>162</v>
      </c>
    </row>
    <row r="15607" spans="16:18" x14ac:dyDescent="0.25">
      <c r="P15607" s="1">
        <v>41550</v>
      </c>
      <c r="Q15607" t="s">
        <v>13</v>
      </c>
      <c r="R15607">
        <v>123</v>
      </c>
    </row>
    <row r="15608" spans="16:18" x14ac:dyDescent="0.25">
      <c r="P15608" s="1">
        <v>41551</v>
      </c>
      <c r="Q15608" t="s">
        <v>13</v>
      </c>
      <c r="R15608">
        <v>21</v>
      </c>
    </row>
    <row r="15609" spans="16:18" x14ac:dyDescent="0.25">
      <c r="P15609" s="1">
        <v>41552</v>
      </c>
      <c r="Q15609" t="s">
        <v>3</v>
      </c>
      <c r="R15609">
        <v>134</v>
      </c>
    </row>
    <row r="15610" spans="16:18" x14ac:dyDescent="0.25">
      <c r="P15610" s="1">
        <v>41553</v>
      </c>
      <c r="Q15610" t="s">
        <v>13</v>
      </c>
      <c r="R15610">
        <v>103</v>
      </c>
    </row>
    <row r="15611" spans="16:18" x14ac:dyDescent="0.25">
      <c r="P15611" s="1">
        <v>41554</v>
      </c>
      <c r="Q15611" t="s">
        <v>15</v>
      </c>
      <c r="R15611">
        <v>45</v>
      </c>
    </row>
    <row r="15612" spans="16:18" x14ac:dyDescent="0.25">
      <c r="P15612" s="1">
        <v>41555</v>
      </c>
      <c r="Q15612" t="s">
        <v>17</v>
      </c>
      <c r="R15612">
        <v>144</v>
      </c>
    </row>
    <row r="15613" spans="16:18" x14ac:dyDescent="0.25">
      <c r="P15613" s="1">
        <v>41556</v>
      </c>
      <c r="Q15613" t="s">
        <v>3</v>
      </c>
      <c r="R15613">
        <v>17</v>
      </c>
    </row>
    <row r="15614" spans="16:18" x14ac:dyDescent="0.25">
      <c r="P15614" s="1">
        <v>41557</v>
      </c>
      <c r="Q15614" t="s">
        <v>13</v>
      </c>
      <c r="R15614">
        <v>152</v>
      </c>
    </row>
    <row r="15615" spans="16:18" x14ac:dyDescent="0.25">
      <c r="P15615" s="1">
        <v>41558</v>
      </c>
      <c r="Q15615" t="s">
        <v>18</v>
      </c>
      <c r="R15615">
        <v>20</v>
      </c>
    </row>
    <row r="15616" spans="16:18" x14ac:dyDescent="0.25">
      <c r="P15616" s="1">
        <v>41559</v>
      </c>
      <c r="Q15616" t="s">
        <v>3</v>
      </c>
      <c r="R15616">
        <v>93</v>
      </c>
    </row>
    <row r="15617" spans="16:18" x14ac:dyDescent="0.25">
      <c r="P15617" s="1">
        <v>41560</v>
      </c>
      <c r="Q15617" t="s">
        <v>15</v>
      </c>
      <c r="R15617">
        <v>135</v>
      </c>
    </row>
    <row r="15618" spans="16:18" x14ac:dyDescent="0.25">
      <c r="P15618" s="1">
        <v>41561</v>
      </c>
      <c r="Q15618" t="s">
        <v>18</v>
      </c>
      <c r="R15618">
        <v>32</v>
      </c>
    </row>
    <row r="15619" spans="16:18" x14ac:dyDescent="0.25">
      <c r="P15619" s="1">
        <v>41562</v>
      </c>
      <c r="Q15619" t="s">
        <v>2</v>
      </c>
      <c r="R15619">
        <v>168</v>
      </c>
    </row>
    <row r="15620" spans="16:18" x14ac:dyDescent="0.25">
      <c r="P15620" s="1">
        <v>41563</v>
      </c>
      <c r="Q15620" t="s">
        <v>12</v>
      </c>
      <c r="R15620">
        <v>56</v>
      </c>
    </row>
    <row r="15621" spans="16:18" x14ac:dyDescent="0.25">
      <c r="P15621" s="1">
        <v>41564</v>
      </c>
      <c r="Q15621" t="s">
        <v>17</v>
      </c>
      <c r="R15621">
        <v>35</v>
      </c>
    </row>
    <row r="15622" spans="16:18" x14ac:dyDescent="0.25">
      <c r="P15622" s="1">
        <v>41565</v>
      </c>
      <c r="Q15622" t="s">
        <v>4</v>
      </c>
      <c r="R15622">
        <v>32</v>
      </c>
    </row>
    <row r="15623" spans="16:18" x14ac:dyDescent="0.25">
      <c r="P15623" s="1">
        <v>41566</v>
      </c>
      <c r="Q15623" t="s">
        <v>12</v>
      </c>
      <c r="R15623">
        <v>48</v>
      </c>
    </row>
    <row r="15624" spans="16:18" x14ac:dyDescent="0.25">
      <c r="P15624" s="1">
        <v>41567</v>
      </c>
      <c r="Q15624" t="s">
        <v>12</v>
      </c>
      <c r="R15624">
        <v>84</v>
      </c>
    </row>
    <row r="15625" spans="16:18" x14ac:dyDescent="0.25">
      <c r="P15625" s="1">
        <v>41568</v>
      </c>
      <c r="Q15625" t="s">
        <v>12</v>
      </c>
      <c r="R15625">
        <v>93</v>
      </c>
    </row>
    <row r="15626" spans="16:18" x14ac:dyDescent="0.25">
      <c r="P15626" s="1">
        <v>41569</v>
      </c>
      <c r="Q15626" t="s">
        <v>4</v>
      </c>
      <c r="R15626">
        <v>12</v>
      </c>
    </row>
    <row r="15627" spans="16:18" x14ac:dyDescent="0.25">
      <c r="P15627" s="1">
        <v>41570</v>
      </c>
      <c r="Q15627" t="s">
        <v>8</v>
      </c>
      <c r="R15627">
        <v>148</v>
      </c>
    </row>
    <row r="15628" spans="16:18" x14ac:dyDescent="0.25">
      <c r="P15628" s="1">
        <v>41571</v>
      </c>
      <c r="Q15628" t="s">
        <v>12</v>
      </c>
      <c r="R15628">
        <v>148</v>
      </c>
    </row>
    <row r="15629" spans="16:18" x14ac:dyDescent="0.25">
      <c r="P15629" s="1">
        <v>41572</v>
      </c>
      <c r="Q15629" t="s">
        <v>18</v>
      </c>
      <c r="R15629">
        <v>16</v>
      </c>
    </row>
    <row r="15630" spans="16:18" x14ac:dyDescent="0.25">
      <c r="P15630" s="1">
        <v>41573</v>
      </c>
      <c r="Q15630" t="s">
        <v>5</v>
      </c>
      <c r="R15630">
        <v>132</v>
      </c>
    </row>
    <row r="15631" spans="16:18" x14ac:dyDescent="0.25">
      <c r="P15631" s="1">
        <v>41574</v>
      </c>
      <c r="Q15631" t="s">
        <v>15</v>
      </c>
      <c r="R15631">
        <v>100</v>
      </c>
    </row>
    <row r="15632" spans="16:18" x14ac:dyDescent="0.25">
      <c r="P15632" s="1">
        <v>41575</v>
      </c>
      <c r="Q15632" t="s">
        <v>15</v>
      </c>
      <c r="R15632">
        <v>179</v>
      </c>
    </row>
    <row r="15633" spans="16:18" x14ac:dyDescent="0.25">
      <c r="P15633" s="1">
        <v>41576</v>
      </c>
      <c r="Q15633" t="s">
        <v>17</v>
      </c>
      <c r="R15633">
        <v>88</v>
      </c>
    </row>
    <row r="15634" spans="16:18" x14ac:dyDescent="0.25">
      <c r="P15634" s="1">
        <v>41577</v>
      </c>
      <c r="Q15634" t="s">
        <v>3</v>
      </c>
      <c r="R15634">
        <v>118</v>
      </c>
    </row>
    <row r="15635" spans="16:18" x14ac:dyDescent="0.25">
      <c r="P15635" s="1">
        <v>41578</v>
      </c>
      <c r="Q15635" t="s">
        <v>17</v>
      </c>
      <c r="R15635">
        <v>16</v>
      </c>
    </row>
    <row r="15636" spans="16:18" x14ac:dyDescent="0.25">
      <c r="P15636" s="1">
        <v>41579</v>
      </c>
      <c r="Q15636" t="s">
        <v>4</v>
      </c>
      <c r="R15636">
        <v>161</v>
      </c>
    </row>
    <row r="15637" spans="16:18" x14ac:dyDescent="0.25">
      <c r="P15637" s="1">
        <v>41580</v>
      </c>
      <c r="Q15637" t="s">
        <v>16</v>
      </c>
      <c r="R15637">
        <v>114</v>
      </c>
    </row>
    <row r="15638" spans="16:18" x14ac:dyDescent="0.25">
      <c r="P15638" s="1">
        <v>41581</v>
      </c>
      <c r="Q15638" t="s">
        <v>5</v>
      </c>
      <c r="R15638">
        <v>38</v>
      </c>
    </row>
    <row r="15639" spans="16:18" x14ac:dyDescent="0.25">
      <c r="P15639" s="1">
        <v>41582</v>
      </c>
      <c r="Q15639" t="s">
        <v>15</v>
      </c>
      <c r="R15639">
        <v>75</v>
      </c>
    </row>
    <row r="15640" spans="16:18" x14ac:dyDescent="0.25">
      <c r="P15640" s="1">
        <v>41583</v>
      </c>
      <c r="Q15640" t="s">
        <v>2</v>
      </c>
      <c r="R15640">
        <v>157</v>
      </c>
    </row>
    <row r="15641" spans="16:18" x14ac:dyDescent="0.25">
      <c r="P15641" s="1">
        <v>41584</v>
      </c>
      <c r="Q15641" t="s">
        <v>17</v>
      </c>
      <c r="R15641">
        <v>39</v>
      </c>
    </row>
    <row r="15642" spans="16:18" x14ac:dyDescent="0.25">
      <c r="P15642" s="1">
        <v>41585</v>
      </c>
      <c r="Q15642" t="s">
        <v>2</v>
      </c>
      <c r="R15642">
        <v>54</v>
      </c>
    </row>
    <row r="15643" spans="16:18" x14ac:dyDescent="0.25">
      <c r="P15643" s="1">
        <v>41586</v>
      </c>
      <c r="Q15643" t="s">
        <v>3</v>
      </c>
      <c r="R15643">
        <v>21</v>
      </c>
    </row>
    <row r="15644" spans="16:18" x14ac:dyDescent="0.25">
      <c r="P15644" s="1">
        <v>41587</v>
      </c>
      <c r="Q15644" t="s">
        <v>3</v>
      </c>
      <c r="R15644">
        <v>193</v>
      </c>
    </row>
    <row r="15645" spans="16:18" x14ac:dyDescent="0.25">
      <c r="P15645" s="1">
        <v>41588</v>
      </c>
      <c r="Q15645" t="s">
        <v>8</v>
      </c>
      <c r="R15645">
        <v>80</v>
      </c>
    </row>
    <row r="15646" spans="16:18" x14ac:dyDescent="0.25">
      <c r="P15646" s="1">
        <v>41589</v>
      </c>
      <c r="Q15646" t="s">
        <v>8</v>
      </c>
      <c r="R15646">
        <v>157</v>
      </c>
    </row>
    <row r="15647" spans="16:18" x14ac:dyDescent="0.25">
      <c r="P15647" s="1">
        <v>41590</v>
      </c>
      <c r="Q15647" t="s">
        <v>13</v>
      </c>
      <c r="R15647">
        <v>24</v>
      </c>
    </row>
    <row r="15648" spans="16:18" x14ac:dyDescent="0.25">
      <c r="P15648" s="1">
        <v>41591</v>
      </c>
      <c r="Q15648" t="s">
        <v>9</v>
      </c>
      <c r="R15648">
        <v>147</v>
      </c>
    </row>
    <row r="15649" spans="16:18" x14ac:dyDescent="0.25">
      <c r="P15649" s="1">
        <v>41592</v>
      </c>
      <c r="Q15649" t="s">
        <v>8</v>
      </c>
      <c r="R15649">
        <v>120</v>
      </c>
    </row>
    <row r="15650" spans="16:18" x14ac:dyDescent="0.25">
      <c r="P15650" s="1">
        <v>41593</v>
      </c>
      <c r="Q15650" t="s">
        <v>3</v>
      </c>
      <c r="R15650">
        <v>20</v>
      </c>
    </row>
    <row r="15651" spans="16:18" x14ac:dyDescent="0.25">
      <c r="P15651" s="1">
        <v>41594</v>
      </c>
      <c r="Q15651" t="s">
        <v>5</v>
      </c>
      <c r="R15651">
        <v>103</v>
      </c>
    </row>
    <row r="15652" spans="16:18" x14ac:dyDescent="0.25">
      <c r="P15652" s="1">
        <v>41595</v>
      </c>
      <c r="Q15652" t="s">
        <v>12</v>
      </c>
      <c r="R15652">
        <v>102</v>
      </c>
    </row>
    <row r="15653" spans="16:18" x14ac:dyDescent="0.25">
      <c r="P15653" s="1">
        <v>41596</v>
      </c>
      <c r="Q15653" t="s">
        <v>17</v>
      </c>
      <c r="R15653">
        <v>29</v>
      </c>
    </row>
    <row r="15654" spans="16:18" x14ac:dyDescent="0.25">
      <c r="P15654" s="1">
        <v>41597</v>
      </c>
      <c r="Q15654" t="s">
        <v>2</v>
      </c>
      <c r="R15654">
        <v>72</v>
      </c>
    </row>
    <row r="15655" spans="16:18" x14ac:dyDescent="0.25">
      <c r="P15655" s="1">
        <v>41598</v>
      </c>
      <c r="Q15655" t="s">
        <v>12</v>
      </c>
      <c r="R15655">
        <v>123</v>
      </c>
    </row>
    <row r="15656" spans="16:18" x14ac:dyDescent="0.25">
      <c r="P15656" s="1">
        <v>41599</v>
      </c>
      <c r="Q15656" t="s">
        <v>18</v>
      </c>
      <c r="R15656">
        <v>57</v>
      </c>
    </row>
    <row r="15657" spans="16:18" x14ac:dyDescent="0.25">
      <c r="P15657" s="1">
        <v>41600</v>
      </c>
      <c r="Q15657" t="s">
        <v>2</v>
      </c>
      <c r="R15657">
        <v>193</v>
      </c>
    </row>
    <row r="15658" spans="16:18" x14ac:dyDescent="0.25">
      <c r="P15658" s="1">
        <v>41601</v>
      </c>
      <c r="Q15658" t="s">
        <v>15</v>
      </c>
      <c r="R15658">
        <v>24</v>
      </c>
    </row>
    <row r="15659" spans="16:18" x14ac:dyDescent="0.25">
      <c r="P15659" s="1">
        <v>41602</v>
      </c>
      <c r="Q15659" t="s">
        <v>15</v>
      </c>
      <c r="R15659">
        <v>69</v>
      </c>
    </row>
    <row r="15660" spans="16:18" x14ac:dyDescent="0.25">
      <c r="P15660" s="1">
        <v>41603</v>
      </c>
      <c r="Q15660" t="s">
        <v>3</v>
      </c>
      <c r="R15660">
        <v>94</v>
      </c>
    </row>
    <row r="15661" spans="16:18" x14ac:dyDescent="0.25">
      <c r="P15661" s="1">
        <v>41604</v>
      </c>
      <c r="Q15661" t="s">
        <v>13</v>
      </c>
      <c r="R15661">
        <v>50</v>
      </c>
    </row>
    <row r="15662" spans="16:18" x14ac:dyDescent="0.25">
      <c r="P15662" s="1">
        <v>41605</v>
      </c>
      <c r="Q15662" t="s">
        <v>3</v>
      </c>
      <c r="R15662">
        <v>117</v>
      </c>
    </row>
    <row r="15663" spans="16:18" x14ac:dyDescent="0.25">
      <c r="P15663" s="1">
        <v>41606</v>
      </c>
      <c r="Q15663" t="s">
        <v>2</v>
      </c>
      <c r="R15663">
        <v>45</v>
      </c>
    </row>
    <row r="15664" spans="16:18" x14ac:dyDescent="0.25">
      <c r="P15664" s="1">
        <v>41607</v>
      </c>
      <c r="Q15664" t="s">
        <v>17</v>
      </c>
      <c r="R15664">
        <v>143</v>
      </c>
    </row>
    <row r="15665" spans="16:18" x14ac:dyDescent="0.25">
      <c r="P15665" s="1">
        <v>41608</v>
      </c>
      <c r="Q15665" t="s">
        <v>3</v>
      </c>
      <c r="R15665">
        <v>114</v>
      </c>
    </row>
    <row r="15666" spans="16:18" x14ac:dyDescent="0.25">
      <c r="P15666" s="1">
        <v>41609</v>
      </c>
      <c r="Q15666" t="s">
        <v>1</v>
      </c>
      <c r="R15666">
        <v>78</v>
      </c>
    </row>
    <row r="15667" spans="16:18" x14ac:dyDescent="0.25">
      <c r="P15667" s="1">
        <v>41610</v>
      </c>
      <c r="Q15667" t="s">
        <v>5</v>
      </c>
      <c r="R15667">
        <v>114</v>
      </c>
    </row>
    <row r="15668" spans="16:18" x14ac:dyDescent="0.25">
      <c r="P15668" s="1">
        <v>41611</v>
      </c>
      <c r="Q15668" t="s">
        <v>4</v>
      </c>
      <c r="R15668">
        <v>39</v>
      </c>
    </row>
    <row r="15669" spans="16:18" x14ac:dyDescent="0.25">
      <c r="P15669" s="1">
        <v>41612</v>
      </c>
      <c r="Q15669" t="s">
        <v>2</v>
      </c>
      <c r="R15669">
        <v>119</v>
      </c>
    </row>
    <row r="15670" spans="16:18" x14ac:dyDescent="0.25">
      <c r="P15670" s="1">
        <v>41613</v>
      </c>
      <c r="Q15670" t="s">
        <v>18</v>
      </c>
      <c r="R15670">
        <v>27</v>
      </c>
    </row>
    <row r="15671" spans="16:18" x14ac:dyDescent="0.25">
      <c r="P15671" s="1">
        <v>41614</v>
      </c>
      <c r="Q15671" t="s">
        <v>4</v>
      </c>
      <c r="R15671">
        <v>64</v>
      </c>
    </row>
    <row r="15672" spans="16:18" x14ac:dyDescent="0.25">
      <c r="P15672" s="1">
        <v>41615</v>
      </c>
      <c r="Q15672" t="s">
        <v>2</v>
      </c>
      <c r="R15672">
        <v>13</v>
      </c>
    </row>
    <row r="15673" spans="16:18" x14ac:dyDescent="0.25">
      <c r="P15673" s="1">
        <v>41616</v>
      </c>
      <c r="Q15673" t="s">
        <v>17</v>
      </c>
      <c r="R15673">
        <v>58</v>
      </c>
    </row>
    <row r="15674" spans="16:18" x14ac:dyDescent="0.25">
      <c r="P15674" s="1">
        <v>41617</v>
      </c>
      <c r="Q15674" t="s">
        <v>15</v>
      </c>
      <c r="R15674">
        <v>109</v>
      </c>
    </row>
    <row r="15675" spans="16:18" x14ac:dyDescent="0.25">
      <c r="P15675" s="1">
        <v>41618</v>
      </c>
      <c r="Q15675" t="s">
        <v>5</v>
      </c>
      <c r="R15675">
        <v>135</v>
      </c>
    </row>
    <row r="15676" spans="16:18" x14ac:dyDescent="0.25">
      <c r="P15676" s="1">
        <v>41619</v>
      </c>
      <c r="Q15676" t="s">
        <v>3</v>
      </c>
      <c r="R15676">
        <v>72</v>
      </c>
    </row>
    <row r="15677" spans="16:18" x14ac:dyDescent="0.25">
      <c r="P15677" s="1">
        <v>41620</v>
      </c>
      <c r="Q15677" t="s">
        <v>16</v>
      </c>
      <c r="R15677">
        <v>148</v>
      </c>
    </row>
    <row r="15678" spans="16:18" x14ac:dyDescent="0.25">
      <c r="P15678" s="1">
        <v>41621</v>
      </c>
      <c r="Q15678" t="s">
        <v>4</v>
      </c>
      <c r="R15678">
        <v>100</v>
      </c>
    </row>
    <row r="15679" spans="16:18" x14ac:dyDescent="0.25">
      <c r="P15679" s="1">
        <v>41622</v>
      </c>
      <c r="Q15679" t="s">
        <v>15</v>
      </c>
      <c r="R15679">
        <v>29</v>
      </c>
    </row>
    <row r="15680" spans="16:18" x14ac:dyDescent="0.25">
      <c r="P15680" s="1">
        <v>41623</v>
      </c>
      <c r="Q15680" t="s">
        <v>18</v>
      </c>
      <c r="R15680">
        <v>130</v>
      </c>
    </row>
    <row r="15681" spans="16:18" x14ac:dyDescent="0.25">
      <c r="P15681" s="1">
        <v>41624</v>
      </c>
      <c r="Q15681" t="s">
        <v>12</v>
      </c>
      <c r="R15681">
        <v>25</v>
      </c>
    </row>
    <row r="15682" spans="16:18" x14ac:dyDescent="0.25">
      <c r="P15682" s="1">
        <v>41625</v>
      </c>
      <c r="Q15682" t="s">
        <v>4</v>
      </c>
      <c r="R15682">
        <v>69</v>
      </c>
    </row>
    <row r="15683" spans="16:18" x14ac:dyDescent="0.25">
      <c r="P15683" s="1">
        <v>41626</v>
      </c>
      <c r="Q15683" t="s">
        <v>18</v>
      </c>
      <c r="R15683">
        <v>80</v>
      </c>
    </row>
    <row r="15684" spans="16:18" x14ac:dyDescent="0.25">
      <c r="P15684" s="1">
        <v>41627</v>
      </c>
      <c r="Q15684" t="s">
        <v>13</v>
      </c>
      <c r="R15684">
        <v>54</v>
      </c>
    </row>
    <row r="15685" spans="16:18" x14ac:dyDescent="0.25">
      <c r="P15685" s="1">
        <v>41628</v>
      </c>
      <c r="Q15685" t="s">
        <v>16</v>
      </c>
      <c r="R15685">
        <v>109</v>
      </c>
    </row>
    <row r="15686" spans="16:18" x14ac:dyDescent="0.25">
      <c r="P15686" s="1">
        <v>41629</v>
      </c>
      <c r="Q15686" t="s">
        <v>3</v>
      </c>
      <c r="R15686">
        <v>184</v>
      </c>
    </row>
    <row r="15687" spans="16:18" x14ac:dyDescent="0.25">
      <c r="P15687" s="1">
        <v>41630</v>
      </c>
      <c r="Q15687" t="s">
        <v>17</v>
      </c>
      <c r="R15687">
        <v>115</v>
      </c>
    </row>
    <row r="15688" spans="16:18" x14ac:dyDescent="0.25">
      <c r="P15688" s="1">
        <v>41631</v>
      </c>
      <c r="Q15688" t="s">
        <v>4</v>
      </c>
      <c r="R15688">
        <v>197</v>
      </c>
    </row>
    <row r="15689" spans="16:18" x14ac:dyDescent="0.25">
      <c r="P15689" s="1">
        <v>41632</v>
      </c>
      <c r="Q15689" t="s">
        <v>1</v>
      </c>
      <c r="R15689">
        <v>127</v>
      </c>
    </row>
    <row r="15690" spans="16:18" x14ac:dyDescent="0.25">
      <c r="P15690" s="1">
        <v>41633</v>
      </c>
      <c r="Q15690" t="s">
        <v>12</v>
      </c>
      <c r="R15690">
        <v>85</v>
      </c>
    </row>
    <row r="15691" spans="16:18" x14ac:dyDescent="0.25">
      <c r="P15691" s="1">
        <v>41634</v>
      </c>
      <c r="Q15691" t="s">
        <v>5</v>
      </c>
      <c r="R15691">
        <v>27</v>
      </c>
    </row>
    <row r="15692" spans="16:18" x14ac:dyDescent="0.25">
      <c r="P15692" s="1">
        <v>41635</v>
      </c>
      <c r="Q15692" t="s">
        <v>12</v>
      </c>
      <c r="R15692">
        <v>160</v>
      </c>
    </row>
    <row r="15693" spans="16:18" x14ac:dyDescent="0.25">
      <c r="P15693" s="1">
        <v>41636</v>
      </c>
      <c r="Q15693" t="s">
        <v>5</v>
      </c>
      <c r="R15693">
        <v>175</v>
      </c>
    </row>
    <row r="15694" spans="16:18" x14ac:dyDescent="0.25">
      <c r="P15694" s="1">
        <v>41637</v>
      </c>
      <c r="Q15694" t="s">
        <v>17</v>
      </c>
      <c r="R15694">
        <v>163</v>
      </c>
    </row>
    <row r="15695" spans="16:18" x14ac:dyDescent="0.25">
      <c r="P15695" s="1">
        <v>41638</v>
      </c>
      <c r="Q15695" t="s">
        <v>2</v>
      </c>
      <c r="R15695">
        <v>196</v>
      </c>
    </row>
    <row r="15696" spans="16:18" x14ac:dyDescent="0.25">
      <c r="P15696" s="1">
        <v>41639</v>
      </c>
      <c r="Q15696" t="s">
        <v>18</v>
      </c>
      <c r="R15696">
        <v>82</v>
      </c>
    </row>
    <row r="15697" spans="16:18" x14ac:dyDescent="0.25">
      <c r="P15697" s="1">
        <v>41640</v>
      </c>
      <c r="Q15697" t="s">
        <v>2</v>
      </c>
      <c r="R15697">
        <v>102</v>
      </c>
    </row>
    <row r="15698" spans="16:18" x14ac:dyDescent="0.25">
      <c r="P15698" s="1">
        <v>41641</v>
      </c>
      <c r="Q15698" t="s">
        <v>9</v>
      </c>
      <c r="R15698">
        <v>43</v>
      </c>
    </row>
    <row r="15699" spans="16:18" x14ac:dyDescent="0.25">
      <c r="P15699" s="1">
        <v>41642</v>
      </c>
      <c r="Q15699" t="s">
        <v>2</v>
      </c>
      <c r="R15699">
        <v>45</v>
      </c>
    </row>
    <row r="15700" spans="16:18" x14ac:dyDescent="0.25">
      <c r="P15700" s="1">
        <v>41643</v>
      </c>
      <c r="Q15700" t="s">
        <v>16</v>
      </c>
      <c r="R15700">
        <v>143</v>
      </c>
    </row>
    <row r="15701" spans="16:18" x14ac:dyDescent="0.25">
      <c r="P15701" s="1">
        <v>41644</v>
      </c>
      <c r="Q15701" t="s">
        <v>13</v>
      </c>
      <c r="R15701">
        <v>100</v>
      </c>
    </row>
    <row r="15702" spans="16:18" x14ac:dyDescent="0.25">
      <c r="P15702" s="1">
        <v>41645</v>
      </c>
      <c r="Q15702" t="s">
        <v>17</v>
      </c>
      <c r="R15702">
        <v>16</v>
      </c>
    </row>
    <row r="15703" spans="16:18" x14ac:dyDescent="0.25">
      <c r="P15703" s="1">
        <v>41646</v>
      </c>
      <c r="Q15703" t="s">
        <v>5</v>
      </c>
      <c r="R15703">
        <v>185</v>
      </c>
    </row>
    <row r="15704" spans="16:18" x14ac:dyDescent="0.25">
      <c r="P15704" s="1">
        <v>41647</v>
      </c>
      <c r="Q15704" t="s">
        <v>12</v>
      </c>
      <c r="R15704">
        <v>157</v>
      </c>
    </row>
    <row r="15705" spans="16:18" x14ac:dyDescent="0.25">
      <c r="P15705" s="1">
        <v>41648</v>
      </c>
      <c r="Q15705" t="s">
        <v>1</v>
      </c>
      <c r="R15705">
        <v>140</v>
      </c>
    </row>
    <row r="15706" spans="16:18" x14ac:dyDescent="0.25">
      <c r="P15706" s="1">
        <v>41649</v>
      </c>
      <c r="Q15706" t="s">
        <v>3</v>
      </c>
      <c r="R15706">
        <v>182</v>
      </c>
    </row>
    <row r="15707" spans="16:18" x14ac:dyDescent="0.25">
      <c r="P15707" s="1">
        <v>41650</v>
      </c>
      <c r="Q15707" t="s">
        <v>2</v>
      </c>
      <c r="R15707">
        <v>188</v>
      </c>
    </row>
    <row r="15708" spans="16:18" x14ac:dyDescent="0.25">
      <c r="P15708" s="1">
        <v>41651</v>
      </c>
      <c r="Q15708" t="s">
        <v>16</v>
      </c>
      <c r="R15708">
        <v>62</v>
      </c>
    </row>
    <row r="15709" spans="16:18" x14ac:dyDescent="0.25">
      <c r="P15709" s="1">
        <v>41652</v>
      </c>
      <c r="Q15709" t="s">
        <v>8</v>
      </c>
      <c r="R15709">
        <v>110</v>
      </c>
    </row>
    <row r="15710" spans="16:18" x14ac:dyDescent="0.25">
      <c r="P15710" s="1">
        <v>41653</v>
      </c>
      <c r="Q15710" t="s">
        <v>2</v>
      </c>
      <c r="R15710">
        <v>166</v>
      </c>
    </row>
    <row r="15711" spans="16:18" x14ac:dyDescent="0.25">
      <c r="P15711" s="1">
        <v>41654</v>
      </c>
      <c r="Q15711" t="s">
        <v>5</v>
      </c>
      <c r="R15711">
        <v>88</v>
      </c>
    </row>
    <row r="15712" spans="16:18" x14ac:dyDescent="0.25">
      <c r="P15712" s="1">
        <v>41655</v>
      </c>
      <c r="Q15712" t="s">
        <v>18</v>
      </c>
      <c r="R15712">
        <v>128</v>
      </c>
    </row>
    <row r="15713" spans="16:18" x14ac:dyDescent="0.25">
      <c r="P15713" s="1">
        <v>41656</v>
      </c>
      <c r="Q15713" t="s">
        <v>3</v>
      </c>
      <c r="R15713">
        <v>184</v>
      </c>
    </row>
    <row r="15714" spans="16:18" x14ac:dyDescent="0.25">
      <c r="P15714" s="1">
        <v>41657</v>
      </c>
      <c r="Q15714" t="s">
        <v>1</v>
      </c>
      <c r="R15714">
        <v>174</v>
      </c>
    </row>
    <row r="15715" spans="16:18" x14ac:dyDescent="0.25">
      <c r="P15715" s="1">
        <v>41658</v>
      </c>
      <c r="Q15715" t="s">
        <v>8</v>
      </c>
      <c r="R15715">
        <v>164</v>
      </c>
    </row>
    <row r="15716" spans="16:18" x14ac:dyDescent="0.25">
      <c r="P15716" s="1">
        <v>41659</v>
      </c>
      <c r="Q15716" t="s">
        <v>9</v>
      </c>
      <c r="R15716">
        <v>150</v>
      </c>
    </row>
    <row r="15717" spans="16:18" x14ac:dyDescent="0.25">
      <c r="P15717" s="1">
        <v>41660</v>
      </c>
      <c r="Q15717" t="s">
        <v>5</v>
      </c>
      <c r="R15717">
        <v>175</v>
      </c>
    </row>
    <row r="15718" spans="16:18" x14ac:dyDescent="0.25">
      <c r="P15718" s="1">
        <v>41661</v>
      </c>
      <c r="Q15718" t="s">
        <v>9</v>
      </c>
      <c r="R15718">
        <v>85</v>
      </c>
    </row>
    <row r="15719" spans="16:18" x14ac:dyDescent="0.25">
      <c r="P15719" s="1">
        <v>41662</v>
      </c>
      <c r="Q15719" t="s">
        <v>4</v>
      </c>
      <c r="R15719">
        <v>192</v>
      </c>
    </row>
    <row r="15720" spans="16:18" x14ac:dyDescent="0.25">
      <c r="P15720" s="1">
        <v>41663</v>
      </c>
      <c r="Q15720" t="s">
        <v>15</v>
      </c>
      <c r="R15720">
        <v>50</v>
      </c>
    </row>
    <row r="15721" spans="16:18" x14ac:dyDescent="0.25">
      <c r="P15721" s="1">
        <v>41664</v>
      </c>
      <c r="Q15721" t="s">
        <v>12</v>
      </c>
      <c r="R15721">
        <v>118</v>
      </c>
    </row>
    <row r="15722" spans="16:18" x14ac:dyDescent="0.25">
      <c r="P15722" s="1">
        <v>41665</v>
      </c>
      <c r="Q15722" t="s">
        <v>2</v>
      </c>
      <c r="R15722">
        <v>69</v>
      </c>
    </row>
    <row r="15723" spans="16:18" x14ac:dyDescent="0.25">
      <c r="P15723" s="1">
        <v>41666</v>
      </c>
      <c r="Q15723" t="s">
        <v>3</v>
      </c>
      <c r="R15723">
        <v>17</v>
      </c>
    </row>
    <row r="15724" spans="16:18" x14ac:dyDescent="0.25">
      <c r="P15724" s="1">
        <v>41667</v>
      </c>
      <c r="Q15724" t="s">
        <v>8</v>
      </c>
      <c r="R15724">
        <v>18</v>
      </c>
    </row>
    <row r="15725" spans="16:18" x14ac:dyDescent="0.25">
      <c r="P15725" s="1">
        <v>41668</v>
      </c>
      <c r="Q15725" t="s">
        <v>5</v>
      </c>
      <c r="R15725">
        <v>200</v>
      </c>
    </row>
    <row r="15726" spans="16:18" x14ac:dyDescent="0.25">
      <c r="P15726" s="1">
        <v>41669</v>
      </c>
      <c r="Q15726" t="s">
        <v>18</v>
      </c>
      <c r="R15726">
        <v>22</v>
      </c>
    </row>
    <row r="15727" spans="16:18" x14ac:dyDescent="0.25">
      <c r="P15727" s="1">
        <v>41670</v>
      </c>
      <c r="Q15727" t="s">
        <v>9</v>
      </c>
      <c r="R15727">
        <v>102</v>
      </c>
    </row>
    <row r="15728" spans="16:18" x14ac:dyDescent="0.25">
      <c r="P15728" s="1">
        <v>41671</v>
      </c>
      <c r="Q15728" t="s">
        <v>12</v>
      </c>
      <c r="R15728">
        <v>86</v>
      </c>
    </row>
    <row r="15729" spans="16:18" x14ac:dyDescent="0.25">
      <c r="P15729" s="1">
        <v>41672</v>
      </c>
      <c r="Q15729" t="s">
        <v>8</v>
      </c>
      <c r="R15729">
        <v>167</v>
      </c>
    </row>
    <row r="15730" spans="16:18" x14ac:dyDescent="0.25">
      <c r="P15730" s="1">
        <v>41673</v>
      </c>
      <c r="Q15730" t="s">
        <v>2</v>
      </c>
      <c r="R15730">
        <v>118</v>
      </c>
    </row>
    <row r="15731" spans="16:18" x14ac:dyDescent="0.25">
      <c r="P15731" s="1">
        <v>41674</v>
      </c>
      <c r="Q15731" t="s">
        <v>2</v>
      </c>
      <c r="R15731">
        <v>57</v>
      </c>
    </row>
    <row r="15732" spans="16:18" x14ac:dyDescent="0.25">
      <c r="P15732" s="1">
        <v>41675</v>
      </c>
      <c r="Q15732" t="s">
        <v>5</v>
      </c>
      <c r="R15732">
        <v>136</v>
      </c>
    </row>
    <row r="15733" spans="16:18" x14ac:dyDescent="0.25">
      <c r="P15733" s="1">
        <v>41676</v>
      </c>
      <c r="Q15733" t="s">
        <v>3</v>
      </c>
      <c r="R15733">
        <v>78</v>
      </c>
    </row>
    <row r="15734" spans="16:18" x14ac:dyDescent="0.25">
      <c r="P15734" s="1">
        <v>41677</v>
      </c>
      <c r="Q15734" t="s">
        <v>15</v>
      </c>
      <c r="R15734">
        <v>58</v>
      </c>
    </row>
    <row r="15735" spans="16:18" x14ac:dyDescent="0.25">
      <c r="P15735" s="1">
        <v>41678</v>
      </c>
      <c r="Q15735" t="s">
        <v>12</v>
      </c>
      <c r="R15735">
        <v>83</v>
      </c>
    </row>
    <row r="15736" spans="16:18" x14ac:dyDescent="0.25">
      <c r="P15736" s="1">
        <v>41679</v>
      </c>
      <c r="Q15736" t="s">
        <v>1</v>
      </c>
      <c r="R15736">
        <v>54</v>
      </c>
    </row>
    <row r="15737" spans="16:18" x14ac:dyDescent="0.25">
      <c r="P15737" s="1">
        <v>41680</v>
      </c>
      <c r="Q15737" t="s">
        <v>16</v>
      </c>
      <c r="R15737">
        <v>62</v>
      </c>
    </row>
    <row r="15738" spans="16:18" x14ac:dyDescent="0.25">
      <c r="P15738" s="1">
        <v>41681</v>
      </c>
      <c r="Q15738" t="s">
        <v>4</v>
      </c>
      <c r="R15738">
        <v>51</v>
      </c>
    </row>
    <row r="15739" spans="16:18" x14ac:dyDescent="0.25">
      <c r="P15739" s="1">
        <v>41682</v>
      </c>
      <c r="Q15739" t="s">
        <v>1</v>
      </c>
      <c r="R15739">
        <v>12</v>
      </c>
    </row>
    <row r="15740" spans="16:18" x14ac:dyDescent="0.25">
      <c r="P15740" s="1">
        <v>41683</v>
      </c>
      <c r="Q15740" t="s">
        <v>1</v>
      </c>
      <c r="R15740">
        <v>33</v>
      </c>
    </row>
    <row r="15741" spans="16:18" x14ac:dyDescent="0.25">
      <c r="P15741" s="1">
        <v>41684</v>
      </c>
      <c r="Q15741" t="s">
        <v>5</v>
      </c>
      <c r="R15741">
        <v>89</v>
      </c>
    </row>
    <row r="15742" spans="16:18" x14ac:dyDescent="0.25">
      <c r="P15742" s="1">
        <v>41685</v>
      </c>
      <c r="Q15742" t="s">
        <v>15</v>
      </c>
      <c r="R15742">
        <v>116</v>
      </c>
    </row>
    <row r="15743" spans="16:18" x14ac:dyDescent="0.25">
      <c r="P15743" s="1">
        <v>41686</v>
      </c>
      <c r="Q15743" t="s">
        <v>8</v>
      </c>
      <c r="R15743">
        <v>52</v>
      </c>
    </row>
    <row r="15744" spans="16:18" x14ac:dyDescent="0.25">
      <c r="P15744" s="1">
        <v>41687</v>
      </c>
      <c r="Q15744" t="s">
        <v>2</v>
      </c>
      <c r="R15744">
        <v>116</v>
      </c>
    </row>
    <row r="15745" spans="16:18" x14ac:dyDescent="0.25">
      <c r="P15745" s="1">
        <v>41688</v>
      </c>
      <c r="Q15745" t="s">
        <v>17</v>
      </c>
      <c r="R15745">
        <v>63</v>
      </c>
    </row>
    <row r="15746" spans="16:18" x14ac:dyDescent="0.25">
      <c r="P15746" s="1">
        <v>41689</v>
      </c>
      <c r="Q15746" t="s">
        <v>5</v>
      </c>
      <c r="R15746">
        <v>67</v>
      </c>
    </row>
    <row r="15747" spans="16:18" x14ac:dyDescent="0.25">
      <c r="P15747" s="1">
        <v>41690</v>
      </c>
      <c r="Q15747" t="s">
        <v>4</v>
      </c>
      <c r="R15747">
        <v>110</v>
      </c>
    </row>
    <row r="15748" spans="16:18" x14ac:dyDescent="0.25">
      <c r="P15748" s="1">
        <v>41691</v>
      </c>
      <c r="Q15748" t="s">
        <v>17</v>
      </c>
      <c r="R15748">
        <v>185</v>
      </c>
    </row>
    <row r="15749" spans="16:18" x14ac:dyDescent="0.25">
      <c r="P15749" s="1">
        <v>41692</v>
      </c>
      <c r="Q15749" t="s">
        <v>3</v>
      </c>
      <c r="R15749">
        <v>89</v>
      </c>
    </row>
    <row r="15750" spans="16:18" x14ac:dyDescent="0.25">
      <c r="P15750" s="1">
        <v>41693</v>
      </c>
      <c r="Q15750" t="s">
        <v>12</v>
      </c>
      <c r="R15750">
        <v>128</v>
      </c>
    </row>
    <row r="15751" spans="16:18" x14ac:dyDescent="0.25">
      <c r="P15751" s="1">
        <v>41694</v>
      </c>
      <c r="Q15751" t="s">
        <v>1</v>
      </c>
      <c r="R15751">
        <v>177</v>
      </c>
    </row>
    <row r="15752" spans="16:18" x14ac:dyDescent="0.25">
      <c r="P15752" s="1">
        <v>41695</v>
      </c>
      <c r="Q15752" t="s">
        <v>8</v>
      </c>
      <c r="R15752">
        <v>67</v>
      </c>
    </row>
    <row r="15753" spans="16:18" x14ac:dyDescent="0.25">
      <c r="P15753" s="1">
        <v>41696</v>
      </c>
      <c r="Q15753" t="s">
        <v>17</v>
      </c>
      <c r="R15753">
        <v>129</v>
      </c>
    </row>
    <row r="15754" spans="16:18" x14ac:dyDescent="0.25">
      <c r="P15754" s="1">
        <v>41697</v>
      </c>
      <c r="Q15754" t="s">
        <v>2</v>
      </c>
      <c r="R15754">
        <v>196</v>
      </c>
    </row>
    <row r="15755" spans="16:18" x14ac:dyDescent="0.25">
      <c r="P15755" s="1">
        <v>41698</v>
      </c>
      <c r="Q15755" t="s">
        <v>9</v>
      </c>
      <c r="R15755">
        <v>146</v>
      </c>
    </row>
    <row r="15756" spans="16:18" x14ac:dyDescent="0.25">
      <c r="P15756" s="1">
        <v>41699</v>
      </c>
      <c r="Q15756" t="s">
        <v>2</v>
      </c>
      <c r="R15756">
        <v>83</v>
      </c>
    </row>
    <row r="15757" spans="16:18" x14ac:dyDescent="0.25">
      <c r="P15757" s="1">
        <v>41700</v>
      </c>
      <c r="Q15757" t="s">
        <v>4</v>
      </c>
      <c r="R15757">
        <v>17</v>
      </c>
    </row>
    <row r="15758" spans="16:18" x14ac:dyDescent="0.25">
      <c r="P15758" s="1">
        <v>41701</v>
      </c>
      <c r="Q15758" t="s">
        <v>8</v>
      </c>
      <c r="R15758">
        <v>56</v>
      </c>
    </row>
    <row r="15759" spans="16:18" x14ac:dyDescent="0.25">
      <c r="P15759" s="1">
        <v>41702</v>
      </c>
      <c r="Q15759" t="s">
        <v>17</v>
      </c>
      <c r="R15759">
        <v>12</v>
      </c>
    </row>
    <row r="15760" spans="16:18" x14ac:dyDescent="0.25">
      <c r="P15760" s="1">
        <v>41703</v>
      </c>
      <c r="Q15760" t="s">
        <v>16</v>
      </c>
      <c r="R15760">
        <v>138</v>
      </c>
    </row>
    <row r="15761" spans="16:18" x14ac:dyDescent="0.25">
      <c r="P15761" s="1">
        <v>41704</v>
      </c>
      <c r="Q15761" t="s">
        <v>3</v>
      </c>
      <c r="R15761">
        <v>160</v>
      </c>
    </row>
    <row r="15762" spans="16:18" x14ac:dyDescent="0.25">
      <c r="P15762" s="1">
        <v>41705</v>
      </c>
      <c r="Q15762" t="s">
        <v>4</v>
      </c>
      <c r="R15762">
        <v>58</v>
      </c>
    </row>
    <row r="15763" spans="16:18" x14ac:dyDescent="0.25">
      <c r="P15763" s="1">
        <v>41706</v>
      </c>
      <c r="Q15763" t="s">
        <v>1</v>
      </c>
      <c r="R15763">
        <v>95</v>
      </c>
    </row>
    <row r="15764" spans="16:18" x14ac:dyDescent="0.25">
      <c r="P15764" s="1">
        <v>41707</v>
      </c>
      <c r="Q15764" t="s">
        <v>9</v>
      </c>
      <c r="R15764">
        <v>184</v>
      </c>
    </row>
    <row r="15765" spans="16:18" x14ac:dyDescent="0.25">
      <c r="P15765" s="1">
        <v>41708</v>
      </c>
      <c r="Q15765" t="s">
        <v>15</v>
      </c>
      <c r="R15765">
        <v>123</v>
      </c>
    </row>
    <row r="15766" spans="16:18" x14ac:dyDescent="0.25">
      <c r="P15766" s="1">
        <v>41709</v>
      </c>
      <c r="Q15766" t="s">
        <v>16</v>
      </c>
      <c r="R15766">
        <v>84</v>
      </c>
    </row>
    <row r="15767" spans="16:18" x14ac:dyDescent="0.25">
      <c r="P15767" s="1">
        <v>41710</v>
      </c>
      <c r="Q15767" t="s">
        <v>13</v>
      </c>
      <c r="R15767">
        <v>34</v>
      </c>
    </row>
    <row r="15768" spans="16:18" x14ac:dyDescent="0.25">
      <c r="P15768" s="1">
        <v>41711</v>
      </c>
      <c r="Q15768" t="s">
        <v>3</v>
      </c>
      <c r="R15768">
        <v>150</v>
      </c>
    </row>
    <row r="15769" spans="16:18" x14ac:dyDescent="0.25">
      <c r="P15769" s="1">
        <v>41712</v>
      </c>
      <c r="Q15769" t="s">
        <v>5</v>
      </c>
      <c r="R15769">
        <v>31</v>
      </c>
    </row>
    <row r="15770" spans="16:18" x14ac:dyDescent="0.25">
      <c r="P15770" s="1">
        <v>41713</v>
      </c>
      <c r="Q15770" t="s">
        <v>12</v>
      </c>
      <c r="R15770">
        <v>36</v>
      </c>
    </row>
    <row r="15771" spans="16:18" x14ac:dyDescent="0.25">
      <c r="P15771" s="1">
        <v>41714</v>
      </c>
      <c r="Q15771" t="s">
        <v>9</v>
      </c>
      <c r="R15771">
        <v>35</v>
      </c>
    </row>
    <row r="15772" spans="16:18" x14ac:dyDescent="0.25">
      <c r="P15772" s="1">
        <v>41715</v>
      </c>
      <c r="Q15772" t="s">
        <v>13</v>
      </c>
      <c r="R15772">
        <v>145</v>
      </c>
    </row>
    <row r="15773" spans="16:18" x14ac:dyDescent="0.25">
      <c r="P15773" s="1">
        <v>41716</v>
      </c>
      <c r="Q15773" t="s">
        <v>16</v>
      </c>
      <c r="R15773">
        <v>198</v>
      </c>
    </row>
    <row r="15774" spans="16:18" x14ac:dyDescent="0.25">
      <c r="P15774" s="1">
        <v>41717</v>
      </c>
      <c r="Q15774" t="s">
        <v>5</v>
      </c>
      <c r="R15774">
        <v>65</v>
      </c>
    </row>
    <row r="15775" spans="16:18" x14ac:dyDescent="0.25">
      <c r="P15775" s="1">
        <v>41718</v>
      </c>
      <c r="Q15775" t="s">
        <v>17</v>
      </c>
      <c r="R15775">
        <v>92</v>
      </c>
    </row>
    <row r="15776" spans="16:18" x14ac:dyDescent="0.25">
      <c r="P15776" s="1">
        <v>41719</v>
      </c>
      <c r="Q15776" t="s">
        <v>17</v>
      </c>
      <c r="R15776">
        <v>13</v>
      </c>
    </row>
    <row r="15777" spans="16:18" x14ac:dyDescent="0.25">
      <c r="P15777" s="1">
        <v>41720</v>
      </c>
      <c r="Q15777" t="s">
        <v>18</v>
      </c>
      <c r="R15777">
        <v>177</v>
      </c>
    </row>
    <row r="15778" spans="16:18" x14ac:dyDescent="0.25">
      <c r="P15778" s="1">
        <v>41721</v>
      </c>
      <c r="Q15778" t="s">
        <v>8</v>
      </c>
      <c r="R15778">
        <v>108</v>
      </c>
    </row>
    <row r="15779" spans="16:18" x14ac:dyDescent="0.25">
      <c r="P15779" s="1">
        <v>41722</v>
      </c>
      <c r="Q15779" t="s">
        <v>2</v>
      </c>
      <c r="R15779">
        <v>185</v>
      </c>
    </row>
    <row r="15780" spans="16:18" x14ac:dyDescent="0.25">
      <c r="P15780" s="1">
        <v>41723</v>
      </c>
      <c r="Q15780" t="s">
        <v>15</v>
      </c>
      <c r="R15780">
        <v>162</v>
      </c>
    </row>
    <row r="15781" spans="16:18" x14ac:dyDescent="0.25">
      <c r="P15781" s="1">
        <v>41724</v>
      </c>
      <c r="Q15781" t="s">
        <v>17</v>
      </c>
      <c r="R15781">
        <v>189</v>
      </c>
    </row>
    <row r="15782" spans="16:18" x14ac:dyDescent="0.25">
      <c r="P15782" s="1">
        <v>41725</v>
      </c>
      <c r="Q15782" t="s">
        <v>3</v>
      </c>
      <c r="R15782">
        <v>27</v>
      </c>
    </row>
    <row r="15783" spans="16:18" x14ac:dyDescent="0.25">
      <c r="P15783" s="1">
        <v>41726</v>
      </c>
      <c r="Q15783" t="s">
        <v>9</v>
      </c>
      <c r="R15783">
        <v>187</v>
      </c>
    </row>
    <row r="15784" spans="16:18" x14ac:dyDescent="0.25">
      <c r="P15784" s="1">
        <v>41727</v>
      </c>
      <c r="Q15784" t="s">
        <v>12</v>
      </c>
      <c r="R15784">
        <v>67</v>
      </c>
    </row>
    <row r="15785" spans="16:18" x14ac:dyDescent="0.25">
      <c r="P15785" s="1">
        <v>41728</v>
      </c>
      <c r="Q15785" t="s">
        <v>2</v>
      </c>
      <c r="R15785">
        <v>162</v>
      </c>
    </row>
    <row r="15786" spans="16:18" x14ac:dyDescent="0.25">
      <c r="P15786" s="1">
        <v>41729</v>
      </c>
      <c r="Q15786" t="s">
        <v>18</v>
      </c>
      <c r="R15786">
        <v>198</v>
      </c>
    </row>
    <row r="15787" spans="16:18" x14ac:dyDescent="0.25">
      <c r="P15787" s="1">
        <v>41730</v>
      </c>
      <c r="Q15787" t="s">
        <v>12</v>
      </c>
      <c r="R15787">
        <v>199</v>
      </c>
    </row>
    <row r="15788" spans="16:18" x14ac:dyDescent="0.25">
      <c r="P15788" s="1">
        <v>41731</v>
      </c>
      <c r="Q15788" t="s">
        <v>12</v>
      </c>
      <c r="R15788">
        <v>53</v>
      </c>
    </row>
    <row r="15789" spans="16:18" x14ac:dyDescent="0.25">
      <c r="P15789" s="1">
        <v>41732</v>
      </c>
      <c r="Q15789" t="s">
        <v>2</v>
      </c>
      <c r="R15789">
        <v>151</v>
      </c>
    </row>
    <row r="15790" spans="16:18" x14ac:dyDescent="0.25">
      <c r="P15790" s="1">
        <v>41733</v>
      </c>
      <c r="Q15790" t="s">
        <v>1</v>
      </c>
      <c r="R15790">
        <v>95</v>
      </c>
    </row>
    <row r="15791" spans="16:18" x14ac:dyDescent="0.25">
      <c r="P15791" s="1">
        <v>41734</v>
      </c>
      <c r="Q15791" t="s">
        <v>12</v>
      </c>
      <c r="R15791">
        <v>122</v>
      </c>
    </row>
    <row r="15792" spans="16:18" x14ac:dyDescent="0.25">
      <c r="P15792" s="1">
        <v>41735</v>
      </c>
      <c r="Q15792" t="s">
        <v>12</v>
      </c>
      <c r="R15792">
        <v>66</v>
      </c>
    </row>
    <row r="15793" spans="16:18" x14ac:dyDescent="0.25">
      <c r="P15793" s="1">
        <v>41736</v>
      </c>
      <c r="Q15793" t="s">
        <v>1</v>
      </c>
      <c r="R15793">
        <v>26</v>
      </c>
    </row>
    <row r="15794" spans="16:18" x14ac:dyDescent="0.25">
      <c r="P15794" s="1">
        <v>41737</v>
      </c>
      <c r="Q15794" t="s">
        <v>18</v>
      </c>
      <c r="R15794">
        <v>172</v>
      </c>
    </row>
    <row r="15795" spans="16:18" x14ac:dyDescent="0.25">
      <c r="P15795" s="1">
        <v>41738</v>
      </c>
      <c r="Q15795" t="s">
        <v>17</v>
      </c>
      <c r="R15795">
        <v>86</v>
      </c>
    </row>
    <row r="15796" spans="16:18" x14ac:dyDescent="0.25">
      <c r="P15796" s="1">
        <v>41739</v>
      </c>
      <c r="Q15796" t="s">
        <v>18</v>
      </c>
      <c r="R15796">
        <v>115</v>
      </c>
    </row>
    <row r="15797" spans="16:18" x14ac:dyDescent="0.25">
      <c r="P15797" s="1">
        <v>41740</v>
      </c>
      <c r="Q15797" t="s">
        <v>18</v>
      </c>
      <c r="R15797">
        <v>19</v>
      </c>
    </row>
    <row r="15798" spans="16:18" x14ac:dyDescent="0.25">
      <c r="P15798" s="1">
        <v>41741</v>
      </c>
      <c r="Q15798" t="s">
        <v>9</v>
      </c>
      <c r="R15798">
        <v>108</v>
      </c>
    </row>
    <row r="15799" spans="16:18" x14ac:dyDescent="0.25">
      <c r="P15799" s="1">
        <v>41742</v>
      </c>
      <c r="Q15799" t="s">
        <v>1</v>
      </c>
      <c r="R15799">
        <v>67</v>
      </c>
    </row>
    <row r="15800" spans="16:18" x14ac:dyDescent="0.25">
      <c r="P15800" s="1">
        <v>41743</v>
      </c>
      <c r="Q15800" t="s">
        <v>4</v>
      </c>
      <c r="R15800">
        <v>79</v>
      </c>
    </row>
    <row r="15801" spans="16:18" x14ac:dyDescent="0.25">
      <c r="P15801" s="1">
        <v>41744</v>
      </c>
      <c r="Q15801" t="s">
        <v>4</v>
      </c>
      <c r="R15801">
        <v>16</v>
      </c>
    </row>
    <row r="15802" spans="16:18" x14ac:dyDescent="0.25">
      <c r="P15802" s="1">
        <v>41745</v>
      </c>
      <c r="Q15802" t="s">
        <v>12</v>
      </c>
      <c r="R15802">
        <v>23</v>
      </c>
    </row>
    <row r="15803" spans="16:18" x14ac:dyDescent="0.25">
      <c r="P15803" s="1">
        <v>41746</v>
      </c>
      <c r="Q15803" t="s">
        <v>13</v>
      </c>
      <c r="R15803">
        <v>49</v>
      </c>
    </row>
    <row r="15804" spans="16:18" x14ac:dyDescent="0.25">
      <c r="P15804" s="1">
        <v>41747</v>
      </c>
      <c r="Q15804" t="s">
        <v>4</v>
      </c>
      <c r="R15804">
        <v>35</v>
      </c>
    </row>
    <row r="15805" spans="16:18" x14ac:dyDescent="0.25">
      <c r="P15805" s="1">
        <v>41748</v>
      </c>
      <c r="Q15805" t="s">
        <v>2</v>
      </c>
      <c r="R15805">
        <v>37</v>
      </c>
    </row>
    <row r="15806" spans="16:18" x14ac:dyDescent="0.25">
      <c r="P15806" s="1">
        <v>41749</v>
      </c>
      <c r="Q15806" t="s">
        <v>17</v>
      </c>
      <c r="R15806">
        <v>180</v>
      </c>
    </row>
    <row r="15807" spans="16:18" x14ac:dyDescent="0.25">
      <c r="P15807" s="1">
        <v>41750</v>
      </c>
      <c r="Q15807" t="s">
        <v>1</v>
      </c>
      <c r="R15807">
        <v>182</v>
      </c>
    </row>
    <row r="15808" spans="16:18" x14ac:dyDescent="0.25">
      <c r="P15808" s="1">
        <v>41751</v>
      </c>
      <c r="Q15808" t="s">
        <v>15</v>
      </c>
      <c r="R15808">
        <v>16</v>
      </c>
    </row>
    <row r="15809" spans="16:18" x14ac:dyDescent="0.25">
      <c r="P15809" s="1">
        <v>41752</v>
      </c>
      <c r="Q15809" t="s">
        <v>12</v>
      </c>
      <c r="R15809">
        <v>123</v>
      </c>
    </row>
    <row r="15810" spans="16:18" x14ac:dyDescent="0.25">
      <c r="P15810" s="1">
        <v>41753</v>
      </c>
      <c r="Q15810" t="s">
        <v>3</v>
      </c>
      <c r="R15810">
        <v>20</v>
      </c>
    </row>
    <row r="15811" spans="16:18" x14ac:dyDescent="0.25">
      <c r="P15811" s="1">
        <v>41754</v>
      </c>
      <c r="Q15811" t="s">
        <v>13</v>
      </c>
      <c r="R15811">
        <v>54</v>
      </c>
    </row>
    <row r="15812" spans="16:18" x14ac:dyDescent="0.25">
      <c r="P15812" s="1">
        <v>41755</v>
      </c>
      <c r="Q15812" t="s">
        <v>5</v>
      </c>
      <c r="R15812">
        <v>34</v>
      </c>
    </row>
    <row r="15813" spans="16:18" x14ac:dyDescent="0.25">
      <c r="P15813" s="1">
        <v>41756</v>
      </c>
      <c r="Q15813" t="s">
        <v>13</v>
      </c>
      <c r="R15813">
        <v>146</v>
      </c>
    </row>
    <row r="15814" spans="16:18" x14ac:dyDescent="0.25">
      <c r="P15814" s="1">
        <v>41757</v>
      </c>
      <c r="Q15814" t="s">
        <v>18</v>
      </c>
      <c r="R15814">
        <v>128</v>
      </c>
    </row>
    <row r="15815" spans="16:18" x14ac:dyDescent="0.25">
      <c r="P15815" s="1">
        <v>41758</v>
      </c>
      <c r="Q15815" t="s">
        <v>13</v>
      </c>
      <c r="R15815">
        <v>163</v>
      </c>
    </row>
    <row r="15816" spans="16:18" x14ac:dyDescent="0.25">
      <c r="P15816" s="1">
        <v>41759</v>
      </c>
      <c r="Q15816" t="s">
        <v>9</v>
      </c>
      <c r="R15816">
        <v>40</v>
      </c>
    </row>
    <row r="15817" spans="16:18" x14ac:dyDescent="0.25">
      <c r="P15817" s="1">
        <v>41760</v>
      </c>
      <c r="Q15817" t="s">
        <v>18</v>
      </c>
      <c r="R15817">
        <v>41</v>
      </c>
    </row>
    <row r="15818" spans="16:18" x14ac:dyDescent="0.25">
      <c r="P15818" s="1">
        <v>41761</v>
      </c>
      <c r="Q15818" t="s">
        <v>18</v>
      </c>
      <c r="R15818">
        <v>148</v>
      </c>
    </row>
    <row r="15819" spans="16:18" x14ac:dyDescent="0.25">
      <c r="P15819" s="1">
        <v>41762</v>
      </c>
      <c r="Q15819" t="s">
        <v>13</v>
      </c>
      <c r="R15819">
        <v>190</v>
      </c>
    </row>
    <row r="15820" spans="16:18" x14ac:dyDescent="0.25">
      <c r="P15820" s="1">
        <v>41763</v>
      </c>
      <c r="Q15820" t="s">
        <v>4</v>
      </c>
      <c r="R15820">
        <v>98</v>
      </c>
    </row>
    <row r="15821" spans="16:18" x14ac:dyDescent="0.25">
      <c r="P15821" s="1">
        <v>41764</v>
      </c>
      <c r="Q15821" t="s">
        <v>5</v>
      </c>
      <c r="R15821">
        <v>143</v>
      </c>
    </row>
    <row r="15822" spans="16:18" x14ac:dyDescent="0.25">
      <c r="P15822" s="1">
        <v>41765</v>
      </c>
      <c r="Q15822" t="s">
        <v>15</v>
      </c>
      <c r="R15822">
        <v>14</v>
      </c>
    </row>
    <row r="15823" spans="16:18" x14ac:dyDescent="0.25">
      <c r="P15823" s="1">
        <v>41766</v>
      </c>
      <c r="Q15823" t="s">
        <v>18</v>
      </c>
      <c r="R15823">
        <v>120</v>
      </c>
    </row>
    <row r="15824" spans="16:18" x14ac:dyDescent="0.25">
      <c r="P15824" s="1">
        <v>41767</v>
      </c>
      <c r="Q15824" t="s">
        <v>1</v>
      </c>
      <c r="R15824">
        <v>103</v>
      </c>
    </row>
    <row r="15825" spans="16:18" x14ac:dyDescent="0.25">
      <c r="P15825" s="1">
        <v>41768</v>
      </c>
      <c r="Q15825" t="s">
        <v>17</v>
      </c>
      <c r="R15825">
        <v>155</v>
      </c>
    </row>
    <row r="15826" spans="16:18" x14ac:dyDescent="0.25">
      <c r="P15826" s="1">
        <v>41769</v>
      </c>
      <c r="Q15826" t="s">
        <v>5</v>
      </c>
      <c r="R15826">
        <v>183</v>
      </c>
    </row>
    <row r="15827" spans="16:18" x14ac:dyDescent="0.25">
      <c r="P15827" s="1">
        <v>41770</v>
      </c>
      <c r="Q15827" t="s">
        <v>4</v>
      </c>
      <c r="R15827">
        <v>50</v>
      </c>
    </row>
    <row r="15828" spans="16:18" x14ac:dyDescent="0.25">
      <c r="P15828" s="1">
        <v>41771</v>
      </c>
      <c r="Q15828" t="s">
        <v>17</v>
      </c>
      <c r="R15828">
        <v>59</v>
      </c>
    </row>
    <row r="15829" spans="16:18" x14ac:dyDescent="0.25">
      <c r="P15829" s="1">
        <v>41772</v>
      </c>
      <c r="Q15829" t="s">
        <v>18</v>
      </c>
      <c r="R15829">
        <v>155</v>
      </c>
    </row>
    <row r="15830" spans="16:18" x14ac:dyDescent="0.25">
      <c r="P15830" s="1">
        <v>41773</v>
      </c>
      <c r="Q15830" t="s">
        <v>16</v>
      </c>
      <c r="R15830">
        <v>79</v>
      </c>
    </row>
    <row r="15831" spans="16:18" x14ac:dyDescent="0.25">
      <c r="P15831" s="1">
        <v>41774</v>
      </c>
      <c r="Q15831" t="s">
        <v>3</v>
      </c>
      <c r="R15831">
        <v>177</v>
      </c>
    </row>
    <row r="15832" spans="16:18" x14ac:dyDescent="0.25">
      <c r="P15832" s="1">
        <v>41775</v>
      </c>
      <c r="Q15832" t="s">
        <v>17</v>
      </c>
      <c r="R15832">
        <v>173</v>
      </c>
    </row>
    <row r="15833" spans="16:18" x14ac:dyDescent="0.25">
      <c r="P15833" s="1">
        <v>41776</v>
      </c>
      <c r="Q15833" t="s">
        <v>13</v>
      </c>
      <c r="R15833">
        <v>162</v>
      </c>
    </row>
    <row r="15834" spans="16:18" x14ac:dyDescent="0.25">
      <c r="P15834" s="1">
        <v>41777</v>
      </c>
      <c r="Q15834" t="s">
        <v>15</v>
      </c>
      <c r="R15834">
        <v>44</v>
      </c>
    </row>
    <row r="15835" spans="16:18" x14ac:dyDescent="0.25">
      <c r="P15835" s="1">
        <v>41778</v>
      </c>
      <c r="Q15835" t="s">
        <v>3</v>
      </c>
      <c r="R15835">
        <v>78</v>
      </c>
    </row>
    <row r="15836" spans="16:18" x14ac:dyDescent="0.25">
      <c r="P15836" s="1">
        <v>41779</v>
      </c>
      <c r="Q15836" t="s">
        <v>18</v>
      </c>
      <c r="R15836">
        <v>14</v>
      </c>
    </row>
    <row r="15837" spans="16:18" x14ac:dyDescent="0.25">
      <c r="P15837" s="1">
        <v>41780</v>
      </c>
      <c r="Q15837" t="s">
        <v>2</v>
      </c>
      <c r="R15837">
        <v>162</v>
      </c>
    </row>
    <row r="15838" spans="16:18" x14ac:dyDescent="0.25">
      <c r="P15838" s="1">
        <v>41781</v>
      </c>
      <c r="Q15838" t="s">
        <v>18</v>
      </c>
      <c r="R15838">
        <v>29</v>
      </c>
    </row>
    <row r="15839" spans="16:18" x14ac:dyDescent="0.25">
      <c r="P15839" s="1">
        <v>41782</v>
      </c>
      <c r="Q15839" t="s">
        <v>16</v>
      </c>
      <c r="R15839">
        <v>69</v>
      </c>
    </row>
    <row r="15840" spans="16:18" x14ac:dyDescent="0.25">
      <c r="P15840" s="1">
        <v>41783</v>
      </c>
      <c r="Q15840" t="s">
        <v>16</v>
      </c>
      <c r="R15840">
        <v>36</v>
      </c>
    </row>
    <row r="15841" spans="16:18" x14ac:dyDescent="0.25">
      <c r="P15841" s="1">
        <v>41784</v>
      </c>
      <c r="Q15841" t="s">
        <v>8</v>
      </c>
      <c r="R15841">
        <v>126</v>
      </c>
    </row>
    <row r="15842" spans="16:18" x14ac:dyDescent="0.25">
      <c r="P15842" s="1">
        <v>41785</v>
      </c>
      <c r="Q15842" t="s">
        <v>15</v>
      </c>
      <c r="R15842">
        <v>184</v>
      </c>
    </row>
    <row r="15843" spans="16:18" x14ac:dyDescent="0.25">
      <c r="P15843" s="1">
        <v>41786</v>
      </c>
      <c r="Q15843" t="s">
        <v>9</v>
      </c>
      <c r="R15843">
        <v>56</v>
      </c>
    </row>
    <row r="15844" spans="16:18" x14ac:dyDescent="0.25">
      <c r="P15844" s="1">
        <v>41787</v>
      </c>
      <c r="Q15844" t="s">
        <v>2</v>
      </c>
      <c r="R15844">
        <v>54</v>
      </c>
    </row>
    <row r="15845" spans="16:18" x14ac:dyDescent="0.25">
      <c r="P15845" s="1">
        <v>41788</v>
      </c>
      <c r="Q15845" t="s">
        <v>2</v>
      </c>
      <c r="R15845">
        <v>151</v>
      </c>
    </row>
    <row r="15846" spans="16:18" x14ac:dyDescent="0.25">
      <c r="P15846" s="1">
        <v>41789</v>
      </c>
      <c r="Q15846" t="s">
        <v>2</v>
      </c>
      <c r="R15846">
        <v>105</v>
      </c>
    </row>
    <row r="15847" spans="16:18" x14ac:dyDescent="0.25">
      <c r="P15847" s="1">
        <v>41790</v>
      </c>
      <c r="Q15847" t="s">
        <v>18</v>
      </c>
      <c r="R15847">
        <v>144</v>
      </c>
    </row>
    <row r="15848" spans="16:18" x14ac:dyDescent="0.25">
      <c r="P15848" s="1">
        <v>41791</v>
      </c>
      <c r="Q15848" t="s">
        <v>15</v>
      </c>
      <c r="R15848">
        <v>22</v>
      </c>
    </row>
    <row r="15849" spans="16:18" x14ac:dyDescent="0.25">
      <c r="P15849" s="1">
        <v>41792</v>
      </c>
      <c r="Q15849" t="s">
        <v>12</v>
      </c>
      <c r="R15849">
        <v>169</v>
      </c>
    </row>
    <row r="15850" spans="16:18" x14ac:dyDescent="0.25">
      <c r="P15850" s="1">
        <v>41793</v>
      </c>
      <c r="Q15850" t="s">
        <v>16</v>
      </c>
      <c r="R15850">
        <v>23</v>
      </c>
    </row>
    <row r="15851" spans="16:18" x14ac:dyDescent="0.25">
      <c r="P15851" s="1">
        <v>41794</v>
      </c>
      <c r="Q15851" t="s">
        <v>15</v>
      </c>
      <c r="R15851">
        <v>189</v>
      </c>
    </row>
    <row r="15852" spans="16:18" x14ac:dyDescent="0.25">
      <c r="P15852" s="1">
        <v>41795</v>
      </c>
      <c r="Q15852" t="s">
        <v>18</v>
      </c>
      <c r="R15852">
        <v>54</v>
      </c>
    </row>
    <row r="15853" spans="16:18" x14ac:dyDescent="0.25">
      <c r="P15853" s="1">
        <v>41796</v>
      </c>
      <c r="Q15853" t="s">
        <v>16</v>
      </c>
      <c r="R15853">
        <v>55</v>
      </c>
    </row>
    <row r="15854" spans="16:18" x14ac:dyDescent="0.25">
      <c r="P15854" s="1">
        <v>41797</v>
      </c>
      <c r="Q15854" t="s">
        <v>13</v>
      </c>
      <c r="R15854">
        <v>195</v>
      </c>
    </row>
    <row r="15855" spans="16:18" x14ac:dyDescent="0.25">
      <c r="P15855" s="1">
        <v>41798</v>
      </c>
      <c r="Q15855" t="s">
        <v>5</v>
      </c>
      <c r="R15855">
        <v>91</v>
      </c>
    </row>
    <row r="15856" spans="16:18" x14ac:dyDescent="0.25">
      <c r="P15856" s="1">
        <v>41799</v>
      </c>
      <c r="Q15856" t="s">
        <v>1</v>
      </c>
      <c r="R15856">
        <v>71</v>
      </c>
    </row>
    <row r="15857" spans="16:18" x14ac:dyDescent="0.25">
      <c r="P15857" s="1">
        <v>41800</v>
      </c>
      <c r="Q15857" t="s">
        <v>16</v>
      </c>
      <c r="R15857">
        <v>182</v>
      </c>
    </row>
    <row r="15858" spans="16:18" x14ac:dyDescent="0.25">
      <c r="P15858" s="1">
        <v>41801</v>
      </c>
      <c r="Q15858" t="s">
        <v>13</v>
      </c>
      <c r="R15858">
        <v>85</v>
      </c>
    </row>
    <row r="15859" spans="16:18" x14ac:dyDescent="0.25">
      <c r="P15859" s="1">
        <v>41802</v>
      </c>
      <c r="Q15859" t="s">
        <v>13</v>
      </c>
      <c r="R15859">
        <v>173</v>
      </c>
    </row>
    <row r="15860" spans="16:18" x14ac:dyDescent="0.25">
      <c r="P15860" s="1">
        <v>41803</v>
      </c>
      <c r="Q15860" t="s">
        <v>9</v>
      </c>
      <c r="R15860">
        <v>48</v>
      </c>
    </row>
    <row r="15861" spans="16:18" x14ac:dyDescent="0.25">
      <c r="P15861" s="1">
        <v>41804</v>
      </c>
      <c r="Q15861" t="s">
        <v>13</v>
      </c>
      <c r="R15861">
        <v>155</v>
      </c>
    </row>
    <row r="15862" spans="16:18" x14ac:dyDescent="0.25">
      <c r="P15862" s="1">
        <v>41805</v>
      </c>
      <c r="Q15862" t="s">
        <v>1</v>
      </c>
      <c r="R15862">
        <v>87</v>
      </c>
    </row>
    <row r="15863" spans="16:18" x14ac:dyDescent="0.25">
      <c r="P15863" s="1">
        <v>41806</v>
      </c>
      <c r="Q15863" t="s">
        <v>5</v>
      </c>
      <c r="R15863">
        <v>161</v>
      </c>
    </row>
    <row r="15864" spans="16:18" x14ac:dyDescent="0.25">
      <c r="P15864" s="1">
        <v>41807</v>
      </c>
      <c r="Q15864" t="s">
        <v>8</v>
      </c>
      <c r="R15864">
        <v>92</v>
      </c>
    </row>
    <row r="15865" spans="16:18" x14ac:dyDescent="0.25">
      <c r="P15865" s="1">
        <v>41808</v>
      </c>
      <c r="Q15865" t="s">
        <v>2</v>
      </c>
      <c r="R15865">
        <v>83</v>
      </c>
    </row>
    <row r="15866" spans="16:18" x14ac:dyDescent="0.25">
      <c r="P15866" s="1">
        <v>41809</v>
      </c>
      <c r="Q15866" t="s">
        <v>2</v>
      </c>
      <c r="R15866">
        <v>170</v>
      </c>
    </row>
    <row r="15867" spans="16:18" x14ac:dyDescent="0.25">
      <c r="P15867" s="1">
        <v>41810</v>
      </c>
      <c r="Q15867" t="s">
        <v>16</v>
      </c>
      <c r="R15867">
        <v>26</v>
      </c>
    </row>
    <row r="15868" spans="16:18" x14ac:dyDescent="0.25">
      <c r="P15868" s="1">
        <v>41811</v>
      </c>
      <c r="Q15868" t="s">
        <v>2</v>
      </c>
      <c r="R15868">
        <v>199</v>
      </c>
    </row>
    <row r="15869" spans="16:18" x14ac:dyDescent="0.25">
      <c r="P15869" s="1">
        <v>41812</v>
      </c>
      <c r="Q15869" t="s">
        <v>4</v>
      </c>
      <c r="R15869">
        <v>171</v>
      </c>
    </row>
    <row r="15870" spans="16:18" x14ac:dyDescent="0.25">
      <c r="P15870" s="1">
        <v>41813</v>
      </c>
      <c r="Q15870" t="s">
        <v>1</v>
      </c>
      <c r="R15870">
        <v>23</v>
      </c>
    </row>
    <row r="15871" spans="16:18" x14ac:dyDescent="0.25">
      <c r="P15871" s="1">
        <v>41814</v>
      </c>
      <c r="Q15871" t="s">
        <v>13</v>
      </c>
      <c r="R15871">
        <v>18</v>
      </c>
    </row>
    <row r="15872" spans="16:18" x14ac:dyDescent="0.25">
      <c r="P15872" s="1">
        <v>41815</v>
      </c>
      <c r="Q15872" t="s">
        <v>15</v>
      </c>
      <c r="R15872">
        <v>124</v>
      </c>
    </row>
    <row r="15873" spans="16:18" x14ac:dyDescent="0.25">
      <c r="P15873" s="1">
        <v>41816</v>
      </c>
      <c r="Q15873" t="s">
        <v>4</v>
      </c>
      <c r="R15873">
        <v>90</v>
      </c>
    </row>
    <row r="15874" spans="16:18" x14ac:dyDescent="0.25">
      <c r="P15874" s="1">
        <v>41817</v>
      </c>
      <c r="Q15874" t="s">
        <v>9</v>
      </c>
      <c r="R15874">
        <v>153</v>
      </c>
    </row>
    <row r="15875" spans="16:18" x14ac:dyDescent="0.25">
      <c r="P15875" s="1">
        <v>41818</v>
      </c>
      <c r="Q15875" t="s">
        <v>18</v>
      </c>
      <c r="R15875">
        <v>147</v>
      </c>
    </row>
    <row r="15876" spans="16:18" x14ac:dyDescent="0.25">
      <c r="P15876" s="1">
        <v>41819</v>
      </c>
      <c r="Q15876" t="s">
        <v>2</v>
      </c>
      <c r="R15876">
        <v>37</v>
      </c>
    </row>
    <row r="15877" spans="16:18" x14ac:dyDescent="0.25">
      <c r="P15877" s="1">
        <v>41820</v>
      </c>
      <c r="Q15877" t="s">
        <v>13</v>
      </c>
      <c r="R15877">
        <v>133</v>
      </c>
    </row>
    <row r="15878" spans="16:18" x14ac:dyDescent="0.25">
      <c r="P15878" s="1">
        <v>41821</v>
      </c>
      <c r="Q15878" t="s">
        <v>13</v>
      </c>
      <c r="R15878">
        <v>89</v>
      </c>
    </row>
    <row r="15879" spans="16:18" x14ac:dyDescent="0.25">
      <c r="P15879" s="1">
        <v>41822</v>
      </c>
      <c r="Q15879" t="s">
        <v>18</v>
      </c>
      <c r="R15879">
        <v>115</v>
      </c>
    </row>
    <row r="15880" spans="16:18" x14ac:dyDescent="0.25">
      <c r="P15880" s="1">
        <v>41823</v>
      </c>
      <c r="Q15880" t="s">
        <v>15</v>
      </c>
      <c r="R15880">
        <v>53</v>
      </c>
    </row>
    <row r="15881" spans="16:18" x14ac:dyDescent="0.25">
      <c r="P15881" s="1">
        <v>41824</v>
      </c>
      <c r="Q15881" t="s">
        <v>9</v>
      </c>
      <c r="R15881">
        <v>154</v>
      </c>
    </row>
    <row r="15882" spans="16:18" x14ac:dyDescent="0.25">
      <c r="P15882" s="1">
        <v>41825</v>
      </c>
      <c r="Q15882" t="s">
        <v>8</v>
      </c>
      <c r="R15882">
        <v>184</v>
      </c>
    </row>
    <row r="15883" spans="16:18" x14ac:dyDescent="0.25">
      <c r="P15883" s="1">
        <v>41826</v>
      </c>
      <c r="Q15883" t="s">
        <v>17</v>
      </c>
      <c r="R15883">
        <v>138</v>
      </c>
    </row>
    <row r="15884" spans="16:18" x14ac:dyDescent="0.25">
      <c r="P15884" s="1">
        <v>41827</v>
      </c>
      <c r="Q15884" t="s">
        <v>16</v>
      </c>
      <c r="R15884">
        <v>118</v>
      </c>
    </row>
    <row r="15885" spans="16:18" x14ac:dyDescent="0.25">
      <c r="P15885" s="1">
        <v>41828</v>
      </c>
      <c r="Q15885" t="s">
        <v>12</v>
      </c>
      <c r="R15885">
        <v>191</v>
      </c>
    </row>
    <row r="15886" spans="16:18" x14ac:dyDescent="0.25">
      <c r="P15886" s="1">
        <v>41829</v>
      </c>
      <c r="Q15886" t="s">
        <v>12</v>
      </c>
      <c r="R15886">
        <v>18</v>
      </c>
    </row>
    <row r="15887" spans="16:18" x14ac:dyDescent="0.25">
      <c r="P15887" s="1">
        <v>41830</v>
      </c>
      <c r="Q15887" t="s">
        <v>13</v>
      </c>
      <c r="R15887">
        <v>38</v>
      </c>
    </row>
    <row r="15888" spans="16:18" x14ac:dyDescent="0.25">
      <c r="P15888" s="1">
        <v>41831</v>
      </c>
      <c r="Q15888" t="s">
        <v>3</v>
      </c>
      <c r="R15888">
        <v>45</v>
      </c>
    </row>
    <row r="15889" spans="16:18" x14ac:dyDescent="0.25">
      <c r="P15889" s="1">
        <v>41832</v>
      </c>
      <c r="Q15889" t="s">
        <v>16</v>
      </c>
      <c r="R15889">
        <v>69</v>
      </c>
    </row>
    <row r="15890" spans="16:18" x14ac:dyDescent="0.25">
      <c r="P15890" s="1">
        <v>41833</v>
      </c>
      <c r="Q15890" t="s">
        <v>18</v>
      </c>
      <c r="R15890">
        <v>189</v>
      </c>
    </row>
    <row r="15891" spans="16:18" x14ac:dyDescent="0.25">
      <c r="P15891" s="1">
        <v>41834</v>
      </c>
      <c r="Q15891" t="s">
        <v>1</v>
      </c>
      <c r="R15891">
        <v>70</v>
      </c>
    </row>
    <row r="15892" spans="16:18" x14ac:dyDescent="0.25">
      <c r="P15892" s="1">
        <v>41835</v>
      </c>
      <c r="Q15892" t="s">
        <v>4</v>
      </c>
      <c r="R15892">
        <v>173</v>
      </c>
    </row>
    <row r="15893" spans="16:18" x14ac:dyDescent="0.25">
      <c r="P15893" s="1">
        <v>41836</v>
      </c>
      <c r="Q15893" t="s">
        <v>13</v>
      </c>
      <c r="R15893">
        <v>71</v>
      </c>
    </row>
    <row r="15894" spans="16:18" x14ac:dyDescent="0.25">
      <c r="P15894" s="1">
        <v>41837</v>
      </c>
      <c r="Q15894" t="s">
        <v>17</v>
      </c>
      <c r="R15894">
        <v>95</v>
      </c>
    </row>
    <row r="15895" spans="16:18" x14ac:dyDescent="0.25">
      <c r="P15895" s="1">
        <v>41838</v>
      </c>
      <c r="Q15895" t="s">
        <v>1</v>
      </c>
      <c r="R15895">
        <v>139</v>
      </c>
    </row>
    <row r="15896" spans="16:18" x14ac:dyDescent="0.25">
      <c r="P15896" s="1">
        <v>41839</v>
      </c>
      <c r="Q15896" t="s">
        <v>15</v>
      </c>
      <c r="R15896">
        <v>171</v>
      </c>
    </row>
    <row r="15897" spans="16:18" x14ac:dyDescent="0.25">
      <c r="P15897" s="1">
        <v>41840</v>
      </c>
      <c r="Q15897" t="s">
        <v>8</v>
      </c>
      <c r="R15897">
        <v>114</v>
      </c>
    </row>
    <row r="15898" spans="16:18" x14ac:dyDescent="0.25">
      <c r="P15898" s="1">
        <v>41841</v>
      </c>
      <c r="Q15898" t="s">
        <v>18</v>
      </c>
      <c r="R15898">
        <v>36</v>
      </c>
    </row>
    <row r="15899" spans="16:18" x14ac:dyDescent="0.25">
      <c r="P15899" s="1">
        <v>41842</v>
      </c>
      <c r="Q15899" t="s">
        <v>4</v>
      </c>
      <c r="R15899">
        <v>145</v>
      </c>
    </row>
    <row r="15900" spans="16:18" x14ac:dyDescent="0.25">
      <c r="P15900" s="1">
        <v>41843</v>
      </c>
      <c r="Q15900" t="s">
        <v>16</v>
      </c>
      <c r="R15900">
        <v>92</v>
      </c>
    </row>
    <row r="15901" spans="16:18" x14ac:dyDescent="0.25">
      <c r="P15901" s="1">
        <v>41844</v>
      </c>
      <c r="Q15901" t="s">
        <v>8</v>
      </c>
      <c r="R15901">
        <v>56</v>
      </c>
    </row>
    <row r="15902" spans="16:18" x14ac:dyDescent="0.25">
      <c r="P15902" s="1">
        <v>41845</v>
      </c>
      <c r="Q15902" t="s">
        <v>8</v>
      </c>
      <c r="R15902">
        <v>103</v>
      </c>
    </row>
    <row r="15903" spans="16:18" x14ac:dyDescent="0.25">
      <c r="P15903" s="1">
        <v>41846</v>
      </c>
      <c r="Q15903" t="s">
        <v>17</v>
      </c>
      <c r="R15903">
        <v>183</v>
      </c>
    </row>
    <row r="15904" spans="16:18" x14ac:dyDescent="0.25">
      <c r="P15904" s="1">
        <v>41847</v>
      </c>
      <c r="Q15904" t="s">
        <v>3</v>
      </c>
      <c r="R15904">
        <v>200</v>
      </c>
    </row>
    <row r="15905" spans="16:18" x14ac:dyDescent="0.25">
      <c r="P15905" s="1">
        <v>41848</v>
      </c>
      <c r="Q15905" t="s">
        <v>17</v>
      </c>
      <c r="R15905">
        <v>152</v>
      </c>
    </row>
    <row r="15906" spans="16:18" x14ac:dyDescent="0.25">
      <c r="P15906" s="1">
        <v>41849</v>
      </c>
      <c r="Q15906" t="s">
        <v>3</v>
      </c>
      <c r="R15906">
        <v>187</v>
      </c>
    </row>
    <row r="15907" spans="16:18" x14ac:dyDescent="0.25">
      <c r="P15907" s="1">
        <v>41850</v>
      </c>
      <c r="Q15907" t="s">
        <v>5</v>
      </c>
      <c r="R15907">
        <v>160</v>
      </c>
    </row>
    <row r="15908" spans="16:18" x14ac:dyDescent="0.25">
      <c r="P15908" s="1">
        <v>41851</v>
      </c>
      <c r="Q15908" t="s">
        <v>12</v>
      </c>
      <c r="R15908">
        <v>98</v>
      </c>
    </row>
    <row r="15909" spans="16:18" x14ac:dyDescent="0.25">
      <c r="P15909" s="1">
        <v>41852</v>
      </c>
      <c r="Q15909" t="s">
        <v>12</v>
      </c>
      <c r="R15909">
        <v>53</v>
      </c>
    </row>
    <row r="15910" spans="16:18" x14ac:dyDescent="0.25">
      <c r="P15910" s="1">
        <v>41853</v>
      </c>
      <c r="Q15910" t="s">
        <v>15</v>
      </c>
      <c r="R15910">
        <v>65</v>
      </c>
    </row>
    <row r="15911" spans="16:18" x14ac:dyDescent="0.25">
      <c r="P15911" s="1">
        <v>41854</v>
      </c>
      <c r="Q15911" t="s">
        <v>3</v>
      </c>
      <c r="R15911">
        <v>29</v>
      </c>
    </row>
    <row r="15912" spans="16:18" x14ac:dyDescent="0.25">
      <c r="P15912" s="1">
        <v>41855</v>
      </c>
      <c r="Q15912" t="s">
        <v>16</v>
      </c>
      <c r="R15912">
        <v>121</v>
      </c>
    </row>
    <row r="15913" spans="16:18" x14ac:dyDescent="0.25">
      <c r="P15913" s="1">
        <v>41856</v>
      </c>
      <c r="Q15913" t="s">
        <v>9</v>
      </c>
      <c r="R15913">
        <v>200</v>
      </c>
    </row>
    <row r="15914" spans="16:18" x14ac:dyDescent="0.25">
      <c r="P15914" s="1">
        <v>41857</v>
      </c>
      <c r="Q15914" t="s">
        <v>17</v>
      </c>
      <c r="R15914">
        <v>53</v>
      </c>
    </row>
    <row r="15915" spans="16:18" x14ac:dyDescent="0.25">
      <c r="P15915" s="1">
        <v>41858</v>
      </c>
      <c r="Q15915" t="s">
        <v>3</v>
      </c>
      <c r="R15915">
        <v>54</v>
      </c>
    </row>
    <row r="15916" spans="16:18" x14ac:dyDescent="0.25">
      <c r="P15916" s="1">
        <v>41859</v>
      </c>
      <c r="Q15916" t="s">
        <v>17</v>
      </c>
      <c r="R15916">
        <v>126</v>
      </c>
    </row>
    <row r="15917" spans="16:18" x14ac:dyDescent="0.25">
      <c r="P15917" s="1">
        <v>41860</v>
      </c>
      <c r="Q15917" t="s">
        <v>2</v>
      </c>
      <c r="R15917">
        <v>173</v>
      </c>
    </row>
    <row r="15918" spans="16:18" x14ac:dyDescent="0.25">
      <c r="P15918" s="1">
        <v>41861</v>
      </c>
      <c r="Q15918" t="s">
        <v>4</v>
      </c>
      <c r="R15918">
        <v>19</v>
      </c>
    </row>
    <row r="15919" spans="16:18" x14ac:dyDescent="0.25">
      <c r="P15919" s="1">
        <v>41862</v>
      </c>
      <c r="Q15919" t="s">
        <v>1</v>
      </c>
      <c r="R15919">
        <v>122</v>
      </c>
    </row>
    <row r="15920" spans="16:18" x14ac:dyDescent="0.25">
      <c r="P15920" s="1">
        <v>41863</v>
      </c>
      <c r="Q15920" t="s">
        <v>15</v>
      </c>
      <c r="R15920">
        <v>105</v>
      </c>
    </row>
    <row r="15921" spans="16:18" x14ac:dyDescent="0.25">
      <c r="P15921" s="1">
        <v>41864</v>
      </c>
      <c r="Q15921" t="s">
        <v>13</v>
      </c>
      <c r="R15921">
        <v>61</v>
      </c>
    </row>
    <row r="15922" spans="16:18" x14ac:dyDescent="0.25">
      <c r="P15922" s="1">
        <v>41865</v>
      </c>
      <c r="Q15922" t="s">
        <v>1</v>
      </c>
      <c r="R15922">
        <v>185</v>
      </c>
    </row>
    <row r="15923" spans="16:18" x14ac:dyDescent="0.25">
      <c r="P15923" s="1">
        <v>41866</v>
      </c>
      <c r="Q15923" t="s">
        <v>13</v>
      </c>
      <c r="R15923">
        <v>113</v>
      </c>
    </row>
    <row r="15924" spans="16:18" x14ac:dyDescent="0.25">
      <c r="P15924" s="1">
        <v>41867</v>
      </c>
      <c r="Q15924" t="s">
        <v>16</v>
      </c>
      <c r="R15924">
        <v>133</v>
      </c>
    </row>
    <row r="15925" spans="16:18" x14ac:dyDescent="0.25">
      <c r="P15925" s="1">
        <v>41868</v>
      </c>
      <c r="Q15925" t="s">
        <v>16</v>
      </c>
      <c r="R15925">
        <v>177</v>
      </c>
    </row>
    <row r="15926" spans="16:18" x14ac:dyDescent="0.25">
      <c r="P15926" s="1">
        <v>41869</v>
      </c>
      <c r="Q15926" t="s">
        <v>17</v>
      </c>
      <c r="R15926">
        <v>12</v>
      </c>
    </row>
    <row r="15927" spans="16:18" x14ac:dyDescent="0.25">
      <c r="P15927" s="1">
        <v>41870</v>
      </c>
      <c r="Q15927" t="s">
        <v>18</v>
      </c>
      <c r="R15927">
        <v>156</v>
      </c>
    </row>
    <row r="15928" spans="16:18" x14ac:dyDescent="0.25">
      <c r="P15928" s="1">
        <v>41871</v>
      </c>
      <c r="Q15928" t="s">
        <v>5</v>
      </c>
      <c r="R15928">
        <v>155</v>
      </c>
    </row>
    <row r="15929" spans="16:18" x14ac:dyDescent="0.25">
      <c r="P15929" s="1">
        <v>41872</v>
      </c>
      <c r="Q15929" t="s">
        <v>2</v>
      </c>
      <c r="R15929">
        <v>143</v>
      </c>
    </row>
    <row r="15930" spans="16:18" x14ac:dyDescent="0.25">
      <c r="P15930" s="1">
        <v>41873</v>
      </c>
      <c r="Q15930" t="s">
        <v>8</v>
      </c>
      <c r="R15930">
        <v>124</v>
      </c>
    </row>
    <row r="15931" spans="16:18" x14ac:dyDescent="0.25">
      <c r="P15931" s="1">
        <v>41874</v>
      </c>
      <c r="Q15931" t="s">
        <v>1</v>
      </c>
      <c r="R15931">
        <v>72</v>
      </c>
    </row>
    <row r="15932" spans="16:18" x14ac:dyDescent="0.25">
      <c r="P15932" s="1">
        <v>41875</v>
      </c>
      <c r="Q15932" t="s">
        <v>4</v>
      </c>
      <c r="R15932">
        <v>111</v>
      </c>
    </row>
    <row r="15933" spans="16:18" x14ac:dyDescent="0.25">
      <c r="P15933" s="1">
        <v>41876</v>
      </c>
      <c r="Q15933" t="s">
        <v>16</v>
      </c>
      <c r="R15933">
        <v>16</v>
      </c>
    </row>
    <row r="15934" spans="16:18" x14ac:dyDescent="0.25">
      <c r="P15934" s="1">
        <v>41877</v>
      </c>
      <c r="Q15934" t="s">
        <v>1</v>
      </c>
      <c r="R15934">
        <v>104</v>
      </c>
    </row>
    <row r="15935" spans="16:18" x14ac:dyDescent="0.25">
      <c r="P15935" s="1">
        <v>41878</v>
      </c>
      <c r="Q15935" t="s">
        <v>12</v>
      </c>
      <c r="R15935">
        <v>75</v>
      </c>
    </row>
    <row r="15936" spans="16:18" x14ac:dyDescent="0.25">
      <c r="P15936" s="1">
        <v>41879</v>
      </c>
      <c r="Q15936" t="s">
        <v>4</v>
      </c>
      <c r="R15936">
        <v>156</v>
      </c>
    </row>
    <row r="15937" spans="16:18" x14ac:dyDescent="0.25">
      <c r="P15937" s="1">
        <v>41880</v>
      </c>
      <c r="Q15937" t="s">
        <v>9</v>
      </c>
      <c r="R15937">
        <v>154</v>
      </c>
    </row>
    <row r="15938" spans="16:18" x14ac:dyDescent="0.25">
      <c r="P15938" s="1">
        <v>41881</v>
      </c>
      <c r="Q15938" t="s">
        <v>3</v>
      </c>
      <c r="R15938">
        <v>150</v>
      </c>
    </row>
    <row r="15939" spans="16:18" x14ac:dyDescent="0.25">
      <c r="P15939" s="1">
        <v>41882</v>
      </c>
      <c r="Q15939" t="s">
        <v>2</v>
      </c>
      <c r="R15939">
        <v>80</v>
      </c>
    </row>
    <row r="15940" spans="16:18" x14ac:dyDescent="0.25">
      <c r="P15940" s="1">
        <v>41883</v>
      </c>
      <c r="Q15940" t="s">
        <v>13</v>
      </c>
      <c r="R15940">
        <v>194</v>
      </c>
    </row>
    <row r="15941" spans="16:18" x14ac:dyDescent="0.25">
      <c r="P15941" s="1">
        <v>41884</v>
      </c>
      <c r="Q15941" t="s">
        <v>9</v>
      </c>
      <c r="R15941">
        <v>47</v>
      </c>
    </row>
    <row r="15942" spans="16:18" x14ac:dyDescent="0.25">
      <c r="P15942" s="1">
        <v>41885</v>
      </c>
      <c r="Q15942" t="s">
        <v>9</v>
      </c>
      <c r="R15942">
        <v>83</v>
      </c>
    </row>
    <row r="15943" spans="16:18" x14ac:dyDescent="0.25">
      <c r="P15943" s="1">
        <v>41886</v>
      </c>
      <c r="Q15943" t="s">
        <v>8</v>
      </c>
      <c r="R15943">
        <v>123</v>
      </c>
    </row>
    <row r="15944" spans="16:18" x14ac:dyDescent="0.25">
      <c r="P15944" s="1">
        <v>41887</v>
      </c>
      <c r="Q15944" t="s">
        <v>5</v>
      </c>
      <c r="R15944">
        <v>61</v>
      </c>
    </row>
    <row r="15945" spans="16:18" x14ac:dyDescent="0.25">
      <c r="P15945" s="1">
        <v>41888</v>
      </c>
      <c r="Q15945" t="s">
        <v>5</v>
      </c>
      <c r="R15945">
        <v>66</v>
      </c>
    </row>
    <row r="15946" spans="16:18" x14ac:dyDescent="0.25">
      <c r="P15946" s="1">
        <v>41889</v>
      </c>
      <c r="Q15946" t="s">
        <v>1</v>
      </c>
      <c r="R15946">
        <v>125</v>
      </c>
    </row>
    <row r="15947" spans="16:18" x14ac:dyDescent="0.25">
      <c r="P15947" s="1">
        <v>41890</v>
      </c>
      <c r="Q15947" t="s">
        <v>8</v>
      </c>
      <c r="R15947">
        <v>51</v>
      </c>
    </row>
    <row r="15948" spans="16:18" x14ac:dyDescent="0.25">
      <c r="P15948" s="1">
        <v>41891</v>
      </c>
      <c r="Q15948" t="s">
        <v>5</v>
      </c>
      <c r="R15948">
        <v>54</v>
      </c>
    </row>
    <row r="15949" spans="16:18" x14ac:dyDescent="0.25">
      <c r="P15949" s="1">
        <v>41892</v>
      </c>
      <c r="Q15949" t="s">
        <v>3</v>
      </c>
      <c r="R15949">
        <v>73</v>
      </c>
    </row>
    <row r="15950" spans="16:18" x14ac:dyDescent="0.25">
      <c r="P15950" s="1">
        <v>41893</v>
      </c>
      <c r="Q15950" t="s">
        <v>18</v>
      </c>
      <c r="R15950">
        <v>82</v>
      </c>
    </row>
    <row r="15951" spans="16:18" x14ac:dyDescent="0.25">
      <c r="P15951" s="1">
        <v>41894</v>
      </c>
      <c r="Q15951" t="s">
        <v>2</v>
      </c>
      <c r="R15951">
        <v>50</v>
      </c>
    </row>
    <row r="15952" spans="16:18" x14ac:dyDescent="0.25">
      <c r="P15952" s="1">
        <v>41895</v>
      </c>
      <c r="Q15952" t="s">
        <v>12</v>
      </c>
      <c r="R15952">
        <v>108</v>
      </c>
    </row>
    <row r="15953" spans="16:18" x14ac:dyDescent="0.25">
      <c r="P15953" s="1">
        <v>41896</v>
      </c>
      <c r="Q15953" t="s">
        <v>5</v>
      </c>
      <c r="R15953">
        <v>103</v>
      </c>
    </row>
    <row r="15954" spans="16:18" x14ac:dyDescent="0.25">
      <c r="P15954" s="1">
        <v>41897</v>
      </c>
      <c r="Q15954" t="s">
        <v>13</v>
      </c>
      <c r="R15954">
        <v>101</v>
      </c>
    </row>
    <row r="15955" spans="16:18" x14ac:dyDescent="0.25">
      <c r="P15955" s="1">
        <v>41898</v>
      </c>
      <c r="Q15955" t="s">
        <v>8</v>
      </c>
      <c r="R15955">
        <v>86</v>
      </c>
    </row>
    <row r="15956" spans="16:18" x14ac:dyDescent="0.25">
      <c r="P15956" s="1">
        <v>41899</v>
      </c>
      <c r="Q15956" t="s">
        <v>12</v>
      </c>
      <c r="R15956">
        <v>193</v>
      </c>
    </row>
    <row r="15957" spans="16:18" x14ac:dyDescent="0.25">
      <c r="P15957" s="1">
        <v>41900</v>
      </c>
      <c r="Q15957" t="s">
        <v>16</v>
      </c>
      <c r="R15957">
        <v>128</v>
      </c>
    </row>
    <row r="15958" spans="16:18" x14ac:dyDescent="0.25">
      <c r="P15958" s="1">
        <v>41901</v>
      </c>
      <c r="Q15958" t="s">
        <v>2</v>
      </c>
      <c r="R15958">
        <v>94</v>
      </c>
    </row>
    <row r="15959" spans="16:18" x14ac:dyDescent="0.25">
      <c r="P15959" s="1">
        <v>41902</v>
      </c>
      <c r="Q15959" t="s">
        <v>17</v>
      </c>
      <c r="R15959">
        <v>134</v>
      </c>
    </row>
    <row r="15960" spans="16:18" x14ac:dyDescent="0.25">
      <c r="P15960" s="1">
        <v>41903</v>
      </c>
      <c r="Q15960" t="s">
        <v>13</v>
      </c>
      <c r="R15960">
        <v>17</v>
      </c>
    </row>
    <row r="15961" spans="16:18" x14ac:dyDescent="0.25">
      <c r="P15961" s="1">
        <v>41904</v>
      </c>
      <c r="Q15961" t="s">
        <v>18</v>
      </c>
      <c r="R15961">
        <v>87</v>
      </c>
    </row>
    <row r="15962" spans="16:18" x14ac:dyDescent="0.25">
      <c r="P15962" s="1">
        <v>41905</v>
      </c>
      <c r="Q15962" t="s">
        <v>3</v>
      </c>
      <c r="R15962">
        <v>138</v>
      </c>
    </row>
    <row r="15963" spans="16:18" x14ac:dyDescent="0.25">
      <c r="P15963" s="1">
        <v>41906</v>
      </c>
      <c r="Q15963" t="s">
        <v>16</v>
      </c>
      <c r="R15963">
        <v>199</v>
      </c>
    </row>
    <row r="15964" spans="16:18" x14ac:dyDescent="0.25">
      <c r="P15964" s="1">
        <v>41907</v>
      </c>
      <c r="Q15964" t="s">
        <v>4</v>
      </c>
      <c r="R15964">
        <v>52</v>
      </c>
    </row>
    <row r="15965" spans="16:18" x14ac:dyDescent="0.25">
      <c r="P15965" s="1">
        <v>41908</v>
      </c>
      <c r="Q15965" t="s">
        <v>18</v>
      </c>
      <c r="R15965">
        <v>192</v>
      </c>
    </row>
    <row r="15966" spans="16:18" x14ac:dyDescent="0.25">
      <c r="P15966" s="1">
        <v>41909</v>
      </c>
      <c r="Q15966" t="s">
        <v>4</v>
      </c>
      <c r="R15966">
        <v>43</v>
      </c>
    </row>
    <row r="15967" spans="16:18" x14ac:dyDescent="0.25">
      <c r="P15967" s="1">
        <v>41910</v>
      </c>
      <c r="Q15967" t="s">
        <v>9</v>
      </c>
      <c r="R15967">
        <v>76</v>
      </c>
    </row>
    <row r="15968" spans="16:18" x14ac:dyDescent="0.25">
      <c r="P15968" s="1">
        <v>41911</v>
      </c>
      <c r="Q15968" t="s">
        <v>16</v>
      </c>
      <c r="R15968">
        <v>30</v>
      </c>
    </row>
    <row r="15969" spans="16:18" x14ac:dyDescent="0.25">
      <c r="P15969" s="1">
        <v>41912</v>
      </c>
      <c r="Q15969" t="s">
        <v>3</v>
      </c>
      <c r="R15969">
        <v>100</v>
      </c>
    </row>
    <row r="15970" spans="16:18" x14ac:dyDescent="0.25">
      <c r="P15970" s="1">
        <v>41913</v>
      </c>
      <c r="Q15970" t="s">
        <v>8</v>
      </c>
      <c r="R15970">
        <v>177</v>
      </c>
    </row>
    <row r="15971" spans="16:18" x14ac:dyDescent="0.25">
      <c r="P15971" s="1">
        <v>41914</v>
      </c>
      <c r="Q15971" t="s">
        <v>1</v>
      </c>
      <c r="R15971">
        <v>22</v>
      </c>
    </row>
    <row r="15972" spans="16:18" x14ac:dyDescent="0.25">
      <c r="P15972" s="1">
        <v>41915</v>
      </c>
      <c r="Q15972" t="s">
        <v>8</v>
      </c>
      <c r="R15972">
        <v>155</v>
      </c>
    </row>
    <row r="15973" spans="16:18" x14ac:dyDescent="0.25">
      <c r="P15973" s="1">
        <v>41916</v>
      </c>
      <c r="Q15973" t="s">
        <v>13</v>
      </c>
      <c r="R15973">
        <v>27</v>
      </c>
    </row>
    <row r="15974" spans="16:18" x14ac:dyDescent="0.25">
      <c r="P15974" s="1">
        <v>41917</v>
      </c>
      <c r="Q15974" t="s">
        <v>9</v>
      </c>
      <c r="R15974">
        <v>93</v>
      </c>
    </row>
    <row r="15975" spans="16:18" x14ac:dyDescent="0.25">
      <c r="P15975" s="1">
        <v>41918</v>
      </c>
      <c r="Q15975" t="s">
        <v>4</v>
      </c>
      <c r="R15975">
        <v>170</v>
      </c>
    </row>
    <row r="15976" spans="16:18" x14ac:dyDescent="0.25">
      <c r="P15976" s="1">
        <v>41919</v>
      </c>
      <c r="Q15976" t="s">
        <v>4</v>
      </c>
      <c r="R15976">
        <v>72</v>
      </c>
    </row>
    <row r="15977" spans="16:18" x14ac:dyDescent="0.25">
      <c r="P15977" s="1">
        <v>41920</v>
      </c>
      <c r="Q15977" t="s">
        <v>12</v>
      </c>
      <c r="R15977">
        <v>82</v>
      </c>
    </row>
    <row r="15978" spans="16:18" x14ac:dyDescent="0.25">
      <c r="P15978" s="1">
        <v>41921</v>
      </c>
      <c r="Q15978" t="s">
        <v>9</v>
      </c>
      <c r="R15978">
        <v>67</v>
      </c>
    </row>
    <row r="15979" spans="16:18" x14ac:dyDescent="0.25">
      <c r="P15979" s="1">
        <v>41922</v>
      </c>
      <c r="Q15979" t="s">
        <v>15</v>
      </c>
      <c r="R15979">
        <v>132</v>
      </c>
    </row>
    <row r="15980" spans="16:18" x14ac:dyDescent="0.25">
      <c r="P15980" s="1">
        <v>41923</v>
      </c>
      <c r="Q15980" t="s">
        <v>12</v>
      </c>
      <c r="R15980">
        <v>31</v>
      </c>
    </row>
    <row r="15981" spans="16:18" x14ac:dyDescent="0.25">
      <c r="P15981" s="1">
        <v>41924</v>
      </c>
      <c r="Q15981" t="s">
        <v>1</v>
      </c>
      <c r="R15981">
        <v>93</v>
      </c>
    </row>
    <row r="15982" spans="16:18" x14ac:dyDescent="0.25">
      <c r="P15982" s="1">
        <v>41925</v>
      </c>
      <c r="Q15982" t="s">
        <v>16</v>
      </c>
      <c r="R15982">
        <v>82</v>
      </c>
    </row>
    <row r="15983" spans="16:18" x14ac:dyDescent="0.25">
      <c r="P15983" s="1">
        <v>41926</v>
      </c>
      <c r="Q15983" t="s">
        <v>17</v>
      </c>
      <c r="R15983">
        <v>93</v>
      </c>
    </row>
    <row r="15984" spans="16:18" x14ac:dyDescent="0.25">
      <c r="P15984" s="1">
        <v>41927</v>
      </c>
      <c r="Q15984" t="s">
        <v>13</v>
      </c>
      <c r="R15984">
        <v>149</v>
      </c>
    </row>
    <row r="15985" spans="16:18" x14ac:dyDescent="0.25">
      <c r="P15985" s="1">
        <v>41928</v>
      </c>
      <c r="Q15985" t="s">
        <v>16</v>
      </c>
      <c r="R15985">
        <v>80</v>
      </c>
    </row>
    <row r="15986" spans="16:18" x14ac:dyDescent="0.25">
      <c r="P15986" s="1">
        <v>41929</v>
      </c>
      <c r="Q15986" t="s">
        <v>4</v>
      </c>
      <c r="R15986">
        <v>198</v>
      </c>
    </row>
    <row r="15987" spans="16:18" x14ac:dyDescent="0.25">
      <c r="P15987" s="1">
        <v>41930</v>
      </c>
      <c r="Q15987" t="s">
        <v>18</v>
      </c>
      <c r="R15987">
        <v>149</v>
      </c>
    </row>
    <row r="15988" spans="16:18" x14ac:dyDescent="0.25">
      <c r="P15988" s="1">
        <v>41931</v>
      </c>
      <c r="Q15988" t="s">
        <v>2</v>
      </c>
      <c r="R15988">
        <v>180</v>
      </c>
    </row>
    <row r="15989" spans="16:18" x14ac:dyDescent="0.25">
      <c r="P15989" s="1">
        <v>41932</v>
      </c>
      <c r="Q15989" t="s">
        <v>13</v>
      </c>
      <c r="R15989">
        <v>140</v>
      </c>
    </row>
    <row r="15990" spans="16:18" x14ac:dyDescent="0.25">
      <c r="P15990" s="1">
        <v>41933</v>
      </c>
      <c r="Q15990" t="s">
        <v>13</v>
      </c>
      <c r="R15990">
        <v>52</v>
      </c>
    </row>
    <row r="15991" spans="16:18" x14ac:dyDescent="0.25">
      <c r="P15991" s="1">
        <v>41934</v>
      </c>
      <c r="Q15991" t="s">
        <v>5</v>
      </c>
      <c r="R15991">
        <v>27</v>
      </c>
    </row>
    <row r="15992" spans="16:18" x14ac:dyDescent="0.25">
      <c r="P15992" s="1">
        <v>41935</v>
      </c>
      <c r="Q15992" t="s">
        <v>5</v>
      </c>
      <c r="R15992">
        <v>174</v>
      </c>
    </row>
    <row r="15993" spans="16:18" x14ac:dyDescent="0.25">
      <c r="P15993" s="1">
        <v>41936</v>
      </c>
      <c r="Q15993" t="s">
        <v>1</v>
      </c>
      <c r="R15993">
        <v>137</v>
      </c>
    </row>
    <row r="15994" spans="16:18" x14ac:dyDescent="0.25">
      <c r="P15994" s="1">
        <v>41937</v>
      </c>
      <c r="Q15994" t="s">
        <v>12</v>
      </c>
      <c r="R15994">
        <v>76</v>
      </c>
    </row>
    <row r="15995" spans="16:18" x14ac:dyDescent="0.25">
      <c r="P15995" s="1">
        <v>41938</v>
      </c>
      <c r="Q15995" t="s">
        <v>15</v>
      </c>
      <c r="R15995">
        <v>178</v>
      </c>
    </row>
    <row r="15996" spans="16:18" x14ac:dyDescent="0.25">
      <c r="P15996" s="1">
        <v>41939</v>
      </c>
      <c r="Q15996" t="s">
        <v>18</v>
      </c>
      <c r="R15996">
        <v>188</v>
      </c>
    </row>
    <row r="15997" spans="16:18" x14ac:dyDescent="0.25">
      <c r="P15997" s="1">
        <v>41940</v>
      </c>
      <c r="Q15997" t="s">
        <v>13</v>
      </c>
      <c r="R15997">
        <v>31</v>
      </c>
    </row>
    <row r="15998" spans="16:18" x14ac:dyDescent="0.25">
      <c r="P15998" s="1">
        <v>41941</v>
      </c>
      <c r="Q15998" t="s">
        <v>2</v>
      </c>
      <c r="R15998">
        <v>163</v>
      </c>
    </row>
    <row r="15999" spans="16:18" x14ac:dyDescent="0.25">
      <c r="P15999" s="1">
        <v>41942</v>
      </c>
      <c r="Q15999" t="s">
        <v>8</v>
      </c>
      <c r="R15999">
        <v>186</v>
      </c>
    </row>
    <row r="16000" spans="16:18" x14ac:dyDescent="0.25">
      <c r="P16000" s="1">
        <v>41943</v>
      </c>
      <c r="Q16000" t="s">
        <v>8</v>
      </c>
      <c r="R16000">
        <v>121</v>
      </c>
    </row>
    <row r="16001" spans="16:18" x14ac:dyDescent="0.25">
      <c r="P16001" s="1">
        <v>41944</v>
      </c>
      <c r="Q16001" t="s">
        <v>18</v>
      </c>
      <c r="R16001">
        <v>111</v>
      </c>
    </row>
    <row r="16002" spans="16:18" x14ac:dyDescent="0.25">
      <c r="P16002" s="1">
        <v>41945</v>
      </c>
      <c r="Q16002" t="s">
        <v>16</v>
      </c>
      <c r="R16002">
        <v>176</v>
      </c>
    </row>
    <row r="16003" spans="16:18" x14ac:dyDescent="0.25">
      <c r="P16003" s="1">
        <v>41946</v>
      </c>
      <c r="Q16003" t="s">
        <v>2</v>
      </c>
      <c r="R16003">
        <v>98</v>
      </c>
    </row>
    <row r="16004" spans="16:18" x14ac:dyDescent="0.25">
      <c r="P16004" s="1">
        <v>41947</v>
      </c>
      <c r="Q16004" t="s">
        <v>15</v>
      </c>
      <c r="R16004">
        <v>100</v>
      </c>
    </row>
    <row r="16005" spans="16:18" x14ac:dyDescent="0.25">
      <c r="P16005" s="1">
        <v>41948</v>
      </c>
      <c r="Q16005" t="s">
        <v>4</v>
      </c>
      <c r="R16005">
        <v>191</v>
      </c>
    </row>
    <row r="16006" spans="16:18" x14ac:dyDescent="0.25">
      <c r="P16006" s="1">
        <v>41949</v>
      </c>
      <c r="Q16006" t="s">
        <v>5</v>
      </c>
      <c r="R16006">
        <v>62</v>
      </c>
    </row>
    <row r="16007" spans="16:18" x14ac:dyDescent="0.25">
      <c r="P16007" s="1">
        <v>41950</v>
      </c>
      <c r="Q16007" t="s">
        <v>2</v>
      </c>
      <c r="R16007">
        <v>63</v>
      </c>
    </row>
    <row r="16008" spans="16:18" x14ac:dyDescent="0.25">
      <c r="P16008" s="1">
        <v>41951</v>
      </c>
      <c r="Q16008" t="s">
        <v>4</v>
      </c>
      <c r="R16008">
        <v>18</v>
      </c>
    </row>
    <row r="16009" spans="16:18" x14ac:dyDescent="0.25">
      <c r="P16009" s="1">
        <v>41952</v>
      </c>
      <c r="Q16009" t="s">
        <v>18</v>
      </c>
      <c r="R16009">
        <v>143</v>
      </c>
    </row>
    <row r="16010" spans="16:18" x14ac:dyDescent="0.25">
      <c r="P16010" s="1">
        <v>41953</v>
      </c>
      <c r="Q16010" t="s">
        <v>15</v>
      </c>
      <c r="R16010">
        <v>176</v>
      </c>
    </row>
    <row r="16011" spans="16:18" x14ac:dyDescent="0.25">
      <c r="P16011" s="1">
        <v>41954</v>
      </c>
      <c r="Q16011" t="s">
        <v>15</v>
      </c>
      <c r="R16011">
        <v>28</v>
      </c>
    </row>
    <row r="16012" spans="16:18" x14ac:dyDescent="0.25">
      <c r="P16012" s="1">
        <v>41955</v>
      </c>
      <c r="Q16012" t="s">
        <v>16</v>
      </c>
      <c r="R16012">
        <v>99</v>
      </c>
    </row>
    <row r="16013" spans="16:18" x14ac:dyDescent="0.25">
      <c r="P16013" s="1">
        <v>41956</v>
      </c>
      <c r="Q16013" t="s">
        <v>4</v>
      </c>
      <c r="R16013">
        <v>49</v>
      </c>
    </row>
    <row r="16014" spans="16:18" x14ac:dyDescent="0.25">
      <c r="P16014" s="1">
        <v>41957</v>
      </c>
      <c r="Q16014" t="s">
        <v>9</v>
      </c>
      <c r="R16014">
        <v>118</v>
      </c>
    </row>
    <row r="16015" spans="16:18" x14ac:dyDescent="0.25">
      <c r="P16015" s="1">
        <v>41958</v>
      </c>
      <c r="Q16015" t="s">
        <v>3</v>
      </c>
      <c r="R16015">
        <v>116</v>
      </c>
    </row>
    <row r="16016" spans="16:18" x14ac:dyDescent="0.25">
      <c r="P16016" s="1">
        <v>41959</v>
      </c>
      <c r="Q16016" t="s">
        <v>13</v>
      </c>
      <c r="R16016">
        <v>162</v>
      </c>
    </row>
    <row r="16017" spans="16:18" x14ac:dyDescent="0.25">
      <c r="P16017" s="1">
        <v>41960</v>
      </c>
      <c r="Q16017" t="s">
        <v>2</v>
      </c>
      <c r="R16017">
        <v>11</v>
      </c>
    </row>
    <row r="16018" spans="16:18" x14ac:dyDescent="0.25">
      <c r="P16018" s="1">
        <v>41961</v>
      </c>
      <c r="Q16018" t="s">
        <v>15</v>
      </c>
      <c r="R16018">
        <v>138</v>
      </c>
    </row>
    <row r="16019" spans="16:18" x14ac:dyDescent="0.25">
      <c r="P16019" s="1">
        <v>41962</v>
      </c>
      <c r="Q16019" t="s">
        <v>5</v>
      </c>
      <c r="R16019">
        <v>113</v>
      </c>
    </row>
    <row r="16020" spans="16:18" x14ac:dyDescent="0.25">
      <c r="P16020" s="1">
        <v>41963</v>
      </c>
      <c r="Q16020" t="s">
        <v>12</v>
      </c>
      <c r="R16020">
        <v>29</v>
      </c>
    </row>
    <row r="16021" spans="16:18" x14ac:dyDescent="0.25">
      <c r="P16021" s="1">
        <v>41964</v>
      </c>
      <c r="Q16021" t="s">
        <v>16</v>
      </c>
      <c r="R16021">
        <v>40</v>
      </c>
    </row>
    <row r="16022" spans="16:18" x14ac:dyDescent="0.25">
      <c r="P16022" s="1">
        <v>41965</v>
      </c>
      <c r="Q16022" t="s">
        <v>4</v>
      </c>
      <c r="R16022">
        <v>51</v>
      </c>
    </row>
    <row r="16023" spans="16:18" x14ac:dyDescent="0.25">
      <c r="P16023" s="1">
        <v>41966</v>
      </c>
      <c r="Q16023" t="s">
        <v>2</v>
      </c>
      <c r="R16023">
        <v>55</v>
      </c>
    </row>
    <row r="16024" spans="16:18" x14ac:dyDescent="0.25">
      <c r="P16024" s="1">
        <v>41967</v>
      </c>
      <c r="Q16024" t="s">
        <v>12</v>
      </c>
      <c r="R16024">
        <v>95</v>
      </c>
    </row>
    <row r="16025" spans="16:18" x14ac:dyDescent="0.25">
      <c r="P16025" s="1">
        <v>41968</v>
      </c>
      <c r="Q16025" t="s">
        <v>13</v>
      </c>
      <c r="R16025">
        <v>72</v>
      </c>
    </row>
    <row r="16026" spans="16:18" x14ac:dyDescent="0.25">
      <c r="P16026" s="1">
        <v>41969</v>
      </c>
      <c r="Q16026" t="s">
        <v>9</v>
      </c>
      <c r="R16026">
        <v>192</v>
      </c>
    </row>
    <row r="16027" spans="16:18" x14ac:dyDescent="0.25">
      <c r="P16027" s="1">
        <v>41970</v>
      </c>
      <c r="Q16027" t="s">
        <v>8</v>
      </c>
      <c r="R16027">
        <v>24</v>
      </c>
    </row>
    <row r="16028" spans="16:18" x14ac:dyDescent="0.25">
      <c r="P16028" s="1">
        <v>41971</v>
      </c>
      <c r="Q16028" t="s">
        <v>4</v>
      </c>
      <c r="R16028">
        <v>30</v>
      </c>
    </row>
    <row r="16029" spans="16:18" x14ac:dyDescent="0.25">
      <c r="P16029" s="1">
        <v>41972</v>
      </c>
      <c r="Q16029" t="s">
        <v>18</v>
      </c>
      <c r="R16029">
        <v>181</v>
      </c>
    </row>
    <row r="16030" spans="16:18" x14ac:dyDescent="0.25">
      <c r="P16030" s="1">
        <v>41973</v>
      </c>
      <c r="Q16030" t="s">
        <v>18</v>
      </c>
      <c r="R16030">
        <v>146</v>
      </c>
    </row>
    <row r="16031" spans="16:18" x14ac:dyDescent="0.25">
      <c r="P16031" s="1">
        <v>41974</v>
      </c>
      <c r="Q16031" t="s">
        <v>13</v>
      </c>
      <c r="R16031">
        <v>77</v>
      </c>
    </row>
    <row r="16032" spans="16:18" x14ac:dyDescent="0.25">
      <c r="P16032" s="1">
        <v>41975</v>
      </c>
      <c r="Q16032" t="s">
        <v>3</v>
      </c>
      <c r="R16032">
        <v>94</v>
      </c>
    </row>
    <row r="16033" spans="16:18" x14ac:dyDescent="0.25">
      <c r="P16033" s="1">
        <v>41976</v>
      </c>
      <c r="Q16033" t="s">
        <v>2</v>
      </c>
      <c r="R16033">
        <v>129</v>
      </c>
    </row>
    <row r="16034" spans="16:18" x14ac:dyDescent="0.25">
      <c r="P16034" s="1">
        <v>41977</v>
      </c>
      <c r="Q16034" t="s">
        <v>5</v>
      </c>
      <c r="R16034">
        <v>144</v>
      </c>
    </row>
    <row r="16035" spans="16:18" x14ac:dyDescent="0.25">
      <c r="P16035" s="1">
        <v>41978</v>
      </c>
      <c r="Q16035" t="s">
        <v>3</v>
      </c>
      <c r="R16035">
        <v>60</v>
      </c>
    </row>
    <row r="16036" spans="16:18" x14ac:dyDescent="0.25">
      <c r="P16036" s="1">
        <v>41979</v>
      </c>
      <c r="Q16036" t="s">
        <v>8</v>
      </c>
      <c r="R16036">
        <v>162</v>
      </c>
    </row>
    <row r="16037" spans="16:18" x14ac:dyDescent="0.25">
      <c r="P16037" s="1">
        <v>41980</v>
      </c>
      <c r="Q16037" t="s">
        <v>15</v>
      </c>
      <c r="R16037">
        <v>191</v>
      </c>
    </row>
    <row r="16038" spans="16:18" x14ac:dyDescent="0.25">
      <c r="P16038" s="1">
        <v>41981</v>
      </c>
      <c r="Q16038" t="s">
        <v>2</v>
      </c>
      <c r="R16038">
        <v>174</v>
      </c>
    </row>
    <row r="16039" spans="16:18" x14ac:dyDescent="0.25">
      <c r="P16039" s="1">
        <v>41982</v>
      </c>
      <c r="Q16039" t="s">
        <v>12</v>
      </c>
      <c r="R16039">
        <v>76</v>
      </c>
    </row>
    <row r="16040" spans="16:18" x14ac:dyDescent="0.25">
      <c r="P16040" s="1">
        <v>41983</v>
      </c>
      <c r="Q16040" t="s">
        <v>3</v>
      </c>
      <c r="R16040">
        <v>120</v>
      </c>
    </row>
    <row r="16041" spans="16:18" x14ac:dyDescent="0.25">
      <c r="P16041" s="1">
        <v>41984</v>
      </c>
      <c r="Q16041" t="s">
        <v>1</v>
      </c>
      <c r="R16041">
        <v>141</v>
      </c>
    </row>
    <row r="16042" spans="16:18" x14ac:dyDescent="0.25">
      <c r="P16042" s="1">
        <v>41985</v>
      </c>
      <c r="Q16042" t="s">
        <v>15</v>
      </c>
      <c r="R16042">
        <v>166</v>
      </c>
    </row>
    <row r="16043" spans="16:18" x14ac:dyDescent="0.25">
      <c r="P16043" s="1">
        <v>41986</v>
      </c>
      <c r="Q16043" t="s">
        <v>2</v>
      </c>
      <c r="R16043">
        <v>15</v>
      </c>
    </row>
    <row r="16044" spans="16:18" x14ac:dyDescent="0.25">
      <c r="P16044" s="1">
        <v>41987</v>
      </c>
      <c r="Q16044" t="s">
        <v>5</v>
      </c>
      <c r="R16044">
        <v>78</v>
      </c>
    </row>
    <row r="16045" spans="16:18" x14ac:dyDescent="0.25">
      <c r="P16045" s="1">
        <v>41988</v>
      </c>
      <c r="Q16045" t="s">
        <v>12</v>
      </c>
      <c r="R16045">
        <v>82</v>
      </c>
    </row>
    <row r="16046" spans="16:18" x14ac:dyDescent="0.25">
      <c r="P16046" s="1">
        <v>41989</v>
      </c>
      <c r="Q16046" t="s">
        <v>13</v>
      </c>
      <c r="R16046">
        <v>142</v>
      </c>
    </row>
    <row r="16047" spans="16:18" x14ac:dyDescent="0.25">
      <c r="P16047" s="1">
        <v>41990</v>
      </c>
      <c r="Q16047" t="s">
        <v>13</v>
      </c>
      <c r="R16047">
        <v>137</v>
      </c>
    </row>
    <row r="16048" spans="16:18" x14ac:dyDescent="0.25">
      <c r="P16048" s="1">
        <v>41991</v>
      </c>
      <c r="Q16048" t="s">
        <v>12</v>
      </c>
      <c r="R16048">
        <v>118</v>
      </c>
    </row>
    <row r="16049" spans="16:18" x14ac:dyDescent="0.25">
      <c r="P16049" s="1">
        <v>41992</v>
      </c>
      <c r="Q16049" t="s">
        <v>13</v>
      </c>
      <c r="R16049">
        <v>38</v>
      </c>
    </row>
    <row r="16050" spans="16:18" x14ac:dyDescent="0.25">
      <c r="P16050" s="1">
        <v>41993</v>
      </c>
      <c r="Q16050" t="s">
        <v>18</v>
      </c>
      <c r="R16050">
        <v>60</v>
      </c>
    </row>
    <row r="16051" spans="16:18" x14ac:dyDescent="0.25">
      <c r="P16051" s="1">
        <v>41994</v>
      </c>
      <c r="Q16051" t="s">
        <v>9</v>
      </c>
      <c r="R16051">
        <v>54</v>
      </c>
    </row>
    <row r="16052" spans="16:18" x14ac:dyDescent="0.25">
      <c r="P16052" s="1">
        <v>41995</v>
      </c>
      <c r="Q16052" t="s">
        <v>2</v>
      </c>
      <c r="R16052">
        <v>77</v>
      </c>
    </row>
    <row r="16053" spans="16:18" x14ac:dyDescent="0.25">
      <c r="P16053" s="1">
        <v>41996</v>
      </c>
      <c r="Q16053" t="s">
        <v>8</v>
      </c>
      <c r="R16053">
        <v>97</v>
      </c>
    </row>
    <row r="16054" spans="16:18" x14ac:dyDescent="0.25">
      <c r="P16054" s="1">
        <v>41997</v>
      </c>
      <c r="Q16054" t="s">
        <v>4</v>
      </c>
      <c r="R16054">
        <v>136</v>
      </c>
    </row>
    <row r="16055" spans="16:18" x14ac:dyDescent="0.25">
      <c r="P16055" s="1">
        <v>41998</v>
      </c>
      <c r="Q16055" t="s">
        <v>12</v>
      </c>
      <c r="R16055">
        <v>130</v>
      </c>
    </row>
    <row r="16056" spans="16:18" x14ac:dyDescent="0.25">
      <c r="P16056" s="1">
        <v>41999</v>
      </c>
      <c r="Q16056" t="s">
        <v>12</v>
      </c>
      <c r="R16056">
        <v>131</v>
      </c>
    </row>
    <row r="16057" spans="16:18" x14ac:dyDescent="0.25">
      <c r="P16057" s="1">
        <v>42000</v>
      </c>
      <c r="Q16057" t="s">
        <v>8</v>
      </c>
      <c r="R16057">
        <v>140</v>
      </c>
    </row>
    <row r="16058" spans="16:18" x14ac:dyDescent="0.25">
      <c r="P16058" s="1">
        <v>42001</v>
      </c>
      <c r="Q16058" t="s">
        <v>16</v>
      </c>
      <c r="R16058">
        <v>166</v>
      </c>
    </row>
    <row r="16059" spans="16:18" x14ac:dyDescent="0.25">
      <c r="P16059" s="1">
        <v>42002</v>
      </c>
      <c r="Q16059" t="s">
        <v>15</v>
      </c>
      <c r="R16059">
        <v>120</v>
      </c>
    </row>
    <row r="16060" spans="16:18" x14ac:dyDescent="0.25">
      <c r="P16060" s="1">
        <v>42003</v>
      </c>
      <c r="Q16060" t="s">
        <v>9</v>
      </c>
      <c r="R16060">
        <v>81</v>
      </c>
    </row>
    <row r="16061" spans="16:18" x14ac:dyDescent="0.25">
      <c r="P16061" s="1">
        <v>42004</v>
      </c>
      <c r="Q16061" t="s">
        <v>17</v>
      </c>
      <c r="R16061">
        <v>45</v>
      </c>
    </row>
    <row r="16062" spans="16:18" x14ac:dyDescent="0.25">
      <c r="P16062" s="1">
        <v>41275</v>
      </c>
      <c r="Q16062" t="s">
        <v>12</v>
      </c>
      <c r="R16062">
        <v>142</v>
      </c>
    </row>
    <row r="16063" spans="16:18" x14ac:dyDescent="0.25">
      <c r="P16063" s="1">
        <v>41276</v>
      </c>
      <c r="Q16063" t="s">
        <v>8</v>
      </c>
      <c r="R16063">
        <v>111</v>
      </c>
    </row>
    <row r="16064" spans="16:18" x14ac:dyDescent="0.25">
      <c r="P16064" s="1">
        <v>41277</v>
      </c>
      <c r="Q16064" t="s">
        <v>4</v>
      </c>
      <c r="R16064">
        <v>38</v>
      </c>
    </row>
    <row r="16065" spans="16:18" x14ac:dyDescent="0.25">
      <c r="P16065" s="1">
        <v>41278</v>
      </c>
      <c r="Q16065" t="s">
        <v>1</v>
      </c>
      <c r="R16065">
        <v>132</v>
      </c>
    </row>
    <row r="16066" spans="16:18" x14ac:dyDescent="0.25">
      <c r="P16066" s="1">
        <v>41279</v>
      </c>
      <c r="Q16066" t="s">
        <v>13</v>
      </c>
      <c r="R16066">
        <v>43</v>
      </c>
    </row>
    <row r="16067" spans="16:18" x14ac:dyDescent="0.25">
      <c r="P16067" s="1">
        <v>41280</v>
      </c>
      <c r="Q16067" t="s">
        <v>8</v>
      </c>
      <c r="R16067">
        <v>12</v>
      </c>
    </row>
    <row r="16068" spans="16:18" x14ac:dyDescent="0.25">
      <c r="P16068" s="1">
        <v>41281</v>
      </c>
      <c r="Q16068" t="s">
        <v>13</v>
      </c>
      <c r="R16068">
        <v>95</v>
      </c>
    </row>
    <row r="16069" spans="16:18" x14ac:dyDescent="0.25">
      <c r="P16069" s="1">
        <v>41282</v>
      </c>
      <c r="Q16069" t="s">
        <v>3</v>
      </c>
      <c r="R16069">
        <v>121</v>
      </c>
    </row>
    <row r="16070" spans="16:18" x14ac:dyDescent="0.25">
      <c r="P16070" s="1">
        <v>41283</v>
      </c>
      <c r="Q16070" t="s">
        <v>15</v>
      </c>
      <c r="R16070">
        <v>133</v>
      </c>
    </row>
    <row r="16071" spans="16:18" x14ac:dyDescent="0.25">
      <c r="P16071" s="1">
        <v>41284</v>
      </c>
      <c r="Q16071" t="s">
        <v>16</v>
      </c>
      <c r="R16071">
        <v>43</v>
      </c>
    </row>
    <row r="16072" spans="16:18" x14ac:dyDescent="0.25">
      <c r="P16072" s="1">
        <v>41285</v>
      </c>
      <c r="Q16072" t="s">
        <v>13</v>
      </c>
      <c r="R16072">
        <v>185</v>
      </c>
    </row>
    <row r="16073" spans="16:18" x14ac:dyDescent="0.25">
      <c r="P16073" s="1">
        <v>41286</v>
      </c>
      <c r="Q16073" t="s">
        <v>5</v>
      </c>
      <c r="R16073">
        <v>114</v>
      </c>
    </row>
    <row r="16074" spans="16:18" x14ac:dyDescent="0.25">
      <c r="P16074" s="1">
        <v>41287</v>
      </c>
      <c r="Q16074" t="s">
        <v>4</v>
      </c>
      <c r="R16074">
        <v>68</v>
      </c>
    </row>
    <row r="16075" spans="16:18" x14ac:dyDescent="0.25">
      <c r="P16075" s="1">
        <v>41288</v>
      </c>
      <c r="Q16075" t="s">
        <v>18</v>
      </c>
      <c r="R16075">
        <v>70</v>
      </c>
    </row>
    <row r="16076" spans="16:18" x14ac:dyDescent="0.25">
      <c r="P16076" s="1">
        <v>41289</v>
      </c>
      <c r="Q16076" t="s">
        <v>4</v>
      </c>
      <c r="R16076">
        <v>54</v>
      </c>
    </row>
    <row r="16077" spans="16:18" x14ac:dyDescent="0.25">
      <c r="P16077" s="1">
        <v>41290</v>
      </c>
      <c r="Q16077" t="s">
        <v>9</v>
      </c>
      <c r="R16077">
        <v>81</v>
      </c>
    </row>
    <row r="16078" spans="16:18" x14ac:dyDescent="0.25">
      <c r="P16078" s="1">
        <v>41291</v>
      </c>
      <c r="Q16078" t="s">
        <v>13</v>
      </c>
      <c r="R16078">
        <v>27</v>
      </c>
    </row>
    <row r="16079" spans="16:18" x14ac:dyDescent="0.25">
      <c r="P16079" s="1">
        <v>41292</v>
      </c>
      <c r="Q16079" t="s">
        <v>4</v>
      </c>
      <c r="R16079">
        <v>45</v>
      </c>
    </row>
    <row r="16080" spans="16:18" x14ac:dyDescent="0.25">
      <c r="P16080" s="1">
        <v>41293</v>
      </c>
      <c r="Q16080" t="s">
        <v>15</v>
      </c>
      <c r="R16080">
        <v>191</v>
      </c>
    </row>
    <row r="16081" spans="16:18" x14ac:dyDescent="0.25">
      <c r="P16081" s="1">
        <v>41294</v>
      </c>
      <c r="Q16081" t="s">
        <v>2</v>
      </c>
      <c r="R16081">
        <v>151</v>
      </c>
    </row>
    <row r="16082" spans="16:18" x14ac:dyDescent="0.25">
      <c r="P16082" s="1">
        <v>41295</v>
      </c>
      <c r="Q16082" t="s">
        <v>1</v>
      </c>
      <c r="R16082">
        <v>181</v>
      </c>
    </row>
    <row r="16083" spans="16:18" x14ac:dyDescent="0.25">
      <c r="P16083" s="1">
        <v>41296</v>
      </c>
      <c r="Q16083" t="s">
        <v>2</v>
      </c>
      <c r="R16083">
        <v>187</v>
      </c>
    </row>
    <row r="16084" spans="16:18" x14ac:dyDescent="0.25">
      <c r="P16084" s="1">
        <v>41297</v>
      </c>
      <c r="Q16084" t="s">
        <v>8</v>
      </c>
      <c r="R16084">
        <v>184</v>
      </c>
    </row>
    <row r="16085" spans="16:18" x14ac:dyDescent="0.25">
      <c r="P16085" s="1">
        <v>41298</v>
      </c>
      <c r="Q16085" t="s">
        <v>13</v>
      </c>
      <c r="R16085">
        <v>143</v>
      </c>
    </row>
    <row r="16086" spans="16:18" x14ac:dyDescent="0.25">
      <c r="P16086" s="1">
        <v>41299</v>
      </c>
      <c r="Q16086" t="s">
        <v>17</v>
      </c>
      <c r="R16086">
        <v>147</v>
      </c>
    </row>
    <row r="16087" spans="16:18" x14ac:dyDescent="0.25">
      <c r="P16087" s="1">
        <v>41300</v>
      </c>
      <c r="Q16087" t="s">
        <v>5</v>
      </c>
      <c r="R16087">
        <v>174</v>
      </c>
    </row>
    <row r="16088" spans="16:18" x14ac:dyDescent="0.25">
      <c r="P16088" s="1">
        <v>41301</v>
      </c>
      <c r="Q16088" t="s">
        <v>13</v>
      </c>
      <c r="R16088">
        <v>136</v>
      </c>
    </row>
    <row r="16089" spans="16:18" x14ac:dyDescent="0.25">
      <c r="P16089" s="1">
        <v>41302</v>
      </c>
      <c r="Q16089" t="s">
        <v>2</v>
      </c>
      <c r="R16089">
        <v>44</v>
      </c>
    </row>
    <row r="16090" spans="16:18" x14ac:dyDescent="0.25">
      <c r="P16090" s="1">
        <v>41303</v>
      </c>
      <c r="Q16090" t="s">
        <v>13</v>
      </c>
      <c r="R16090">
        <v>23</v>
      </c>
    </row>
    <row r="16091" spans="16:18" x14ac:dyDescent="0.25">
      <c r="P16091" s="1">
        <v>41304</v>
      </c>
      <c r="Q16091" t="s">
        <v>3</v>
      </c>
      <c r="R16091">
        <v>179</v>
      </c>
    </row>
    <row r="16092" spans="16:18" x14ac:dyDescent="0.25">
      <c r="P16092" s="1">
        <v>41305</v>
      </c>
      <c r="Q16092" t="s">
        <v>4</v>
      </c>
      <c r="R16092">
        <v>120</v>
      </c>
    </row>
    <row r="16093" spans="16:18" x14ac:dyDescent="0.25">
      <c r="P16093" s="1">
        <v>41306</v>
      </c>
      <c r="Q16093" t="s">
        <v>15</v>
      </c>
      <c r="R16093">
        <v>106</v>
      </c>
    </row>
    <row r="16094" spans="16:18" x14ac:dyDescent="0.25">
      <c r="P16094" s="1">
        <v>41307</v>
      </c>
      <c r="Q16094" t="s">
        <v>15</v>
      </c>
      <c r="R16094">
        <v>200</v>
      </c>
    </row>
    <row r="16095" spans="16:18" x14ac:dyDescent="0.25">
      <c r="P16095" s="1">
        <v>41308</v>
      </c>
      <c r="Q16095" t="s">
        <v>16</v>
      </c>
      <c r="R16095">
        <v>95</v>
      </c>
    </row>
    <row r="16096" spans="16:18" x14ac:dyDescent="0.25">
      <c r="P16096" s="1">
        <v>41309</v>
      </c>
      <c r="Q16096" t="s">
        <v>15</v>
      </c>
      <c r="R16096">
        <v>32</v>
      </c>
    </row>
    <row r="16097" spans="16:18" x14ac:dyDescent="0.25">
      <c r="P16097" s="1">
        <v>41310</v>
      </c>
      <c r="Q16097" t="s">
        <v>1</v>
      </c>
      <c r="R16097">
        <v>64</v>
      </c>
    </row>
    <row r="16098" spans="16:18" x14ac:dyDescent="0.25">
      <c r="P16098" s="1">
        <v>41311</v>
      </c>
      <c r="Q16098" t="s">
        <v>17</v>
      </c>
      <c r="R16098">
        <v>188</v>
      </c>
    </row>
    <row r="16099" spans="16:18" x14ac:dyDescent="0.25">
      <c r="P16099" s="1">
        <v>41312</v>
      </c>
      <c r="Q16099" t="s">
        <v>16</v>
      </c>
      <c r="R16099">
        <v>102</v>
      </c>
    </row>
    <row r="16100" spans="16:18" x14ac:dyDescent="0.25">
      <c r="P16100" s="1">
        <v>41313</v>
      </c>
      <c r="Q16100" t="s">
        <v>4</v>
      </c>
      <c r="R16100">
        <v>133</v>
      </c>
    </row>
    <row r="16101" spans="16:18" x14ac:dyDescent="0.25">
      <c r="P16101" s="1">
        <v>41314</v>
      </c>
      <c r="Q16101" t="s">
        <v>15</v>
      </c>
      <c r="R16101">
        <v>85</v>
      </c>
    </row>
    <row r="16102" spans="16:18" x14ac:dyDescent="0.25">
      <c r="P16102" s="1">
        <v>41315</v>
      </c>
      <c r="Q16102" t="s">
        <v>18</v>
      </c>
      <c r="R16102">
        <v>175</v>
      </c>
    </row>
    <row r="16103" spans="16:18" x14ac:dyDescent="0.25">
      <c r="P16103" s="1">
        <v>41316</v>
      </c>
      <c r="Q16103" t="s">
        <v>1</v>
      </c>
      <c r="R16103">
        <v>21</v>
      </c>
    </row>
    <row r="16104" spans="16:18" x14ac:dyDescent="0.25">
      <c r="P16104" s="1">
        <v>41317</v>
      </c>
      <c r="Q16104" t="s">
        <v>9</v>
      </c>
      <c r="R16104">
        <v>85</v>
      </c>
    </row>
    <row r="16105" spans="16:18" x14ac:dyDescent="0.25">
      <c r="P16105" s="1">
        <v>41318</v>
      </c>
      <c r="Q16105" t="s">
        <v>12</v>
      </c>
      <c r="R16105">
        <v>12</v>
      </c>
    </row>
    <row r="16106" spans="16:18" x14ac:dyDescent="0.25">
      <c r="P16106" s="1">
        <v>41319</v>
      </c>
      <c r="Q16106" t="s">
        <v>4</v>
      </c>
      <c r="R16106">
        <v>119</v>
      </c>
    </row>
    <row r="16107" spans="16:18" x14ac:dyDescent="0.25">
      <c r="P16107" s="1">
        <v>41320</v>
      </c>
      <c r="Q16107" t="s">
        <v>3</v>
      </c>
      <c r="R16107">
        <v>93</v>
      </c>
    </row>
    <row r="16108" spans="16:18" x14ac:dyDescent="0.25">
      <c r="P16108" s="1">
        <v>41321</v>
      </c>
      <c r="Q16108" t="s">
        <v>17</v>
      </c>
      <c r="R16108">
        <v>98</v>
      </c>
    </row>
    <row r="16109" spans="16:18" x14ac:dyDescent="0.25">
      <c r="P16109" s="1">
        <v>41322</v>
      </c>
      <c r="Q16109" t="s">
        <v>12</v>
      </c>
      <c r="R16109">
        <v>117</v>
      </c>
    </row>
    <row r="16110" spans="16:18" x14ac:dyDescent="0.25">
      <c r="P16110" s="1">
        <v>41323</v>
      </c>
      <c r="Q16110" t="s">
        <v>5</v>
      </c>
      <c r="R16110">
        <v>185</v>
      </c>
    </row>
    <row r="16111" spans="16:18" x14ac:dyDescent="0.25">
      <c r="P16111" s="1">
        <v>41324</v>
      </c>
      <c r="Q16111" t="s">
        <v>18</v>
      </c>
      <c r="R16111">
        <v>184</v>
      </c>
    </row>
    <row r="16112" spans="16:18" x14ac:dyDescent="0.25">
      <c r="P16112" s="1">
        <v>41325</v>
      </c>
      <c r="Q16112" t="s">
        <v>13</v>
      </c>
      <c r="R16112">
        <v>198</v>
      </c>
    </row>
    <row r="16113" spans="16:18" x14ac:dyDescent="0.25">
      <c r="P16113" s="1">
        <v>41326</v>
      </c>
      <c r="Q16113" t="s">
        <v>2</v>
      </c>
      <c r="R16113">
        <v>16</v>
      </c>
    </row>
    <row r="16114" spans="16:18" x14ac:dyDescent="0.25">
      <c r="P16114" s="1">
        <v>41327</v>
      </c>
      <c r="Q16114" t="s">
        <v>16</v>
      </c>
      <c r="R16114">
        <v>181</v>
      </c>
    </row>
    <row r="16115" spans="16:18" x14ac:dyDescent="0.25">
      <c r="P16115" s="1">
        <v>41328</v>
      </c>
      <c r="Q16115" t="s">
        <v>5</v>
      </c>
      <c r="R16115">
        <v>134</v>
      </c>
    </row>
    <row r="16116" spans="16:18" x14ac:dyDescent="0.25">
      <c r="P16116" s="1">
        <v>41329</v>
      </c>
      <c r="Q16116" t="s">
        <v>1</v>
      </c>
      <c r="R16116">
        <v>160</v>
      </c>
    </row>
    <row r="16117" spans="16:18" x14ac:dyDescent="0.25">
      <c r="P16117" s="1">
        <v>41330</v>
      </c>
      <c r="Q16117" t="s">
        <v>9</v>
      </c>
      <c r="R16117">
        <v>175</v>
      </c>
    </row>
    <row r="16118" spans="16:18" x14ac:dyDescent="0.25">
      <c r="P16118" s="1">
        <v>41331</v>
      </c>
      <c r="Q16118" t="s">
        <v>2</v>
      </c>
      <c r="R16118">
        <v>16</v>
      </c>
    </row>
    <row r="16119" spans="16:18" x14ac:dyDescent="0.25">
      <c r="P16119" s="1">
        <v>41332</v>
      </c>
      <c r="Q16119" t="s">
        <v>16</v>
      </c>
      <c r="R16119">
        <v>31</v>
      </c>
    </row>
    <row r="16120" spans="16:18" x14ac:dyDescent="0.25">
      <c r="P16120" s="1">
        <v>41333</v>
      </c>
      <c r="Q16120" t="s">
        <v>16</v>
      </c>
      <c r="R16120">
        <v>26</v>
      </c>
    </row>
    <row r="16121" spans="16:18" x14ac:dyDescent="0.25">
      <c r="P16121" s="1">
        <v>41334</v>
      </c>
      <c r="Q16121" t="s">
        <v>3</v>
      </c>
      <c r="R16121">
        <v>135</v>
      </c>
    </row>
    <row r="16122" spans="16:18" x14ac:dyDescent="0.25">
      <c r="P16122" s="1">
        <v>41335</v>
      </c>
      <c r="Q16122" t="s">
        <v>12</v>
      </c>
      <c r="R16122">
        <v>185</v>
      </c>
    </row>
    <row r="16123" spans="16:18" x14ac:dyDescent="0.25">
      <c r="P16123" s="1">
        <v>41336</v>
      </c>
      <c r="Q16123" t="s">
        <v>13</v>
      </c>
      <c r="R16123">
        <v>25</v>
      </c>
    </row>
    <row r="16124" spans="16:18" x14ac:dyDescent="0.25">
      <c r="P16124" s="1">
        <v>41337</v>
      </c>
      <c r="Q16124" t="s">
        <v>12</v>
      </c>
      <c r="R16124">
        <v>160</v>
      </c>
    </row>
    <row r="16125" spans="16:18" x14ac:dyDescent="0.25">
      <c r="P16125" s="1">
        <v>41338</v>
      </c>
      <c r="Q16125" t="s">
        <v>12</v>
      </c>
      <c r="R16125">
        <v>93</v>
      </c>
    </row>
    <row r="16126" spans="16:18" x14ac:dyDescent="0.25">
      <c r="P16126" s="1">
        <v>41339</v>
      </c>
      <c r="Q16126" t="s">
        <v>13</v>
      </c>
      <c r="R16126">
        <v>141</v>
      </c>
    </row>
    <row r="16127" spans="16:18" x14ac:dyDescent="0.25">
      <c r="P16127" s="1">
        <v>41340</v>
      </c>
      <c r="Q16127" t="s">
        <v>16</v>
      </c>
      <c r="R16127">
        <v>97</v>
      </c>
    </row>
    <row r="16128" spans="16:18" x14ac:dyDescent="0.25">
      <c r="P16128" s="1">
        <v>41341</v>
      </c>
      <c r="Q16128" t="s">
        <v>17</v>
      </c>
      <c r="R16128">
        <v>184</v>
      </c>
    </row>
    <row r="16129" spans="16:18" x14ac:dyDescent="0.25">
      <c r="P16129" s="1">
        <v>41342</v>
      </c>
      <c r="Q16129" t="s">
        <v>3</v>
      </c>
      <c r="R16129">
        <v>98</v>
      </c>
    </row>
    <row r="16130" spans="16:18" x14ac:dyDescent="0.25">
      <c r="P16130" s="1">
        <v>41343</v>
      </c>
      <c r="Q16130" t="s">
        <v>8</v>
      </c>
      <c r="R16130">
        <v>37</v>
      </c>
    </row>
    <row r="16131" spans="16:18" x14ac:dyDescent="0.25">
      <c r="P16131" s="1">
        <v>41344</v>
      </c>
      <c r="Q16131" t="s">
        <v>1</v>
      </c>
      <c r="R16131">
        <v>183</v>
      </c>
    </row>
    <row r="16132" spans="16:18" x14ac:dyDescent="0.25">
      <c r="P16132" s="1">
        <v>41345</v>
      </c>
      <c r="Q16132" t="s">
        <v>3</v>
      </c>
      <c r="R16132">
        <v>48</v>
      </c>
    </row>
    <row r="16133" spans="16:18" x14ac:dyDescent="0.25">
      <c r="P16133" s="1">
        <v>41346</v>
      </c>
      <c r="Q16133" t="s">
        <v>15</v>
      </c>
      <c r="R16133">
        <v>147</v>
      </c>
    </row>
    <row r="16134" spans="16:18" x14ac:dyDescent="0.25">
      <c r="P16134" s="1">
        <v>41347</v>
      </c>
      <c r="Q16134" t="s">
        <v>3</v>
      </c>
      <c r="R16134">
        <v>183</v>
      </c>
    </row>
    <row r="16135" spans="16:18" x14ac:dyDescent="0.25">
      <c r="P16135" s="1">
        <v>41348</v>
      </c>
      <c r="Q16135" t="s">
        <v>9</v>
      </c>
      <c r="R16135">
        <v>79</v>
      </c>
    </row>
    <row r="16136" spans="16:18" x14ac:dyDescent="0.25">
      <c r="P16136" s="1">
        <v>41349</v>
      </c>
      <c r="Q16136" t="s">
        <v>8</v>
      </c>
      <c r="R16136">
        <v>186</v>
      </c>
    </row>
    <row r="16137" spans="16:18" x14ac:dyDescent="0.25">
      <c r="P16137" s="1">
        <v>41350</v>
      </c>
      <c r="Q16137" t="s">
        <v>13</v>
      </c>
      <c r="R16137">
        <v>80</v>
      </c>
    </row>
    <row r="16138" spans="16:18" x14ac:dyDescent="0.25">
      <c r="P16138" s="1">
        <v>41351</v>
      </c>
      <c r="Q16138" t="s">
        <v>15</v>
      </c>
      <c r="R16138">
        <v>76</v>
      </c>
    </row>
    <row r="16139" spans="16:18" x14ac:dyDescent="0.25">
      <c r="P16139" s="1">
        <v>41352</v>
      </c>
      <c r="Q16139" t="s">
        <v>15</v>
      </c>
      <c r="R16139">
        <v>105</v>
      </c>
    </row>
    <row r="16140" spans="16:18" x14ac:dyDescent="0.25">
      <c r="P16140" s="1">
        <v>41353</v>
      </c>
      <c r="Q16140" t="s">
        <v>16</v>
      </c>
      <c r="R16140">
        <v>89</v>
      </c>
    </row>
    <row r="16141" spans="16:18" x14ac:dyDescent="0.25">
      <c r="P16141" s="1">
        <v>41354</v>
      </c>
      <c r="Q16141" t="s">
        <v>3</v>
      </c>
      <c r="R16141">
        <v>120</v>
      </c>
    </row>
    <row r="16142" spans="16:18" x14ac:dyDescent="0.25">
      <c r="P16142" s="1">
        <v>41355</v>
      </c>
      <c r="Q16142" t="s">
        <v>5</v>
      </c>
      <c r="R16142">
        <v>170</v>
      </c>
    </row>
    <row r="16143" spans="16:18" x14ac:dyDescent="0.25">
      <c r="P16143" s="1">
        <v>41356</v>
      </c>
      <c r="Q16143" t="s">
        <v>18</v>
      </c>
      <c r="R16143">
        <v>67</v>
      </c>
    </row>
    <row r="16144" spans="16:18" x14ac:dyDescent="0.25">
      <c r="P16144" s="1">
        <v>41357</v>
      </c>
      <c r="Q16144" t="s">
        <v>4</v>
      </c>
      <c r="R16144">
        <v>51</v>
      </c>
    </row>
    <row r="16145" spans="16:18" x14ac:dyDescent="0.25">
      <c r="P16145" s="1">
        <v>41358</v>
      </c>
      <c r="Q16145" t="s">
        <v>12</v>
      </c>
      <c r="R16145">
        <v>101</v>
      </c>
    </row>
    <row r="16146" spans="16:18" x14ac:dyDescent="0.25">
      <c r="P16146" s="1">
        <v>41359</v>
      </c>
      <c r="Q16146" t="s">
        <v>15</v>
      </c>
      <c r="R16146">
        <v>19</v>
      </c>
    </row>
    <row r="16147" spans="16:18" x14ac:dyDescent="0.25">
      <c r="P16147" s="1">
        <v>41360</v>
      </c>
      <c r="Q16147" t="s">
        <v>15</v>
      </c>
      <c r="R16147">
        <v>105</v>
      </c>
    </row>
    <row r="16148" spans="16:18" x14ac:dyDescent="0.25">
      <c r="P16148" s="1">
        <v>41361</v>
      </c>
      <c r="Q16148" t="s">
        <v>13</v>
      </c>
      <c r="R16148">
        <v>111</v>
      </c>
    </row>
    <row r="16149" spans="16:18" x14ac:dyDescent="0.25">
      <c r="P16149" s="1">
        <v>41362</v>
      </c>
      <c r="Q16149" t="s">
        <v>16</v>
      </c>
      <c r="R16149">
        <v>163</v>
      </c>
    </row>
    <row r="16150" spans="16:18" x14ac:dyDescent="0.25">
      <c r="P16150" s="1">
        <v>41363</v>
      </c>
      <c r="Q16150" t="s">
        <v>18</v>
      </c>
      <c r="R16150">
        <v>146</v>
      </c>
    </row>
    <row r="16151" spans="16:18" x14ac:dyDescent="0.25">
      <c r="P16151" s="1">
        <v>41364</v>
      </c>
      <c r="Q16151" t="s">
        <v>18</v>
      </c>
      <c r="R16151">
        <v>102</v>
      </c>
    </row>
    <row r="16152" spans="16:18" x14ac:dyDescent="0.25">
      <c r="P16152" s="1">
        <v>41365</v>
      </c>
      <c r="Q16152" t="s">
        <v>12</v>
      </c>
      <c r="R16152">
        <v>57</v>
      </c>
    </row>
    <row r="16153" spans="16:18" x14ac:dyDescent="0.25">
      <c r="P16153" s="1">
        <v>41366</v>
      </c>
      <c r="Q16153" t="s">
        <v>18</v>
      </c>
      <c r="R16153">
        <v>73</v>
      </c>
    </row>
    <row r="16154" spans="16:18" x14ac:dyDescent="0.25">
      <c r="P16154" s="1">
        <v>41367</v>
      </c>
      <c r="Q16154" t="s">
        <v>16</v>
      </c>
      <c r="R16154">
        <v>200</v>
      </c>
    </row>
    <row r="16155" spans="16:18" x14ac:dyDescent="0.25">
      <c r="P16155" s="1">
        <v>41368</v>
      </c>
      <c r="Q16155" t="s">
        <v>18</v>
      </c>
      <c r="R16155">
        <v>85</v>
      </c>
    </row>
    <row r="16156" spans="16:18" x14ac:dyDescent="0.25">
      <c r="P16156" s="1">
        <v>41369</v>
      </c>
      <c r="Q16156" t="s">
        <v>15</v>
      </c>
      <c r="R16156">
        <v>20</v>
      </c>
    </row>
    <row r="16157" spans="16:18" x14ac:dyDescent="0.25">
      <c r="P16157" s="1">
        <v>41370</v>
      </c>
      <c r="Q16157" t="s">
        <v>3</v>
      </c>
      <c r="R16157">
        <v>157</v>
      </c>
    </row>
    <row r="16158" spans="16:18" x14ac:dyDescent="0.25">
      <c r="P16158" s="1">
        <v>41371</v>
      </c>
      <c r="Q16158" t="s">
        <v>15</v>
      </c>
      <c r="R16158">
        <v>138</v>
      </c>
    </row>
    <row r="16159" spans="16:18" x14ac:dyDescent="0.25">
      <c r="P16159" s="1">
        <v>41372</v>
      </c>
      <c r="Q16159" t="s">
        <v>4</v>
      </c>
      <c r="R16159">
        <v>42</v>
      </c>
    </row>
    <row r="16160" spans="16:18" x14ac:dyDescent="0.25">
      <c r="P16160" s="1">
        <v>41373</v>
      </c>
      <c r="Q16160" t="s">
        <v>5</v>
      </c>
      <c r="R16160">
        <v>175</v>
      </c>
    </row>
    <row r="16161" spans="16:18" x14ac:dyDescent="0.25">
      <c r="P16161" s="1">
        <v>41374</v>
      </c>
      <c r="Q16161" t="s">
        <v>2</v>
      </c>
      <c r="R16161">
        <v>126</v>
      </c>
    </row>
    <row r="16162" spans="16:18" x14ac:dyDescent="0.25">
      <c r="P16162" s="1">
        <v>41375</v>
      </c>
      <c r="Q16162" t="s">
        <v>9</v>
      </c>
      <c r="R16162">
        <v>21</v>
      </c>
    </row>
    <row r="16163" spans="16:18" x14ac:dyDescent="0.25">
      <c r="P16163" s="1">
        <v>41376</v>
      </c>
      <c r="Q16163" t="s">
        <v>12</v>
      </c>
      <c r="R16163">
        <v>38</v>
      </c>
    </row>
    <row r="16164" spans="16:18" x14ac:dyDescent="0.25">
      <c r="P16164" s="1">
        <v>41377</v>
      </c>
      <c r="Q16164" t="s">
        <v>16</v>
      </c>
      <c r="R16164">
        <v>155</v>
      </c>
    </row>
    <row r="16165" spans="16:18" x14ac:dyDescent="0.25">
      <c r="P16165" s="1">
        <v>41378</v>
      </c>
      <c r="Q16165" t="s">
        <v>3</v>
      </c>
      <c r="R16165">
        <v>190</v>
      </c>
    </row>
    <row r="16166" spans="16:18" x14ac:dyDescent="0.25">
      <c r="P16166" s="1">
        <v>41379</v>
      </c>
      <c r="Q16166" t="s">
        <v>15</v>
      </c>
      <c r="R16166">
        <v>27</v>
      </c>
    </row>
    <row r="16167" spans="16:18" x14ac:dyDescent="0.25">
      <c r="P16167" s="1">
        <v>41380</v>
      </c>
      <c r="Q16167" t="s">
        <v>3</v>
      </c>
      <c r="R16167">
        <v>180</v>
      </c>
    </row>
    <row r="16168" spans="16:18" x14ac:dyDescent="0.25">
      <c r="P16168" s="1">
        <v>41381</v>
      </c>
      <c r="Q16168" t="s">
        <v>9</v>
      </c>
      <c r="R16168">
        <v>183</v>
      </c>
    </row>
    <row r="16169" spans="16:18" x14ac:dyDescent="0.25">
      <c r="P16169" s="1">
        <v>41382</v>
      </c>
      <c r="Q16169" t="s">
        <v>15</v>
      </c>
      <c r="R16169">
        <v>41</v>
      </c>
    </row>
    <row r="16170" spans="16:18" x14ac:dyDescent="0.25">
      <c r="P16170" s="1">
        <v>41383</v>
      </c>
      <c r="Q16170" t="s">
        <v>18</v>
      </c>
      <c r="R16170">
        <v>79</v>
      </c>
    </row>
    <row r="16171" spans="16:18" x14ac:dyDescent="0.25">
      <c r="P16171" s="1">
        <v>41384</v>
      </c>
      <c r="Q16171" t="s">
        <v>13</v>
      </c>
      <c r="R16171">
        <v>159</v>
      </c>
    </row>
    <row r="16172" spans="16:18" x14ac:dyDescent="0.25">
      <c r="P16172" s="1">
        <v>41385</v>
      </c>
      <c r="Q16172" t="s">
        <v>2</v>
      </c>
      <c r="R16172">
        <v>100</v>
      </c>
    </row>
    <row r="16173" spans="16:18" x14ac:dyDescent="0.25">
      <c r="P16173" s="1">
        <v>41386</v>
      </c>
      <c r="Q16173" t="s">
        <v>8</v>
      </c>
      <c r="R16173">
        <v>199</v>
      </c>
    </row>
    <row r="16174" spans="16:18" x14ac:dyDescent="0.25">
      <c r="P16174" s="1">
        <v>41387</v>
      </c>
      <c r="Q16174" t="s">
        <v>4</v>
      </c>
      <c r="R16174">
        <v>51</v>
      </c>
    </row>
    <row r="16175" spans="16:18" x14ac:dyDescent="0.25">
      <c r="P16175" s="1">
        <v>41388</v>
      </c>
      <c r="Q16175" t="s">
        <v>16</v>
      </c>
      <c r="R16175">
        <v>31</v>
      </c>
    </row>
    <row r="16176" spans="16:18" x14ac:dyDescent="0.25">
      <c r="P16176" s="1">
        <v>41389</v>
      </c>
      <c r="Q16176" t="s">
        <v>17</v>
      </c>
      <c r="R16176">
        <v>99</v>
      </c>
    </row>
    <row r="16177" spans="16:18" x14ac:dyDescent="0.25">
      <c r="P16177" s="1">
        <v>41390</v>
      </c>
      <c r="Q16177" t="s">
        <v>2</v>
      </c>
      <c r="R16177">
        <v>66</v>
      </c>
    </row>
    <row r="16178" spans="16:18" x14ac:dyDescent="0.25">
      <c r="P16178" s="1">
        <v>41391</v>
      </c>
      <c r="Q16178" t="s">
        <v>3</v>
      </c>
      <c r="R16178">
        <v>27</v>
      </c>
    </row>
    <row r="16179" spans="16:18" x14ac:dyDescent="0.25">
      <c r="P16179" s="1">
        <v>41392</v>
      </c>
      <c r="Q16179" t="s">
        <v>1</v>
      </c>
      <c r="R16179">
        <v>160</v>
      </c>
    </row>
    <row r="16180" spans="16:18" x14ac:dyDescent="0.25">
      <c r="P16180" s="1">
        <v>41393</v>
      </c>
      <c r="Q16180" t="s">
        <v>12</v>
      </c>
      <c r="R16180">
        <v>92</v>
      </c>
    </row>
    <row r="16181" spans="16:18" x14ac:dyDescent="0.25">
      <c r="P16181" s="1">
        <v>41394</v>
      </c>
      <c r="Q16181" t="s">
        <v>17</v>
      </c>
      <c r="R16181">
        <v>100</v>
      </c>
    </row>
    <row r="16182" spans="16:18" x14ac:dyDescent="0.25">
      <c r="P16182" s="1">
        <v>41395</v>
      </c>
      <c r="Q16182" t="s">
        <v>18</v>
      </c>
      <c r="R16182">
        <v>104</v>
      </c>
    </row>
    <row r="16183" spans="16:18" x14ac:dyDescent="0.25">
      <c r="P16183" s="1">
        <v>41396</v>
      </c>
      <c r="Q16183" t="s">
        <v>15</v>
      </c>
      <c r="R16183">
        <v>96</v>
      </c>
    </row>
    <row r="16184" spans="16:18" x14ac:dyDescent="0.25">
      <c r="P16184" s="1">
        <v>41397</v>
      </c>
      <c r="Q16184" t="s">
        <v>12</v>
      </c>
      <c r="R16184">
        <v>73</v>
      </c>
    </row>
    <row r="16185" spans="16:18" x14ac:dyDescent="0.25">
      <c r="P16185" s="1">
        <v>41398</v>
      </c>
      <c r="Q16185" t="s">
        <v>3</v>
      </c>
      <c r="R16185">
        <v>149</v>
      </c>
    </row>
    <row r="16186" spans="16:18" x14ac:dyDescent="0.25">
      <c r="P16186" s="1">
        <v>41399</v>
      </c>
      <c r="Q16186" t="s">
        <v>16</v>
      </c>
      <c r="R16186">
        <v>42</v>
      </c>
    </row>
    <row r="16187" spans="16:18" x14ac:dyDescent="0.25">
      <c r="P16187" s="1">
        <v>41400</v>
      </c>
      <c r="Q16187" t="s">
        <v>3</v>
      </c>
      <c r="R16187">
        <v>10</v>
      </c>
    </row>
    <row r="16188" spans="16:18" x14ac:dyDescent="0.25">
      <c r="P16188" s="1">
        <v>41401</v>
      </c>
      <c r="Q16188" t="s">
        <v>4</v>
      </c>
      <c r="R16188">
        <v>167</v>
      </c>
    </row>
    <row r="16189" spans="16:18" x14ac:dyDescent="0.25">
      <c r="P16189" s="1">
        <v>41402</v>
      </c>
      <c r="Q16189" t="s">
        <v>16</v>
      </c>
      <c r="R16189">
        <v>169</v>
      </c>
    </row>
    <row r="16190" spans="16:18" x14ac:dyDescent="0.25">
      <c r="P16190" s="1">
        <v>41403</v>
      </c>
      <c r="Q16190" t="s">
        <v>15</v>
      </c>
      <c r="R16190">
        <v>124</v>
      </c>
    </row>
    <row r="16191" spans="16:18" x14ac:dyDescent="0.25">
      <c r="P16191" s="1">
        <v>41404</v>
      </c>
      <c r="Q16191" t="s">
        <v>1</v>
      </c>
      <c r="R16191">
        <v>126</v>
      </c>
    </row>
    <row r="16192" spans="16:18" x14ac:dyDescent="0.25">
      <c r="P16192" s="1">
        <v>41405</v>
      </c>
      <c r="Q16192" t="s">
        <v>9</v>
      </c>
      <c r="R16192">
        <v>83</v>
      </c>
    </row>
    <row r="16193" spans="16:18" x14ac:dyDescent="0.25">
      <c r="P16193" s="1">
        <v>41406</v>
      </c>
      <c r="Q16193" t="s">
        <v>2</v>
      </c>
      <c r="R16193">
        <v>156</v>
      </c>
    </row>
    <row r="16194" spans="16:18" x14ac:dyDescent="0.25">
      <c r="P16194" s="1">
        <v>41407</v>
      </c>
      <c r="Q16194" t="s">
        <v>5</v>
      </c>
      <c r="R16194">
        <v>184</v>
      </c>
    </row>
    <row r="16195" spans="16:18" x14ac:dyDescent="0.25">
      <c r="P16195" s="1">
        <v>41408</v>
      </c>
      <c r="Q16195" t="s">
        <v>3</v>
      </c>
      <c r="R16195">
        <v>74</v>
      </c>
    </row>
    <row r="16196" spans="16:18" x14ac:dyDescent="0.25">
      <c r="P16196" s="1">
        <v>41409</v>
      </c>
      <c r="Q16196" t="s">
        <v>13</v>
      </c>
      <c r="R16196">
        <v>71</v>
      </c>
    </row>
    <row r="16197" spans="16:18" x14ac:dyDescent="0.25">
      <c r="P16197" s="1">
        <v>41410</v>
      </c>
      <c r="Q16197" t="s">
        <v>13</v>
      </c>
      <c r="R16197">
        <v>43</v>
      </c>
    </row>
    <row r="16198" spans="16:18" x14ac:dyDescent="0.25">
      <c r="P16198" s="1">
        <v>41411</v>
      </c>
      <c r="Q16198" t="s">
        <v>9</v>
      </c>
      <c r="R16198">
        <v>100</v>
      </c>
    </row>
    <row r="16199" spans="16:18" x14ac:dyDescent="0.25">
      <c r="P16199" s="1">
        <v>41412</v>
      </c>
      <c r="Q16199" t="s">
        <v>13</v>
      </c>
      <c r="R16199">
        <v>158</v>
      </c>
    </row>
    <row r="16200" spans="16:18" x14ac:dyDescent="0.25">
      <c r="P16200" s="1">
        <v>41413</v>
      </c>
      <c r="Q16200" t="s">
        <v>9</v>
      </c>
      <c r="R16200">
        <v>61</v>
      </c>
    </row>
    <row r="16201" spans="16:18" x14ac:dyDescent="0.25">
      <c r="P16201" s="1">
        <v>41414</v>
      </c>
      <c r="Q16201" t="s">
        <v>16</v>
      </c>
      <c r="R16201">
        <v>191</v>
      </c>
    </row>
    <row r="16202" spans="16:18" x14ac:dyDescent="0.25">
      <c r="P16202" s="1">
        <v>41415</v>
      </c>
      <c r="Q16202" t="s">
        <v>12</v>
      </c>
      <c r="R16202">
        <v>81</v>
      </c>
    </row>
    <row r="16203" spans="16:18" x14ac:dyDescent="0.25">
      <c r="P16203" s="1">
        <v>41416</v>
      </c>
      <c r="Q16203" t="s">
        <v>18</v>
      </c>
      <c r="R16203">
        <v>187</v>
      </c>
    </row>
    <row r="16204" spans="16:18" x14ac:dyDescent="0.25">
      <c r="P16204" s="1">
        <v>41417</v>
      </c>
      <c r="Q16204" t="s">
        <v>1</v>
      </c>
      <c r="R16204">
        <v>15</v>
      </c>
    </row>
    <row r="16205" spans="16:18" x14ac:dyDescent="0.25">
      <c r="P16205" s="1">
        <v>41418</v>
      </c>
      <c r="Q16205" t="s">
        <v>8</v>
      </c>
      <c r="R16205">
        <v>102</v>
      </c>
    </row>
    <row r="16206" spans="16:18" x14ac:dyDescent="0.25">
      <c r="P16206" s="1">
        <v>41419</v>
      </c>
      <c r="Q16206" t="s">
        <v>4</v>
      </c>
      <c r="R16206">
        <v>11</v>
      </c>
    </row>
    <row r="16207" spans="16:18" x14ac:dyDescent="0.25">
      <c r="P16207" s="1">
        <v>41420</v>
      </c>
      <c r="Q16207" t="s">
        <v>4</v>
      </c>
      <c r="R16207">
        <v>87</v>
      </c>
    </row>
    <row r="16208" spans="16:18" x14ac:dyDescent="0.25">
      <c r="P16208" s="1">
        <v>41421</v>
      </c>
      <c r="Q16208" t="s">
        <v>9</v>
      </c>
      <c r="R16208">
        <v>155</v>
      </c>
    </row>
    <row r="16209" spans="16:18" x14ac:dyDescent="0.25">
      <c r="P16209" s="1">
        <v>41422</v>
      </c>
      <c r="Q16209" t="s">
        <v>1</v>
      </c>
      <c r="R16209">
        <v>146</v>
      </c>
    </row>
    <row r="16210" spans="16:18" x14ac:dyDescent="0.25">
      <c r="P16210" s="1">
        <v>41423</v>
      </c>
      <c r="Q16210" t="s">
        <v>16</v>
      </c>
      <c r="R16210">
        <v>170</v>
      </c>
    </row>
    <row r="16211" spans="16:18" x14ac:dyDescent="0.25">
      <c r="P16211" s="1">
        <v>41424</v>
      </c>
      <c r="Q16211" t="s">
        <v>2</v>
      </c>
      <c r="R16211">
        <v>61</v>
      </c>
    </row>
    <row r="16212" spans="16:18" x14ac:dyDescent="0.25">
      <c r="P16212" s="1">
        <v>41425</v>
      </c>
      <c r="Q16212" t="s">
        <v>1</v>
      </c>
      <c r="R16212">
        <v>63</v>
      </c>
    </row>
    <row r="16213" spans="16:18" x14ac:dyDescent="0.25">
      <c r="P16213" s="1">
        <v>41426</v>
      </c>
      <c r="Q16213" t="s">
        <v>15</v>
      </c>
      <c r="R16213">
        <v>129</v>
      </c>
    </row>
    <row r="16214" spans="16:18" x14ac:dyDescent="0.25">
      <c r="P16214" s="1">
        <v>41427</v>
      </c>
      <c r="Q16214" t="s">
        <v>1</v>
      </c>
      <c r="R16214">
        <v>16</v>
      </c>
    </row>
    <row r="16215" spans="16:18" x14ac:dyDescent="0.25">
      <c r="P16215" s="1">
        <v>41428</v>
      </c>
      <c r="Q16215" t="s">
        <v>17</v>
      </c>
      <c r="R16215">
        <v>170</v>
      </c>
    </row>
    <row r="16216" spans="16:18" x14ac:dyDescent="0.25">
      <c r="P16216" s="1">
        <v>41429</v>
      </c>
      <c r="Q16216" t="s">
        <v>16</v>
      </c>
      <c r="R16216">
        <v>136</v>
      </c>
    </row>
    <row r="16217" spans="16:18" x14ac:dyDescent="0.25">
      <c r="P16217" s="1">
        <v>41430</v>
      </c>
      <c r="Q16217" t="s">
        <v>8</v>
      </c>
      <c r="R16217">
        <v>113</v>
      </c>
    </row>
    <row r="16218" spans="16:18" x14ac:dyDescent="0.25">
      <c r="P16218" s="1">
        <v>41431</v>
      </c>
      <c r="Q16218" t="s">
        <v>16</v>
      </c>
      <c r="R16218">
        <v>81</v>
      </c>
    </row>
    <row r="16219" spans="16:18" x14ac:dyDescent="0.25">
      <c r="P16219" s="1">
        <v>41432</v>
      </c>
      <c r="Q16219" t="s">
        <v>5</v>
      </c>
      <c r="R16219">
        <v>200</v>
      </c>
    </row>
    <row r="16220" spans="16:18" x14ac:dyDescent="0.25">
      <c r="P16220" s="1">
        <v>41433</v>
      </c>
      <c r="Q16220" t="s">
        <v>15</v>
      </c>
      <c r="R16220">
        <v>64</v>
      </c>
    </row>
    <row r="16221" spans="16:18" x14ac:dyDescent="0.25">
      <c r="P16221" s="1">
        <v>41434</v>
      </c>
      <c r="Q16221" t="s">
        <v>12</v>
      </c>
      <c r="R16221">
        <v>47</v>
      </c>
    </row>
    <row r="16222" spans="16:18" x14ac:dyDescent="0.25">
      <c r="P16222" s="1">
        <v>41435</v>
      </c>
      <c r="Q16222" t="s">
        <v>3</v>
      </c>
      <c r="R16222">
        <v>79</v>
      </c>
    </row>
    <row r="16223" spans="16:18" x14ac:dyDescent="0.25">
      <c r="P16223" s="1">
        <v>41436</v>
      </c>
      <c r="Q16223" t="s">
        <v>16</v>
      </c>
      <c r="R16223">
        <v>65</v>
      </c>
    </row>
    <row r="16224" spans="16:18" x14ac:dyDescent="0.25">
      <c r="P16224" s="1">
        <v>41437</v>
      </c>
      <c r="Q16224" t="s">
        <v>2</v>
      </c>
      <c r="R16224">
        <v>126</v>
      </c>
    </row>
    <row r="16225" spans="16:18" x14ac:dyDescent="0.25">
      <c r="P16225" s="1">
        <v>41438</v>
      </c>
      <c r="Q16225" t="s">
        <v>13</v>
      </c>
      <c r="R16225">
        <v>20</v>
      </c>
    </row>
    <row r="16226" spans="16:18" x14ac:dyDescent="0.25">
      <c r="P16226" s="1">
        <v>41439</v>
      </c>
      <c r="Q16226" t="s">
        <v>4</v>
      </c>
      <c r="R16226">
        <v>77</v>
      </c>
    </row>
    <row r="16227" spans="16:18" x14ac:dyDescent="0.25">
      <c r="P16227" s="1">
        <v>41440</v>
      </c>
      <c r="Q16227" t="s">
        <v>17</v>
      </c>
      <c r="R16227">
        <v>138</v>
      </c>
    </row>
    <row r="16228" spans="16:18" x14ac:dyDescent="0.25">
      <c r="P16228" s="1">
        <v>41441</v>
      </c>
      <c r="Q16228" t="s">
        <v>2</v>
      </c>
      <c r="R16228">
        <v>65</v>
      </c>
    </row>
    <row r="16229" spans="16:18" x14ac:dyDescent="0.25">
      <c r="P16229" s="1">
        <v>41442</v>
      </c>
      <c r="Q16229" t="s">
        <v>13</v>
      </c>
      <c r="R16229">
        <v>91</v>
      </c>
    </row>
    <row r="16230" spans="16:18" x14ac:dyDescent="0.25">
      <c r="P16230" s="1">
        <v>41443</v>
      </c>
      <c r="Q16230" t="s">
        <v>13</v>
      </c>
      <c r="R16230">
        <v>83</v>
      </c>
    </row>
    <row r="16231" spans="16:18" x14ac:dyDescent="0.25">
      <c r="P16231" s="1">
        <v>41444</v>
      </c>
      <c r="Q16231" t="s">
        <v>18</v>
      </c>
      <c r="R16231">
        <v>115</v>
      </c>
    </row>
    <row r="16232" spans="16:18" x14ac:dyDescent="0.25">
      <c r="P16232" s="1">
        <v>41445</v>
      </c>
      <c r="Q16232" t="s">
        <v>16</v>
      </c>
      <c r="R16232">
        <v>153</v>
      </c>
    </row>
    <row r="16233" spans="16:18" x14ac:dyDescent="0.25">
      <c r="P16233" s="1">
        <v>41446</v>
      </c>
      <c r="Q16233" t="s">
        <v>1</v>
      </c>
      <c r="R16233">
        <v>167</v>
      </c>
    </row>
    <row r="16234" spans="16:18" x14ac:dyDescent="0.25">
      <c r="P16234" s="1">
        <v>41447</v>
      </c>
      <c r="Q16234" t="s">
        <v>17</v>
      </c>
      <c r="R16234">
        <v>170</v>
      </c>
    </row>
    <row r="16235" spans="16:18" x14ac:dyDescent="0.25">
      <c r="P16235" s="1">
        <v>41448</v>
      </c>
      <c r="Q16235" t="s">
        <v>1</v>
      </c>
      <c r="R16235">
        <v>35</v>
      </c>
    </row>
    <row r="16236" spans="16:18" x14ac:dyDescent="0.25">
      <c r="P16236" s="1">
        <v>41449</v>
      </c>
      <c r="Q16236" t="s">
        <v>12</v>
      </c>
      <c r="R16236">
        <v>42</v>
      </c>
    </row>
    <row r="16237" spans="16:18" x14ac:dyDescent="0.25">
      <c r="P16237" s="1">
        <v>41450</v>
      </c>
      <c r="Q16237" t="s">
        <v>1</v>
      </c>
      <c r="R16237">
        <v>64</v>
      </c>
    </row>
    <row r="16238" spans="16:18" x14ac:dyDescent="0.25">
      <c r="P16238" s="1">
        <v>41451</v>
      </c>
      <c r="Q16238" t="s">
        <v>8</v>
      </c>
      <c r="R16238">
        <v>120</v>
      </c>
    </row>
    <row r="16239" spans="16:18" x14ac:dyDescent="0.25">
      <c r="P16239" s="1">
        <v>41452</v>
      </c>
      <c r="Q16239" t="s">
        <v>18</v>
      </c>
      <c r="R16239">
        <v>80</v>
      </c>
    </row>
    <row r="16240" spans="16:18" x14ac:dyDescent="0.25">
      <c r="P16240" s="1">
        <v>41453</v>
      </c>
      <c r="Q16240" t="s">
        <v>17</v>
      </c>
      <c r="R16240">
        <v>123</v>
      </c>
    </row>
    <row r="16241" spans="16:18" x14ac:dyDescent="0.25">
      <c r="P16241" s="1">
        <v>41454</v>
      </c>
      <c r="Q16241" t="s">
        <v>3</v>
      </c>
      <c r="R16241">
        <v>181</v>
      </c>
    </row>
    <row r="16242" spans="16:18" x14ac:dyDescent="0.25">
      <c r="P16242" s="1">
        <v>41455</v>
      </c>
      <c r="Q16242" t="s">
        <v>13</v>
      </c>
      <c r="R16242">
        <v>167</v>
      </c>
    </row>
    <row r="16243" spans="16:18" x14ac:dyDescent="0.25">
      <c r="P16243" s="1">
        <v>41456</v>
      </c>
      <c r="Q16243" t="s">
        <v>16</v>
      </c>
      <c r="R16243">
        <v>90</v>
      </c>
    </row>
    <row r="16244" spans="16:18" x14ac:dyDescent="0.25">
      <c r="P16244" s="1">
        <v>41457</v>
      </c>
      <c r="Q16244" t="s">
        <v>9</v>
      </c>
      <c r="R16244">
        <v>45</v>
      </c>
    </row>
    <row r="16245" spans="16:18" x14ac:dyDescent="0.25">
      <c r="P16245" s="1">
        <v>41458</v>
      </c>
      <c r="Q16245" t="s">
        <v>13</v>
      </c>
      <c r="R16245">
        <v>57</v>
      </c>
    </row>
    <row r="16246" spans="16:18" x14ac:dyDescent="0.25">
      <c r="P16246" s="1">
        <v>41459</v>
      </c>
      <c r="Q16246" t="s">
        <v>8</v>
      </c>
      <c r="R16246">
        <v>84</v>
      </c>
    </row>
    <row r="16247" spans="16:18" x14ac:dyDescent="0.25">
      <c r="P16247" s="1">
        <v>41460</v>
      </c>
      <c r="Q16247" t="s">
        <v>15</v>
      </c>
      <c r="R16247">
        <v>146</v>
      </c>
    </row>
    <row r="16248" spans="16:18" x14ac:dyDescent="0.25">
      <c r="P16248" s="1">
        <v>41461</v>
      </c>
      <c r="Q16248" t="s">
        <v>4</v>
      </c>
      <c r="R16248">
        <v>126</v>
      </c>
    </row>
    <row r="16249" spans="16:18" x14ac:dyDescent="0.25">
      <c r="P16249" s="1">
        <v>41462</v>
      </c>
      <c r="Q16249" t="s">
        <v>1</v>
      </c>
      <c r="R16249">
        <v>36</v>
      </c>
    </row>
    <row r="16250" spans="16:18" x14ac:dyDescent="0.25">
      <c r="P16250" s="1">
        <v>41463</v>
      </c>
      <c r="Q16250" t="s">
        <v>12</v>
      </c>
      <c r="R16250">
        <v>186</v>
      </c>
    </row>
    <row r="16251" spans="16:18" x14ac:dyDescent="0.25">
      <c r="P16251" s="1">
        <v>41464</v>
      </c>
      <c r="Q16251" t="s">
        <v>3</v>
      </c>
      <c r="R16251">
        <v>56</v>
      </c>
    </row>
    <row r="16252" spans="16:18" x14ac:dyDescent="0.25">
      <c r="P16252" s="1">
        <v>41465</v>
      </c>
      <c r="Q16252" t="s">
        <v>18</v>
      </c>
      <c r="R16252">
        <v>18</v>
      </c>
    </row>
    <row r="16253" spans="16:18" x14ac:dyDescent="0.25">
      <c r="P16253" s="1">
        <v>41466</v>
      </c>
      <c r="Q16253" t="s">
        <v>9</v>
      </c>
      <c r="R16253">
        <v>48</v>
      </c>
    </row>
    <row r="16254" spans="16:18" x14ac:dyDescent="0.25">
      <c r="P16254" s="1">
        <v>41467</v>
      </c>
      <c r="Q16254" t="s">
        <v>15</v>
      </c>
      <c r="R16254">
        <v>45</v>
      </c>
    </row>
    <row r="16255" spans="16:18" x14ac:dyDescent="0.25">
      <c r="P16255" s="1">
        <v>41468</v>
      </c>
      <c r="Q16255" t="s">
        <v>16</v>
      </c>
      <c r="R16255">
        <v>17</v>
      </c>
    </row>
    <row r="16256" spans="16:18" x14ac:dyDescent="0.25">
      <c r="P16256" s="1">
        <v>41469</v>
      </c>
      <c r="Q16256" t="s">
        <v>8</v>
      </c>
      <c r="R16256">
        <v>132</v>
      </c>
    </row>
    <row r="16257" spans="16:18" x14ac:dyDescent="0.25">
      <c r="P16257" s="1">
        <v>41470</v>
      </c>
      <c r="Q16257" t="s">
        <v>13</v>
      </c>
      <c r="R16257">
        <v>121</v>
      </c>
    </row>
    <row r="16258" spans="16:18" x14ac:dyDescent="0.25">
      <c r="P16258" s="1">
        <v>41471</v>
      </c>
      <c r="Q16258" t="s">
        <v>15</v>
      </c>
      <c r="R16258">
        <v>152</v>
      </c>
    </row>
    <row r="16259" spans="16:18" x14ac:dyDescent="0.25">
      <c r="P16259" s="1">
        <v>41472</v>
      </c>
      <c r="Q16259" t="s">
        <v>8</v>
      </c>
      <c r="R16259">
        <v>36</v>
      </c>
    </row>
    <row r="16260" spans="16:18" x14ac:dyDescent="0.25">
      <c r="P16260" s="1">
        <v>41473</v>
      </c>
      <c r="Q16260" t="s">
        <v>15</v>
      </c>
      <c r="R16260">
        <v>198</v>
      </c>
    </row>
    <row r="16261" spans="16:18" x14ac:dyDescent="0.25">
      <c r="P16261" s="1">
        <v>41474</v>
      </c>
      <c r="Q16261" t="s">
        <v>4</v>
      </c>
      <c r="R16261">
        <v>199</v>
      </c>
    </row>
    <row r="16262" spans="16:18" x14ac:dyDescent="0.25">
      <c r="P16262" s="1">
        <v>41475</v>
      </c>
      <c r="Q16262" t="s">
        <v>15</v>
      </c>
      <c r="R16262">
        <v>97</v>
      </c>
    </row>
    <row r="16263" spans="16:18" x14ac:dyDescent="0.25">
      <c r="P16263" s="1">
        <v>41476</v>
      </c>
      <c r="Q16263" t="s">
        <v>13</v>
      </c>
      <c r="R16263">
        <v>145</v>
      </c>
    </row>
    <row r="16264" spans="16:18" x14ac:dyDescent="0.25">
      <c r="P16264" s="1">
        <v>41477</v>
      </c>
      <c r="Q16264" t="s">
        <v>13</v>
      </c>
      <c r="R16264">
        <v>152</v>
      </c>
    </row>
    <row r="16265" spans="16:18" x14ac:dyDescent="0.25">
      <c r="P16265" s="1">
        <v>41478</v>
      </c>
      <c r="Q16265" t="s">
        <v>12</v>
      </c>
      <c r="R16265">
        <v>134</v>
      </c>
    </row>
    <row r="16266" spans="16:18" x14ac:dyDescent="0.25">
      <c r="P16266" s="1">
        <v>41479</v>
      </c>
      <c r="Q16266" t="s">
        <v>15</v>
      </c>
      <c r="R16266">
        <v>137</v>
      </c>
    </row>
    <row r="16267" spans="16:18" x14ac:dyDescent="0.25">
      <c r="P16267" s="1">
        <v>41480</v>
      </c>
      <c r="Q16267" t="s">
        <v>5</v>
      </c>
      <c r="R16267">
        <v>176</v>
      </c>
    </row>
    <row r="16268" spans="16:18" x14ac:dyDescent="0.25">
      <c r="P16268" s="1">
        <v>41481</v>
      </c>
      <c r="Q16268" t="s">
        <v>12</v>
      </c>
      <c r="R16268">
        <v>90</v>
      </c>
    </row>
    <row r="16269" spans="16:18" x14ac:dyDescent="0.25">
      <c r="P16269" s="1">
        <v>41482</v>
      </c>
      <c r="Q16269" t="s">
        <v>2</v>
      </c>
      <c r="R16269">
        <v>104</v>
      </c>
    </row>
    <row r="16270" spans="16:18" x14ac:dyDescent="0.25">
      <c r="P16270" s="1">
        <v>41483</v>
      </c>
      <c r="Q16270" t="s">
        <v>4</v>
      </c>
      <c r="R16270">
        <v>130</v>
      </c>
    </row>
    <row r="16271" spans="16:18" x14ac:dyDescent="0.25">
      <c r="P16271" s="1">
        <v>41484</v>
      </c>
      <c r="Q16271" t="s">
        <v>18</v>
      </c>
      <c r="R16271">
        <v>67</v>
      </c>
    </row>
    <row r="16272" spans="16:18" x14ac:dyDescent="0.25">
      <c r="P16272" s="1">
        <v>41485</v>
      </c>
      <c r="Q16272" t="s">
        <v>5</v>
      </c>
      <c r="R16272">
        <v>75</v>
      </c>
    </row>
    <row r="16273" spans="16:18" x14ac:dyDescent="0.25">
      <c r="P16273" s="1">
        <v>41486</v>
      </c>
      <c r="Q16273" t="s">
        <v>1</v>
      </c>
      <c r="R16273">
        <v>68</v>
      </c>
    </row>
    <row r="16274" spans="16:18" x14ac:dyDescent="0.25">
      <c r="P16274" s="1">
        <v>41487</v>
      </c>
      <c r="Q16274" t="s">
        <v>15</v>
      </c>
      <c r="R16274">
        <v>109</v>
      </c>
    </row>
    <row r="16275" spans="16:18" x14ac:dyDescent="0.25">
      <c r="P16275" s="1">
        <v>41488</v>
      </c>
      <c r="Q16275" t="s">
        <v>13</v>
      </c>
      <c r="R16275">
        <v>169</v>
      </c>
    </row>
    <row r="16276" spans="16:18" x14ac:dyDescent="0.25">
      <c r="P16276" s="1">
        <v>41489</v>
      </c>
      <c r="Q16276" t="s">
        <v>13</v>
      </c>
      <c r="R16276">
        <v>81</v>
      </c>
    </row>
    <row r="16277" spans="16:18" x14ac:dyDescent="0.25">
      <c r="P16277" s="1">
        <v>41490</v>
      </c>
      <c r="Q16277" t="s">
        <v>18</v>
      </c>
      <c r="R16277">
        <v>187</v>
      </c>
    </row>
    <row r="16278" spans="16:18" x14ac:dyDescent="0.25">
      <c r="P16278" s="1">
        <v>41491</v>
      </c>
      <c r="Q16278" t="s">
        <v>12</v>
      </c>
      <c r="R16278">
        <v>87</v>
      </c>
    </row>
    <row r="16279" spans="16:18" x14ac:dyDescent="0.25">
      <c r="P16279" s="1">
        <v>41492</v>
      </c>
      <c r="Q16279" t="s">
        <v>9</v>
      </c>
      <c r="R16279">
        <v>165</v>
      </c>
    </row>
    <row r="16280" spans="16:18" x14ac:dyDescent="0.25">
      <c r="P16280" s="1">
        <v>41493</v>
      </c>
      <c r="Q16280" t="s">
        <v>8</v>
      </c>
      <c r="R16280">
        <v>171</v>
      </c>
    </row>
    <row r="16281" spans="16:18" x14ac:dyDescent="0.25">
      <c r="P16281" s="1">
        <v>41494</v>
      </c>
      <c r="Q16281" t="s">
        <v>5</v>
      </c>
      <c r="R16281">
        <v>131</v>
      </c>
    </row>
    <row r="16282" spans="16:18" x14ac:dyDescent="0.25">
      <c r="P16282" s="1">
        <v>41495</v>
      </c>
      <c r="Q16282" t="s">
        <v>1</v>
      </c>
      <c r="R16282">
        <v>104</v>
      </c>
    </row>
    <row r="16283" spans="16:18" x14ac:dyDescent="0.25">
      <c r="P16283" s="1">
        <v>41496</v>
      </c>
      <c r="Q16283" t="s">
        <v>9</v>
      </c>
      <c r="R16283">
        <v>107</v>
      </c>
    </row>
    <row r="16284" spans="16:18" x14ac:dyDescent="0.25">
      <c r="P16284" s="1">
        <v>41497</v>
      </c>
      <c r="Q16284" t="s">
        <v>4</v>
      </c>
      <c r="R16284">
        <v>67</v>
      </c>
    </row>
    <row r="16285" spans="16:18" x14ac:dyDescent="0.25">
      <c r="P16285" s="1">
        <v>41498</v>
      </c>
      <c r="Q16285" t="s">
        <v>1</v>
      </c>
      <c r="R16285">
        <v>20</v>
      </c>
    </row>
    <row r="16286" spans="16:18" x14ac:dyDescent="0.25">
      <c r="P16286" s="1">
        <v>41499</v>
      </c>
      <c r="Q16286" t="s">
        <v>16</v>
      </c>
      <c r="R16286">
        <v>101</v>
      </c>
    </row>
    <row r="16287" spans="16:18" x14ac:dyDescent="0.25">
      <c r="P16287" s="1">
        <v>41500</v>
      </c>
      <c r="Q16287" t="s">
        <v>16</v>
      </c>
      <c r="R16287">
        <v>144</v>
      </c>
    </row>
    <row r="16288" spans="16:18" x14ac:dyDescent="0.25">
      <c r="P16288" s="1">
        <v>41501</v>
      </c>
      <c r="Q16288" t="s">
        <v>16</v>
      </c>
      <c r="R16288">
        <v>61</v>
      </c>
    </row>
    <row r="16289" spans="16:18" x14ac:dyDescent="0.25">
      <c r="P16289" s="1">
        <v>41502</v>
      </c>
      <c r="Q16289" t="s">
        <v>13</v>
      </c>
      <c r="R16289">
        <v>43</v>
      </c>
    </row>
    <row r="16290" spans="16:18" x14ac:dyDescent="0.25">
      <c r="P16290" s="1">
        <v>41503</v>
      </c>
      <c r="Q16290" t="s">
        <v>17</v>
      </c>
      <c r="R16290">
        <v>136</v>
      </c>
    </row>
    <row r="16291" spans="16:18" x14ac:dyDescent="0.25">
      <c r="P16291" s="1">
        <v>41504</v>
      </c>
      <c r="Q16291" t="s">
        <v>2</v>
      </c>
      <c r="R16291">
        <v>179</v>
      </c>
    </row>
    <row r="16292" spans="16:18" x14ac:dyDescent="0.25">
      <c r="P16292" s="1">
        <v>41505</v>
      </c>
      <c r="Q16292" t="s">
        <v>1</v>
      </c>
      <c r="R16292">
        <v>21</v>
      </c>
    </row>
    <row r="16293" spans="16:18" x14ac:dyDescent="0.25">
      <c r="P16293" s="1">
        <v>41506</v>
      </c>
      <c r="Q16293" t="s">
        <v>3</v>
      </c>
      <c r="R16293">
        <v>174</v>
      </c>
    </row>
    <row r="16294" spans="16:18" x14ac:dyDescent="0.25">
      <c r="P16294" s="1">
        <v>41507</v>
      </c>
      <c r="Q16294" t="s">
        <v>3</v>
      </c>
      <c r="R16294">
        <v>164</v>
      </c>
    </row>
    <row r="16295" spans="16:18" x14ac:dyDescent="0.25">
      <c r="P16295" s="1">
        <v>41508</v>
      </c>
      <c r="Q16295" t="s">
        <v>1</v>
      </c>
      <c r="R16295">
        <v>143</v>
      </c>
    </row>
    <row r="16296" spans="16:18" x14ac:dyDescent="0.25">
      <c r="P16296" s="1">
        <v>41509</v>
      </c>
      <c r="Q16296" t="s">
        <v>8</v>
      </c>
      <c r="R16296">
        <v>71</v>
      </c>
    </row>
    <row r="16297" spans="16:18" x14ac:dyDescent="0.25">
      <c r="P16297" s="1">
        <v>41510</v>
      </c>
      <c r="Q16297" t="s">
        <v>9</v>
      </c>
      <c r="R16297">
        <v>154</v>
      </c>
    </row>
    <row r="16298" spans="16:18" x14ac:dyDescent="0.25">
      <c r="P16298" s="1">
        <v>41511</v>
      </c>
      <c r="Q16298" t="s">
        <v>1</v>
      </c>
      <c r="R16298">
        <v>190</v>
      </c>
    </row>
    <row r="16299" spans="16:18" x14ac:dyDescent="0.25">
      <c r="P16299" s="1">
        <v>41512</v>
      </c>
      <c r="Q16299" t="s">
        <v>1</v>
      </c>
      <c r="R16299">
        <v>24</v>
      </c>
    </row>
    <row r="16300" spans="16:18" x14ac:dyDescent="0.25">
      <c r="P16300" s="1">
        <v>41513</v>
      </c>
      <c r="Q16300" t="s">
        <v>17</v>
      </c>
      <c r="R16300">
        <v>48</v>
      </c>
    </row>
    <row r="16301" spans="16:18" x14ac:dyDescent="0.25">
      <c r="P16301" s="1">
        <v>41514</v>
      </c>
      <c r="Q16301" t="s">
        <v>15</v>
      </c>
      <c r="R16301">
        <v>69</v>
      </c>
    </row>
    <row r="16302" spans="16:18" x14ac:dyDescent="0.25">
      <c r="P16302" s="1">
        <v>41515</v>
      </c>
      <c r="Q16302" t="s">
        <v>16</v>
      </c>
      <c r="R16302">
        <v>65</v>
      </c>
    </row>
    <row r="16303" spans="16:18" x14ac:dyDescent="0.25">
      <c r="P16303" s="1">
        <v>41516</v>
      </c>
      <c r="Q16303" t="s">
        <v>15</v>
      </c>
      <c r="R16303">
        <v>130</v>
      </c>
    </row>
    <row r="16304" spans="16:18" x14ac:dyDescent="0.25">
      <c r="P16304" s="1">
        <v>41517</v>
      </c>
      <c r="Q16304" t="s">
        <v>12</v>
      </c>
      <c r="R16304">
        <v>103</v>
      </c>
    </row>
    <row r="16305" spans="16:18" x14ac:dyDescent="0.25">
      <c r="P16305" s="1">
        <v>41518</v>
      </c>
      <c r="Q16305" t="s">
        <v>18</v>
      </c>
      <c r="R16305">
        <v>180</v>
      </c>
    </row>
    <row r="16306" spans="16:18" x14ac:dyDescent="0.25">
      <c r="P16306" s="1">
        <v>41519</v>
      </c>
      <c r="Q16306" t="s">
        <v>5</v>
      </c>
      <c r="R16306">
        <v>175</v>
      </c>
    </row>
    <row r="16307" spans="16:18" x14ac:dyDescent="0.25">
      <c r="P16307" s="1">
        <v>41520</v>
      </c>
      <c r="Q16307" t="s">
        <v>4</v>
      </c>
      <c r="R16307">
        <v>121</v>
      </c>
    </row>
    <row r="16308" spans="16:18" x14ac:dyDescent="0.25">
      <c r="P16308" s="1">
        <v>41521</v>
      </c>
      <c r="Q16308" t="s">
        <v>3</v>
      </c>
      <c r="R16308">
        <v>31</v>
      </c>
    </row>
    <row r="16309" spans="16:18" x14ac:dyDescent="0.25">
      <c r="P16309" s="1">
        <v>41522</v>
      </c>
      <c r="Q16309" t="s">
        <v>13</v>
      </c>
      <c r="R16309">
        <v>182</v>
      </c>
    </row>
    <row r="16310" spans="16:18" x14ac:dyDescent="0.25">
      <c r="P16310" s="1">
        <v>41523</v>
      </c>
      <c r="Q16310" t="s">
        <v>18</v>
      </c>
      <c r="R16310">
        <v>187</v>
      </c>
    </row>
    <row r="16311" spans="16:18" x14ac:dyDescent="0.25">
      <c r="P16311" s="1">
        <v>41524</v>
      </c>
      <c r="Q16311" t="s">
        <v>8</v>
      </c>
      <c r="R16311">
        <v>27</v>
      </c>
    </row>
    <row r="16312" spans="16:18" x14ac:dyDescent="0.25">
      <c r="P16312" s="1">
        <v>41525</v>
      </c>
      <c r="Q16312" t="s">
        <v>12</v>
      </c>
      <c r="R16312">
        <v>73</v>
      </c>
    </row>
    <row r="16313" spans="16:18" x14ac:dyDescent="0.25">
      <c r="P16313" s="1">
        <v>41526</v>
      </c>
      <c r="Q16313" t="s">
        <v>17</v>
      </c>
      <c r="R16313">
        <v>116</v>
      </c>
    </row>
    <row r="16314" spans="16:18" x14ac:dyDescent="0.25">
      <c r="P16314" s="1">
        <v>41527</v>
      </c>
      <c r="Q16314" t="s">
        <v>4</v>
      </c>
      <c r="R16314">
        <v>70</v>
      </c>
    </row>
    <row r="16315" spans="16:18" x14ac:dyDescent="0.25">
      <c r="P16315" s="1">
        <v>41528</v>
      </c>
      <c r="Q16315" t="s">
        <v>18</v>
      </c>
      <c r="R16315">
        <v>64</v>
      </c>
    </row>
    <row r="16316" spans="16:18" x14ac:dyDescent="0.25">
      <c r="P16316" s="1">
        <v>41529</v>
      </c>
      <c r="Q16316" t="s">
        <v>12</v>
      </c>
      <c r="R16316">
        <v>141</v>
      </c>
    </row>
    <row r="16317" spans="16:18" x14ac:dyDescent="0.25">
      <c r="P16317" s="1">
        <v>41530</v>
      </c>
      <c r="Q16317" t="s">
        <v>4</v>
      </c>
      <c r="R16317">
        <v>47</v>
      </c>
    </row>
    <row r="16318" spans="16:18" x14ac:dyDescent="0.25">
      <c r="P16318" s="1">
        <v>41531</v>
      </c>
      <c r="Q16318" t="s">
        <v>4</v>
      </c>
      <c r="R16318">
        <v>58</v>
      </c>
    </row>
    <row r="16319" spans="16:18" x14ac:dyDescent="0.25">
      <c r="P16319" s="1">
        <v>41532</v>
      </c>
      <c r="Q16319" t="s">
        <v>12</v>
      </c>
      <c r="R16319">
        <v>10</v>
      </c>
    </row>
    <row r="16320" spans="16:18" x14ac:dyDescent="0.25">
      <c r="P16320" s="1">
        <v>41533</v>
      </c>
      <c r="Q16320" t="s">
        <v>3</v>
      </c>
      <c r="R16320">
        <v>65</v>
      </c>
    </row>
    <row r="16321" spans="16:18" x14ac:dyDescent="0.25">
      <c r="P16321" s="1">
        <v>41534</v>
      </c>
      <c r="Q16321" t="s">
        <v>8</v>
      </c>
      <c r="R16321">
        <v>106</v>
      </c>
    </row>
    <row r="16322" spans="16:18" x14ac:dyDescent="0.25">
      <c r="P16322" s="1">
        <v>41535</v>
      </c>
      <c r="Q16322" t="s">
        <v>13</v>
      </c>
      <c r="R16322">
        <v>176</v>
      </c>
    </row>
    <row r="16323" spans="16:18" x14ac:dyDescent="0.25">
      <c r="P16323" s="1">
        <v>41536</v>
      </c>
      <c r="Q16323" t="s">
        <v>9</v>
      </c>
      <c r="R16323">
        <v>18</v>
      </c>
    </row>
    <row r="16324" spans="16:18" x14ac:dyDescent="0.25">
      <c r="P16324" s="1">
        <v>41537</v>
      </c>
      <c r="Q16324" t="s">
        <v>16</v>
      </c>
      <c r="R16324">
        <v>74</v>
      </c>
    </row>
    <row r="16325" spans="16:18" x14ac:dyDescent="0.25">
      <c r="P16325" s="1">
        <v>41538</v>
      </c>
      <c r="Q16325" t="s">
        <v>3</v>
      </c>
      <c r="R16325">
        <v>158</v>
      </c>
    </row>
    <row r="16326" spans="16:18" x14ac:dyDescent="0.25">
      <c r="P16326" s="1">
        <v>41539</v>
      </c>
      <c r="Q16326" t="s">
        <v>15</v>
      </c>
      <c r="R16326">
        <v>85</v>
      </c>
    </row>
    <row r="16327" spans="16:18" x14ac:dyDescent="0.25">
      <c r="P16327" s="1">
        <v>41540</v>
      </c>
      <c r="Q16327" t="s">
        <v>8</v>
      </c>
      <c r="R16327">
        <v>127</v>
      </c>
    </row>
    <row r="16328" spans="16:18" x14ac:dyDescent="0.25">
      <c r="P16328" s="1">
        <v>41541</v>
      </c>
      <c r="Q16328" t="s">
        <v>1</v>
      </c>
      <c r="R16328">
        <v>67</v>
      </c>
    </row>
    <row r="16329" spans="16:18" x14ac:dyDescent="0.25">
      <c r="P16329" s="1">
        <v>41542</v>
      </c>
      <c r="Q16329" t="s">
        <v>16</v>
      </c>
      <c r="R16329">
        <v>43</v>
      </c>
    </row>
    <row r="16330" spans="16:18" x14ac:dyDescent="0.25">
      <c r="P16330" s="1">
        <v>41543</v>
      </c>
      <c r="Q16330" t="s">
        <v>18</v>
      </c>
      <c r="R16330">
        <v>53</v>
      </c>
    </row>
    <row r="16331" spans="16:18" x14ac:dyDescent="0.25">
      <c r="P16331" s="1">
        <v>41544</v>
      </c>
      <c r="Q16331" t="s">
        <v>13</v>
      </c>
      <c r="R16331">
        <v>64</v>
      </c>
    </row>
    <row r="16332" spans="16:18" x14ac:dyDescent="0.25">
      <c r="P16332" s="1">
        <v>41545</v>
      </c>
      <c r="Q16332" t="s">
        <v>5</v>
      </c>
      <c r="R16332">
        <v>85</v>
      </c>
    </row>
    <row r="16333" spans="16:18" x14ac:dyDescent="0.25">
      <c r="P16333" s="1">
        <v>41546</v>
      </c>
      <c r="Q16333" t="s">
        <v>3</v>
      </c>
      <c r="R16333">
        <v>108</v>
      </c>
    </row>
    <row r="16334" spans="16:18" x14ac:dyDescent="0.25">
      <c r="P16334" s="1">
        <v>41547</v>
      </c>
      <c r="Q16334" t="s">
        <v>12</v>
      </c>
      <c r="R16334">
        <v>74</v>
      </c>
    </row>
    <row r="16335" spans="16:18" x14ac:dyDescent="0.25">
      <c r="P16335" s="1">
        <v>41548</v>
      </c>
      <c r="Q16335" t="s">
        <v>12</v>
      </c>
      <c r="R16335">
        <v>192</v>
      </c>
    </row>
    <row r="16336" spans="16:18" x14ac:dyDescent="0.25">
      <c r="P16336" s="1">
        <v>41549</v>
      </c>
      <c r="Q16336" t="s">
        <v>13</v>
      </c>
      <c r="R16336">
        <v>21</v>
      </c>
    </row>
    <row r="16337" spans="16:18" x14ac:dyDescent="0.25">
      <c r="P16337" s="1">
        <v>41550</v>
      </c>
      <c r="Q16337" t="s">
        <v>12</v>
      </c>
      <c r="R16337">
        <v>35</v>
      </c>
    </row>
    <row r="16338" spans="16:18" x14ac:dyDescent="0.25">
      <c r="P16338" s="1">
        <v>41551</v>
      </c>
      <c r="Q16338" t="s">
        <v>8</v>
      </c>
      <c r="R16338">
        <v>196</v>
      </c>
    </row>
    <row r="16339" spans="16:18" x14ac:dyDescent="0.25">
      <c r="P16339" s="1">
        <v>41552</v>
      </c>
      <c r="Q16339" t="s">
        <v>17</v>
      </c>
      <c r="R16339">
        <v>57</v>
      </c>
    </row>
    <row r="16340" spans="16:18" x14ac:dyDescent="0.25">
      <c r="P16340" s="1">
        <v>41553</v>
      </c>
      <c r="Q16340" t="s">
        <v>8</v>
      </c>
      <c r="R16340">
        <v>126</v>
      </c>
    </row>
    <row r="16341" spans="16:18" x14ac:dyDescent="0.25">
      <c r="P16341" s="1">
        <v>41554</v>
      </c>
      <c r="Q16341" t="s">
        <v>2</v>
      </c>
      <c r="R16341">
        <v>31</v>
      </c>
    </row>
    <row r="16342" spans="16:18" x14ac:dyDescent="0.25">
      <c r="P16342" s="1">
        <v>41555</v>
      </c>
      <c r="Q16342" t="s">
        <v>3</v>
      </c>
      <c r="R16342">
        <v>124</v>
      </c>
    </row>
    <row r="16343" spans="16:18" x14ac:dyDescent="0.25">
      <c r="P16343" s="1">
        <v>41556</v>
      </c>
      <c r="Q16343" t="s">
        <v>13</v>
      </c>
      <c r="R16343">
        <v>15</v>
      </c>
    </row>
    <row r="16344" spans="16:18" x14ac:dyDescent="0.25">
      <c r="P16344" s="1">
        <v>41557</v>
      </c>
      <c r="Q16344" t="s">
        <v>2</v>
      </c>
      <c r="R16344">
        <v>37</v>
      </c>
    </row>
    <row r="16345" spans="16:18" x14ac:dyDescent="0.25">
      <c r="P16345" s="1">
        <v>41558</v>
      </c>
      <c r="Q16345" t="s">
        <v>5</v>
      </c>
      <c r="R16345">
        <v>159</v>
      </c>
    </row>
    <row r="16346" spans="16:18" x14ac:dyDescent="0.25">
      <c r="P16346" s="1">
        <v>41559</v>
      </c>
      <c r="Q16346" t="s">
        <v>5</v>
      </c>
      <c r="R16346">
        <v>125</v>
      </c>
    </row>
    <row r="16347" spans="16:18" x14ac:dyDescent="0.25">
      <c r="P16347" s="1">
        <v>41560</v>
      </c>
      <c r="Q16347" t="s">
        <v>3</v>
      </c>
      <c r="R16347">
        <v>148</v>
      </c>
    </row>
    <row r="16348" spans="16:18" x14ac:dyDescent="0.25">
      <c r="P16348" s="1">
        <v>41561</v>
      </c>
      <c r="Q16348" t="s">
        <v>13</v>
      </c>
      <c r="R16348">
        <v>22</v>
      </c>
    </row>
    <row r="16349" spans="16:18" x14ac:dyDescent="0.25">
      <c r="P16349" s="1">
        <v>41562</v>
      </c>
      <c r="Q16349" t="s">
        <v>13</v>
      </c>
      <c r="R16349">
        <v>136</v>
      </c>
    </row>
    <row r="16350" spans="16:18" x14ac:dyDescent="0.25">
      <c r="P16350" s="1">
        <v>41563</v>
      </c>
      <c r="Q16350" t="s">
        <v>4</v>
      </c>
      <c r="R16350">
        <v>32</v>
      </c>
    </row>
    <row r="16351" spans="16:18" x14ac:dyDescent="0.25">
      <c r="P16351" s="1">
        <v>41564</v>
      </c>
      <c r="Q16351" t="s">
        <v>2</v>
      </c>
      <c r="R16351">
        <v>125</v>
      </c>
    </row>
    <row r="16352" spans="16:18" x14ac:dyDescent="0.25">
      <c r="P16352" s="1">
        <v>41565</v>
      </c>
      <c r="Q16352" t="s">
        <v>8</v>
      </c>
      <c r="R16352">
        <v>22</v>
      </c>
    </row>
    <row r="16353" spans="16:18" x14ac:dyDescent="0.25">
      <c r="P16353" s="1">
        <v>41566</v>
      </c>
      <c r="Q16353" t="s">
        <v>9</v>
      </c>
      <c r="R16353">
        <v>26</v>
      </c>
    </row>
    <row r="16354" spans="16:18" x14ac:dyDescent="0.25">
      <c r="P16354" s="1">
        <v>41567</v>
      </c>
      <c r="Q16354" t="s">
        <v>12</v>
      </c>
      <c r="R16354">
        <v>125</v>
      </c>
    </row>
    <row r="16355" spans="16:18" x14ac:dyDescent="0.25">
      <c r="P16355" s="1">
        <v>41568</v>
      </c>
      <c r="Q16355" t="s">
        <v>16</v>
      </c>
      <c r="R16355">
        <v>77</v>
      </c>
    </row>
    <row r="16356" spans="16:18" x14ac:dyDescent="0.25">
      <c r="P16356" s="1">
        <v>41569</v>
      </c>
      <c r="Q16356" t="s">
        <v>13</v>
      </c>
      <c r="R16356">
        <v>109</v>
      </c>
    </row>
    <row r="16357" spans="16:18" x14ac:dyDescent="0.25">
      <c r="P16357" s="1">
        <v>41570</v>
      </c>
      <c r="Q16357" t="s">
        <v>12</v>
      </c>
      <c r="R16357">
        <v>14</v>
      </c>
    </row>
    <row r="16358" spans="16:18" x14ac:dyDescent="0.25">
      <c r="P16358" s="1">
        <v>41571</v>
      </c>
      <c r="Q16358" t="s">
        <v>8</v>
      </c>
      <c r="R16358">
        <v>186</v>
      </c>
    </row>
    <row r="16359" spans="16:18" x14ac:dyDescent="0.25">
      <c r="P16359" s="1">
        <v>41572</v>
      </c>
      <c r="Q16359" t="s">
        <v>3</v>
      </c>
      <c r="R16359">
        <v>171</v>
      </c>
    </row>
    <row r="16360" spans="16:18" x14ac:dyDescent="0.25">
      <c r="P16360" s="1">
        <v>41573</v>
      </c>
      <c r="Q16360" t="s">
        <v>3</v>
      </c>
      <c r="R16360">
        <v>143</v>
      </c>
    </row>
    <row r="16361" spans="16:18" x14ac:dyDescent="0.25">
      <c r="P16361" s="1">
        <v>41574</v>
      </c>
      <c r="Q16361" t="s">
        <v>3</v>
      </c>
      <c r="R16361">
        <v>92</v>
      </c>
    </row>
    <row r="16362" spans="16:18" x14ac:dyDescent="0.25">
      <c r="P16362" s="1">
        <v>41575</v>
      </c>
      <c r="Q16362" t="s">
        <v>5</v>
      </c>
      <c r="R16362">
        <v>28</v>
      </c>
    </row>
    <row r="16363" spans="16:18" x14ac:dyDescent="0.25">
      <c r="P16363" s="1">
        <v>41576</v>
      </c>
      <c r="Q16363" t="s">
        <v>13</v>
      </c>
      <c r="R16363">
        <v>142</v>
      </c>
    </row>
    <row r="16364" spans="16:18" x14ac:dyDescent="0.25">
      <c r="P16364" s="1">
        <v>41577</v>
      </c>
      <c r="Q16364" t="s">
        <v>2</v>
      </c>
      <c r="R16364">
        <v>74</v>
      </c>
    </row>
    <row r="16365" spans="16:18" x14ac:dyDescent="0.25">
      <c r="P16365" s="1">
        <v>41578</v>
      </c>
      <c r="Q16365" t="s">
        <v>13</v>
      </c>
      <c r="R16365">
        <v>192</v>
      </c>
    </row>
    <row r="16366" spans="16:18" x14ac:dyDescent="0.25">
      <c r="P16366" s="1">
        <v>41579</v>
      </c>
      <c r="Q16366" t="s">
        <v>15</v>
      </c>
      <c r="R16366">
        <v>24</v>
      </c>
    </row>
    <row r="16367" spans="16:18" x14ac:dyDescent="0.25">
      <c r="P16367" s="1">
        <v>41580</v>
      </c>
      <c r="Q16367" t="s">
        <v>2</v>
      </c>
      <c r="R16367">
        <v>123</v>
      </c>
    </row>
    <row r="16368" spans="16:18" x14ac:dyDescent="0.25">
      <c r="P16368" s="1">
        <v>41581</v>
      </c>
      <c r="Q16368" t="s">
        <v>1</v>
      </c>
      <c r="R16368">
        <v>161</v>
      </c>
    </row>
    <row r="16369" spans="16:18" x14ac:dyDescent="0.25">
      <c r="P16369" s="1">
        <v>41582</v>
      </c>
      <c r="Q16369" t="s">
        <v>13</v>
      </c>
      <c r="R16369">
        <v>65</v>
      </c>
    </row>
    <row r="16370" spans="16:18" x14ac:dyDescent="0.25">
      <c r="P16370" s="1">
        <v>41583</v>
      </c>
      <c r="Q16370" t="s">
        <v>4</v>
      </c>
      <c r="R16370">
        <v>22</v>
      </c>
    </row>
    <row r="16371" spans="16:18" x14ac:dyDescent="0.25">
      <c r="P16371" s="1">
        <v>41584</v>
      </c>
      <c r="Q16371" t="s">
        <v>12</v>
      </c>
      <c r="R16371">
        <v>156</v>
      </c>
    </row>
    <row r="16372" spans="16:18" x14ac:dyDescent="0.25">
      <c r="P16372" s="1">
        <v>41585</v>
      </c>
      <c r="Q16372" t="s">
        <v>9</v>
      </c>
      <c r="R16372">
        <v>47</v>
      </c>
    </row>
    <row r="16373" spans="16:18" x14ac:dyDescent="0.25">
      <c r="P16373" s="1">
        <v>41586</v>
      </c>
      <c r="Q16373" t="s">
        <v>4</v>
      </c>
      <c r="R16373">
        <v>138</v>
      </c>
    </row>
    <row r="16374" spans="16:18" x14ac:dyDescent="0.25">
      <c r="P16374" s="1">
        <v>41587</v>
      </c>
      <c r="Q16374" t="s">
        <v>8</v>
      </c>
      <c r="R16374">
        <v>94</v>
      </c>
    </row>
    <row r="16375" spans="16:18" x14ac:dyDescent="0.25">
      <c r="P16375" s="1">
        <v>41588</v>
      </c>
      <c r="Q16375" t="s">
        <v>2</v>
      </c>
      <c r="R16375">
        <v>165</v>
      </c>
    </row>
    <row r="16376" spans="16:18" x14ac:dyDescent="0.25">
      <c r="P16376" s="1">
        <v>41589</v>
      </c>
      <c r="Q16376" t="s">
        <v>17</v>
      </c>
      <c r="R16376">
        <v>91</v>
      </c>
    </row>
    <row r="16377" spans="16:18" x14ac:dyDescent="0.25">
      <c r="P16377" s="1">
        <v>41590</v>
      </c>
      <c r="Q16377" t="s">
        <v>2</v>
      </c>
      <c r="R16377">
        <v>53</v>
      </c>
    </row>
    <row r="16378" spans="16:18" x14ac:dyDescent="0.25">
      <c r="P16378" s="1">
        <v>41591</v>
      </c>
      <c r="Q16378" t="s">
        <v>18</v>
      </c>
      <c r="R16378">
        <v>150</v>
      </c>
    </row>
    <row r="16379" spans="16:18" x14ac:dyDescent="0.25">
      <c r="P16379" s="1">
        <v>41592</v>
      </c>
      <c r="Q16379" t="s">
        <v>18</v>
      </c>
      <c r="R16379">
        <v>102</v>
      </c>
    </row>
    <row r="16380" spans="16:18" x14ac:dyDescent="0.25">
      <c r="P16380" s="1">
        <v>41593</v>
      </c>
      <c r="Q16380" t="s">
        <v>2</v>
      </c>
      <c r="R16380">
        <v>97</v>
      </c>
    </row>
    <row r="16381" spans="16:18" x14ac:dyDescent="0.25">
      <c r="P16381" s="1">
        <v>41594</v>
      </c>
      <c r="Q16381" t="s">
        <v>4</v>
      </c>
      <c r="R16381">
        <v>169</v>
      </c>
    </row>
    <row r="16382" spans="16:18" x14ac:dyDescent="0.25">
      <c r="P16382" s="1">
        <v>41595</v>
      </c>
      <c r="Q16382" t="s">
        <v>2</v>
      </c>
      <c r="R16382">
        <v>167</v>
      </c>
    </row>
    <row r="16383" spans="16:18" x14ac:dyDescent="0.25">
      <c r="P16383" s="1">
        <v>41596</v>
      </c>
      <c r="Q16383" t="s">
        <v>12</v>
      </c>
      <c r="R16383">
        <v>170</v>
      </c>
    </row>
    <row r="16384" spans="16:18" x14ac:dyDescent="0.25">
      <c r="P16384" s="1">
        <v>41597</v>
      </c>
      <c r="Q16384" t="s">
        <v>3</v>
      </c>
      <c r="R16384">
        <v>15</v>
      </c>
    </row>
    <row r="16385" spans="16:18" x14ac:dyDescent="0.25">
      <c r="P16385" s="1">
        <v>41598</v>
      </c>
      <c r="Q16385" t="s">
        <v>16</v>
      </c>
      <c r="R16385">
        <v>191</v>
      </c>
    </row>
    <row r="16386" spans="16:18" x14ac:dyDescent="0.25">
      <c r="P16386" s="1">
        <v>41599</v>
      </c>
      <c r="Q16386" t="s">
        <v>4</v>
      </c>
      <c r="R16386">
        <v>14</v>
      </c>
    </row>
    <row r="16387" spans="16:18" x14ac:dyDescent="0.25">
      <c r="P16387" s="1">
        <v>41600</v>
      </c>
      <c r="Q16387" t="s">
        <v>5</v>
      </c>
      <c r="R16387">
        <v>190</v>
      </c>
    </row>
    <row r="16388" spans="16:18" x14ac:dyDescent="0.25">
      <c r="P16388" s="1">
        <v>41601</v>
      </c>
      <c r="Q16388" t="s">
        <v>2</v>
      </c>
      <c r="R16388">
        <v>25</v>
      </c>
    </row>
    <row r="16389" spans="16:18" x14ac:dyDescent="0.25">
      <c r="P16389" s="1">
        <v>41602</v>
      </c>
      <c r="Q16389" t="s">
        <v>2</v>
      </c>
      <c r="R16389">
        <v>28</v>
      </c>
    </row>
    <row r="16390" spans="16:18" x14ac:dyDescent="0.25">
      <c r="P16390" s="1">
        <v>41603</v>
      </c>
      <c r="Q16390" t="s">
        <v>5</v>
      </c>
      <c r="R16390">
        <v>156</v>
      </c>
    </row>
    <row r="16391" spans="16:18" x14ac:dyDescent="0.25">
      <c r="P16391" s="1">
        <v>41604</v>
      </c>
      <c r="Q16391" t="s">
        <v>1</v>
      </c>
      <c r="R16391">
        <v>52</v>
      </c>
    </row>
    <row r="16392" spans="16:18" x14ac:dyDescent="0.25">
      <c r="P16392" s="1">
        <v>41605</v>
      </c>
      <c r="Q16392" t="s">
        <v>18</v>
      </c>
      <c r="R16392">
        <v>66</v>
      </c>
    </row>
    <row r="16393" spans="16:18" x14ac:dyDescent="0.25">
      <c r="P16393" s="1">
        <v>41606</v>
      </c>
      <c r="Q16393" t="s">
        <v>18</v>
      </c>
      <c r="R16393">
        <v>28</v>
      </c>
    </row>
    <row r="16394" spans="16:18" x14ac:dyDescent="0.25">
      <c r="P16394" s="1">
        <v>41607</v>
      </c>
      <c r="Q16394" t="s">
        <v>15</v>
      </c>
      <c r="R16394">
        <v>33</v>
      </c>
    </row>
    <row r="16395" spans="16:18" x14ac:dyDescent="0.25">
      <c r="P16395" s="1">
        <v>41608</v>
      </c>
      <c r="Q16395" t="s">
        <v>2</v>
      </c>
      <c r="R16395">
        <v>135</v>
      </c>
    </row>
    <row r="16396" spans="16:18" x14ac:dyDescent="0.25">
      <c r="P16396" s="1">
        <v>41609</v>
      </c>
      <c r="Q16396" t="s">
        <v>2</v>
      </c>
      <c r="R16396">
        <v>29</v>
      </c>
    </row>
    <row r="16397" spans="16:18" x14ac:dyDescent="0.25">
      <c r="P16397" s="1">
        <v>41610</v>
      </c>
      <c r="Q16397" t="s">
        <v>3</v>
      </c>
      <c r="R16397">
        <v>113</v>
      </c>
    </row>
    <row r="16398" spans="16:18" x14ac:dyDescent="0.25">
      <c r="P16398" s="1">
        <v>41611</v>
      </c>
      <c r="Q16398" t="s">
        <v>8</v>
      </c>
      <c r="R16398">
        <v>191</v>
      </c>
    </row>
    <row r="16399" spans="16:18" x14ac:dyDescent="0.25">
      <c r="P16399" s="1">
        <v>41612</v>
      </c>
      <c r="Q16399" t="s">
        <v>4</v>
      </c>
      <c r="R16399">
        <v>25</v>
      </c>
    </row>
    <row r="16400" spans="16:18" x14ac:dyDescent="0.25">
      <c r="P16400" s="1">
        <v>41613</v>
      </c>
      <c r="Q16400" t="s">
        <v>15</v>
      </c>
      <c r="R16400">
        <v>12</v>
      </c>
    </row>
    <row r="16401" spans="16:18" x14ac:dyDescent="0.25">
      <c r="P16401" s="1">
        <v>41614</v>
      </c>
      <c r="Q16401" t="s">
        <v>18</v>
      </c>
      <c r="R16401">
        <v>105</v>
      </c>
    </row>
    <row r="16402" spans="16:18" x14ac:dyDescent="0.25">
      <c r="P16402" s="1">
        <v>41615</v>
      </c>
      <c r="Q16402" t="s">
        <v>18</v>
      </c>
      <c r="R16402">
        <v>186</v>
      </c>
    </row>
    <row r="16403" spans="16:18" x14ac:dyDescent="0.25">
      <c r="P16403" s="1">
        <v>41616</v>
      </c>
      <c r="Q16403" t="s">
        <v>17</v>
      </c>
      <c r="R16403">
        <v>52</v>
      </c>
    </row>
    <row r="16404" spans="16:18" x14ac:dyDescent="0.25">
      <c r="P16404" s="1">
        <v>41617</v>
      </c>
      <c r="Q16404" t="s">
        <v>5</v>
      </c>
      <c r="R16404">
        <v>167</v>
      </c>
    </row>
    <row r="16405" spans="16:18" x14ac:dyDescent="0.25">
      <c r="P16405" s="1">
        <v>41618</v>
      </c>
      <c r="Q16405" t="s">
        <v>17</v>
      </c>
      <c r="R16405">
        <v>19</v>
      </c>
    </row>
    <row r="16406" spans="16:18" x14ac:dyDescent="0.25">
      <c r="P16406" s="1">
        <v>41619</v>
      </c>
      <c r="Q16406" t="s">
        <v>12</v>
      </c>
      <c r="R16406">
        <v>119</v>
      </c>
    </row>
    <row r="16407" spans="16:18" x14ac:dyDescent="0.25">
      <c r="P16407" s="1">
        <v>41620</v>
      </c>
      <c r="Q16407" t="s">
        <v>3</v>
      </c>
      <c r="R16407">
        <v>167</v>
      </c>
    </row>
    <row r="16408" spans="16:18" x14ac:dyDescent="0.25">
      <c r="P16408" s="1">
        <v>41621</v>
      </c>
      <c r="Q16408" t="s">
        <v>4</v>
      </c>
      <c r="R16408">
        <v>22</v>
      </c>
    </row>
    <row r="16409" spans="16:18" x14ac:dyDescent="0.25">
      <c r="P16409" s="1">
        <v>41622</v>
      </c>
      <c r="Q16409" t="s">
        <v>8</v>
      </c>
      <c r="R16409">
        <v>112</v>
      </c>
    </row>
    <row r="16410" spans="16:18" x14ac:dyDescent="0.25">
      <c r="P16410" s="1">
        <v>41623</v>
      </c>
      <c r="Q16410" t="s">
        <v>5</v>
      </c>
      <c r="R16410">
        <v>77</v>
      </c>
    </row>
    <row r="16411" spans="16:18" x14ac:dyDescent="0.25">
      <c r="P16411" s="1">
        <v>41624</v>
      </c>
      <c r="Q16411" t="s">
        <v>2</v>
      </c>
      <c r="R16411">
        <v>187</v>
      </c>
    </row>
    <row r="16412" spans="16:18" x14ac:dyDescent="0.25">
      <c r="P16412" s="1">
        <v>41625</v>
      </c>
      <c r="Q16412" t="s">
        <v>1</v>
      </c>
      <c r="R16412">
        <v>31</v>
      </c>
    </row>
    <row r="16413" spans="16:18" x14ac:dyDescent="0.25">
      <c r="P16413" s="1">
        <v>41626</v>
      </c>
      <c r="Q16413" t="s">
        <v>2</v>
      </c>
      <c r="R16413">
        <v>21</v>
      </c>
    </row>
    <row r="16414" spans="16:18" x14ac:dyDescent="0.25">
      <c r="P16414" s="1">
        <v>41627</v>
      </c>
      <c r="Q16414" t="s">
        <v>13</v>
      </c>
      <c r="R16414">
        <v>180</v>
      </c>
    </row>
    <row r="16415" spans="16:18" x14ac:dyDescent="0.25">
      <c r="P16415" s="1">
        <v>41628</v>
      </c>
      <c r="Q16415" t="s">
        <v>9</v>
      </c>
      <c r="R16415">
        <v>47</v>
      </c>
    </row>
    <row r="16416" spans="16:18" x14ac:dyDescent="0.25">
      <c r="P16416" s="1">
        <v>41629</v>
      </c>
      <c r="Q16416" t="s">
        <v>3</v>
      </c>
      <c r="R16416">
        <v>141</v>
      </c>
    </row>
    <row r="16417" spans="16:18" x14ac:dyDescent="0.25">
      <c r="P16417" s="1">
        <v>41630</v>
      </c>
      <c r="Q16417" t="s">
        <v>17</v>
      </c>
      <c r="R16417">
        <v>100</v>
      </c>
    </row>
    <row r="16418" spans="16:18" x14ac:dyDescent="0.25">
      <c r="P16418" s="1">
        <v>41631</v>
      </c>
      <c r="Q16418" t="s">
        <v>13</v>
      </c>
      <c r="R16418">
        <v>184</v>
      </c>
    </row>
    <row r="16419" spans="16:18" x14ac:dyDescent="0.25">
      <c r="P16419" s="1">
        <v>41632</v>
      </c>
      <c r="Q16419" t="s">
        <v>17</v>
      </c>
      <c r="R16419">
        <v>174</v>
      </c>
    </row>
    <row r="16420" spans="16:18" x14ac:dyDescent="0.25">
      <c r="P16420" s="1">
        <v>41633</v>
      </c>
      <c r="Q16420" t="s">
        <v>2</v>
      </c>
      <c r="R16420">
        <v>14</v>
      </c>
    </row>
    <row r="16421" spans="16:18" x14ac:dyDescent="0.25">
      <c r="P16421" s="1">
        <v>41634</v>
      </c>
      <c r="Q16421" t="s">
        <v>9</v>
      </c>
      <c r="R16421">
        <v>77</v>
      </c>
    </row>
    <row r="16422" spans="16:18" x14ac:dyDescent="0.25">
      <c r="P16422" s="1">
        <v>41635</v>
      </c>
      <c r="Q16422" t="s">
        <v>17</v>
      </c>
      <c r="R16422">
        <v>161</v>
      </c>
    </row>
    <row r="16423" spans="16:18" x14ac:dyDescent="0.25">
      <c r="P16423" s="1">
        <v>41636</v>
      </c>
      <c r="Q16423" t="s">
        <v>12</v>
      </c>
      <c r="R16423">
        <v>168</v>
      </c>
    </row>
    <row r="16424" spans="16:18" x14ac:dyDescent="0.25">
      <c r="P16424" s="1">
        <v>41637</v>
      </c>
      <c r="Q16424" t="s">
        <v>3</v>
      </c>
      <c r="R16424">
        <v>104</v>
      </c>
    </row>
    <row r="16425" spans="16:18" x14ac:dyDescent="0.25">
      <c r="P16425" s="1">
        <v>41638</v>
      </c>
      <c r="Q16425" t="s">
        <v>13</v>
      </c>
      <c r="R16425">
        <v>90</v>
      </c>
    </row>
    <row r="16426" spans="16:18" x14ac:dyDescent="0.25">
      <c r="P16426" s="1">
        <v>41639</v>
      </c>
      <c r="Q16426" t="s">
        <v>2</v>
      </c>
      <c r="R16426">
        <v>70</v>
      </c>
    </row>
    <row r="16427" spans="16:18" x14ac:dyDescent="0.25">
      <c r="P16427" s="1">
        <v>41640</v>
      </c>
      <c r="Q16427" t="s">
        <v>8</v>
      </c>
      <c r="R16427">
        <v>17</v>
      </c>
    </row>
    <row r="16428" spans="16:18" x14ac:dyDescent="0.25">
      <c r="P16428" s="1">
        <v>41641</v>
      </c>
      <c r="Q16428" t="s">
        <v>16</v>
      </c>
      <c r="R16428">
        <v>173</v>
      </c>
    </row>
    <row r="16429" spans="16:18" x14ac:dyDescent="0.25">
      <c r="P16429" s="1">
        <v>41642</v>
      </c>
      <c r="Q16429" t="s">
        <v>12</v>
      </c>
      <c r="R16429">
        <v>196</v>
      </c>
    </row>
    <row r="16430" spans="16:18" x14ac:dyDescent="0.25">
      <c r="P16430" s="1">
        <v>41643</v>
      </c>
      <c r="Q16430" t="s">
        <v>3</v>
      </c>
      <c r="R16430">
        <v>130</v>
      </c>
    </row>
    <row r="16431" spans="16:18" x14ac:dyDescent="0.25">
      <c r="P16431" s="1">
        <v>41644</v>
      </c>
      <c r="Q16431" t="s">
        <v>15</v>
      </c>
      <c r="R16431">
        <v>138</v>
      </c>
    </row>
    <row r="16432" spans="16:18" x14ac:dyDescent="0.25">
      <c r="P16432" s="1">
        <v>41645</v>
      </c>
      <c r="Q16432" t="s">
        <v>9</v>
      </c>
      <c r="R16432">
        <v>183</v>
      </c>
    </row>
    <row r="16433" spans="16:18" x14ac:dyDescent="0.25">
      <c r="P16433" s="1">
        <v>41646</v>
      </c>
      <c r="Q16433" t="s">
        <v>4</v>
      </c>
      <c r="R16433">
        <v>115</v>
      </c>
    </row>
    <row r="16434" spans="16:18" x14ac:dyDescent="0.25">
      <c r="P16434" s="1">
        <v>41647</v>
      </c>
      <c r="Q16434" t="s">
        <v>15</v>
      </c>
      <c r="R16434">
        <v>172</v>
      </c>
    </row>
    <row r="16435" spans="16:18" x14ac:dyDescent="0.25">
      <c r="P16435" s="1">
        <v>41648</v>
      </c>
      <c r="Q16435" t="s">
        <v>3</v>
      </c>
      <c r="R16435">
        <v>50</v>
      </c>
    </row>
    <row r="16436" spans="16:18" x14ac:dyDescent="0.25">
      <c r="P16436" s="1">
        <v>41649</v>
      </c>
      <c r="Q16436" t="s">
        <v>15</v>
      </c>
      <c r="R16436">
        <v>27</v>
      </c>
    </row>
    <row r="16437" spans="16:18" x14ac:dyDescent="0.25">
      <c r="P16437" s="1">
        <v>41650</v>
      </c>
      <c r="Q16437" t="s">
        <v>3</v>
      </c>
      <c r="R16437">
        <v>20</v>
      </c>
    </row>
    <row r="16438" spans="16:18" x14ac:dyDescent="0.25">
      <c r="P16438" s="1">
        <v>41651</v>
      </c>
      <c r="Q16438" t="s">
        <v>13</v>
      </c>
      <c r="R16438">
        <v>122</v>
      </c>
    </row>
    <row r="16439" spans="16:18" x14ac:dyDescent="0.25">
      <c r="P16439" s="1">
        <v>41652</v>
      </c>
      <c r="Q16439" t="s">
        <v>5</v>
      </c>
      <c r="R16439">
        <v>83</v>
      </c>
    </row>
    <row r="16440" spans="16:18" x14ac:dyDescent="0.25">
      <c r="P16440" s="1">
        <v>41653</v>
      </c>
      <c r="Q16440" t="s">
        <v>17</v>
      </c>
      <c r="R16440">
        <v>177</v>
      </c>
    </row>
    <row r="16441" spans="16:18" x14ac:dyDescent="0.25">
      <c r="P16441" s="1">
        <v>41654</v>
      </c>
      <c r="Q16441" t="s">
        <v>2</v>
      </c>
      <c r="R16441">
        <v>35</v>
      </c>
    </row>
    <row r="16442" spans="16:18" x14ac:dyDescent="0.25">
      <c r="P16442" s="1">
        <v>41655</v>
      </c>
      <c r="Q16442" t="s">
        <v>15</v>
      </c>
      <c r="R16442">
        <v>62</v>
      </c>
    </row>
    <row r="16443" spans="16:18" x14ac:dyDescent="0.25">
      <c r="P16443" s="1">
        <v>41656</v>
      </c>
      <c r="Q16443" t="s">
        <v>3</v>
      </c>
      <c r="R16443">
        <v>61</v>
      </c>
    </row>
    <row r="16444" spans="16:18" x14ac:dyDescent="0.25">
      <c r="P16444" s="1">
        <v>41657</v>
      </c>
      <c r="Q16444" t="s">
        <v>1</v>
      </c>
      <c r="R16444">
        <v>135</v>
      </c>
    </row>
    <row r="16445" spans="16:18" x14ac:dyDescent="0.25">
      <c r="P16445" s="1">
        <v>41658</v>
      </c>
      <c r="Q16445" t="s">
        <v>9</v>
      </c>
      <c r="R16445">
        <v>41</v>
      </c>
    </row>
    <row r="16446" spans="16:18" x14ac:dyDescent="0.25">
      <c r="P16446" s="1">
        <v>41659</v>
      </c>
      <c r="Q16446" t="s">
        <v>8</v>
      </c>
      <c r="R16446">
        <v>39</v>
      </c>
    </row>
    <row r="16447" spans="16:18" x14ac:dyDescent="0.25">
      <c r="P16447" s="1">
        <v>41660</v>
      </c>
      <c r="Q16447" t="s">
        <v>1</v>
      </c>
      <c r="R16447">
        <v>120</v>
      </c>
    </row>
    <row r="16448" spans="16:18" x14ac:dyDescent="0.25">
      <c r="P16448" s="1">
        <v>41661</v>
      </c>
      <c r="Q16448" t="s">
        <v>18</v>
      </c>
      <c r="R16448">
        <v>175</v>
      </c>
    </row>
    <row r="16449" spans="16:18" x14ac:dyDescent="0.25">
      <c r="P16449" s="1">
        <v>41662</v>
      </c>
      <c r="Q16449" t="s">
        <v>4</v>
      </c>
      <c r="R16449">
        <v>33</v>
      </c>
    </row>
    <row r="16450" spans="16:18" x14ac:dyDescent="0.25">
      <c r="P16450" s="1">
        <v>41663</v>
      </c>
      <c r="Q16450" t="s">
        <v>18</v>
      </c>
      <c r="R16450">
        <v>166</v>
      </c>
    </row>
    <row r="16451" spans="16:18" x14ac:dyDescent="0.25">
      <c r="P16451" s="1">
        <v>41664</v>
      </c>
      <c r="Q16451" t="s">
        <v>5</v>
      </c>
      <c r="R16451">
        <v>193</v>
      </c>
    </row>
    <row r="16452" spans="16:18" x14ac:dyDescent="0.25">
      <c r="P16452" s="1">
        <v>41665</v>
      </c>
      <c r="Q16452" t="s">
        <v>18</v>
      </c>
      <c r="R16452">
        <v>180</v>
      </c>
    </row>
    <row r="16453" spans="16:18" x14ac:dyDescent="0.25">
      <c r="P16453" s="1">
        <v>41666</v>
      </c>
      <c r="Q16453" t="s">
        <v>8</v>
      </c>
      <c r="R16453">
        <v>14</v>
      </c>
    </row>
    <row r="16454" spans="16:18" x14ac:dyDescent="0.25">
      <c r="P16454" s="1">
        <v>41667</v>
      </c>
      <c r="Q16454" t="s">
        <v>18</v>
      </c>
      <c r="R16454">
        <v>116</v>
      </c>
    </row>
    <row r="16455" spans="16:18" x14ac:dyDescent="0.25">
      <c r="P16455" s="1">
        <v>41668</v>
      </c>
      <c r="Q16455" t="s">
        <v>12</v>
      </c>
      <c r="R16455">
        <v>121</v>
      </c>
    </row>
    <row r="16456" spans="16:18" x14ac:dyDescent="0.25">
      <c r="P16456" s="1">
        <v>41669</v>
      </c>
      <c r="Q16456" t="s">
        <v>15</v>
      </c>
      <c r="R16456">
        <v>119</v>
      </c>
    </row>
    <row r="16457" spans="16:18" x14ac:dyDescent="0.25">
      <c r="P16457" s="1">
        <v>41670</v>
      </c>
      <c r="Q16457" t="s">
        <v>4</v>
      </c>
      <c r="R16457">
        <v>171</v>
      </c>
    </row>
    <row r="16458" spans="16:18" x14ac:dyDescent="0.25">
      <c r="P16458" s="1">
        <v>41671</v>
      </c>
      <c r="Q16458" t="s">
        <v>5</v>
      </c>
      <c r="R16458">
        <v>120</v>
      </c>
    </row>
    <row r="16459" spans="16:18" x14ac:dyDescent="0.25">
      <c r="P16459" s="1">
        <v>41672</v>
      </c>
      <c r="Q16459" t="s">
        <v>9</v>
      </c>
      <c r="R16459">
        <v>88</v>
      </c>
    </row>
    <row r="16460" spans="16:18" x14ac:dyDescent="0.25">
      <c r="P16460" s="1">
        <v>41673</v>
      </c>
      <c r="Q16460" t="s">
        <v>2</v>
      </c>
      <c r="R16460">
        <v>83</v>
      </c>
    </row>
    <row r="16461" spans="16:18" x14ac:dyDescent="0.25">
      <c r="P16461" s="1">
        <v>41674</v>
      </c>
      <c r="Q16461" t="s">
        <v>15</v>
      </c>
      <c r="R16461">
        <v>161</v>
      </c>
    </row>
    <row r="16462" spans="16:18" x14ac:dyDescent="0.25">
      <c r="P16462" s="1">
        <v>41675</v>
      </c>
      <c r="Q16462" t="s">
        <v>16</v>
      </c>
      <c r="R16462">
        <v>52</v>
      </c>
    </row>
    <row r="16463" spans="16:18" x14ac:dyDescent="0.25">
      <c r="P16463" s="1">
        <v>41676</v>
      </c>
      <c r="Q16463" t="s">
        <v>15</v>
      </c>
      <c r="R16463">
        <v>95</v>
      </c>
    </row>
    <row r="16464" spans="16:18" x14ac:dyDescent="0.25">
      <c r="P16464" s="1">
        <v>41677</v>
      </c>
      <c r="Q16464" t="s">
        <v>1</v>
      </c>
      <c r="R16464">
        <v>30</v>
      </c>
    </row>
    <row r="16465" spans="16:18" x14ac:dyDescent="0.25">
      <c r="P16465" s="1">
        <v>41678</v>
      </c>
      <c r="Q16465" t="s">
        <v>12</v>
      </c>
      <c r="R16465">
        <v>122</v>
      </c>
    </row>
    <row r="16466" spans="16:18" x14ac:dyDescent="0.25">
      <c r="P16466" s="1">
        <v>41679</v>
      </c>
      <c r="Q16466" t="s">
        <v>12</v>
      </c>
      <c r="R16466">
        <v>188</v>
      </c>
    </row>
    <row r="16467" spans="16:18" x14ac:dyDescent="0.25">
      <c r="P16467" s="1">
        <v>41680</v>
      </c>
      <c r="Q16467" t="s">
        <v>16</v>
      </c>
      <c r="R16467">
        <v>94</v>
      </c>
    </row>
    <row r="16468" spans="16:18" x14ac:dyDescent="0.25">
      <c r="P16468" s="1">
        <v>41681</v>
      </c>
      <c r="Q16468" t="s">
        <v>17</v>
      </c>
      <c r="R16468">
        <v>183</v>
      </c>
    </row>
    <row r="16469" spans="16:18" x14ac:dyDescent="0.25">
      <c r="P16469" s="1">
        <v>41682</v>
      </c>
      <c r="Q16469" t="s">
        <v>13</v>
      </c>
      <c r="R16469">
        <v>162</v>
      </c>
    </row>
    <row r="16470" spans="16:18" x14ac:dyDescent="0.25">
      <c r="P16470" s="1">
        <v>41683</v>
      </c>
      <c r="Q16470" t="s">
        <v>1</v>
      </c>
      <c r="R16470">
        <v>99</v>
      </c>
    </row>
    <row r="16471" spans="16:18" x14ac:dyDescent="0.25">
      <c r="P16471" s="1">
        <v>41684</v>
      </c>
      <c r="Q16471" t="s">
        <v>4</v>
      </c>
      <c r="R16471">
        <v>149</v>
      </c>
    </row>
    <row r="16472" spans="16:18" x14ac:dyDescent="0.25">
      <c r="P16472" s="1">
        <v>41685</v>
      </c>
      <c r="Q16472" t="s">
        <v>13</v>
      </c>
      <c r="R16472">
        <v>78</v>
      </c>
    </row>
    <row r="16473" spans="16:18" x14ac:dyDescent="0.25">
      <c r="P16473" s="1">
        <v>41686</v>
      </c>
      <c r="Q16473" t="s">
        <v>2</v>
      </c>
      <c r="R16473">
        <v>20</v>
      </c>
    </row>
    <row r="16474" spans="16:18" x14ac:dyDescent="0.25">
      <c r="P16474" s="1">
        <v>41687</v>
      </c>
      <c r="Q16474" t="s">
        <v>18</v>
      </c>
      <c r="R16474">
        <v>29</v>
      </c>
    </row>
    <row r="16475" spans="16:18" x14ac:dyDescent="0.25">
      <c r="P16475" s="1">
        <v>41688</v>
      </c>
      <c r="Q16475" t="s">
        <v>3</v>
      </c>
      <c r="R16475">
        <v>165</v>
      </c>
    </row>
    <row r="16476" spans="16:18" x14ac:dyDescent="0.25">
      <c r="P16476" s="1">
        <v>41689</v>
      </c>
      <c r="Q16476" t="s">
        <v>17</v>
      </c>
      <c r="R16476">
        <v>160</v>
      </c>
    </row>
    <row r="16477" spans="16:18" x14ac:dyDescent="0.25">
      <c r="P16477" s="1">
        <v>41690</v>
      </c>
      <c r="Q16477" t="s">
        <v>8</v>
      </c>
      <c r="R16477">
        <v>189</v>
      </c>
    </row>
    <row r="16478" spans="16:18" x14ac:dyDescent="0.25">
      <c r="P16478" s="1">
        <v>41691</v>
      </c>
      <c r="Q16478" t="s">
        <v>1</v>
      </c>
      <c r="R16478">
        <v>115</v>
      </c>
    </row>
    <row r="16479" spans="16:18" x14ac:dyDescent="0.25">
      <c r="P16479" s="1">
        <v>41692</v>
      </c>
      <c r="Q16479" t="s">
        <v>1</v>
      </c>
      <c r="R16479">
        <v>200</v>
      </c>
    </row>
    <row r="16480" spans="16:18" x14ac:dyDescent="0.25">
      <c r="P16480" s="1">
        <v>41693</v>
      </c>
      <c r="Q16480" t="s">
        <v>4</v>
      </c>
      <c r="R16480">
        <v>123</v>
      </c>
    </row>
    <row r="16481" spans="16:18" x14ac:dyDescent="0.25">
      <c r="P16481" s="1">
        <v>41694</v>
      </c>
      <c r="Q16481" t="s">
        <v>1</v>
      </c>
      <c r="R16481">
        <v>152</v>
      </c>
    </row>
    <row r="16482" spans="16:18" x14ac:dyDescent="0.25">
      <c r="P16482" s="1">
        <v>41695</v>
      </c>
      <c r="Q16482" t="s">
        <v>18</v>
      </c>
      <c r="R16482">
        <v>69</v>
      </c>
    </row>
    <row r="16483" spans="16:18" x14ac:dyDescent="0.25">
      <c r="P16483" s="1">
        <v>41696</v>
      </c>
      <c r="Q16483" t="s">
        <v>17</v>
      </c>
      <c r="R16483">
        <v>86</v>
      </c>
    </row>
    <row r="16484" spans="16:18" x14ac:dyDescent="0.25">
      <c r="P16484" s="1">
        <v>41697</v>
      </c>
      <c r="Q16484" t="s">
        <v>16</v>
      </c>
      <c r="R16484">
        <v>168</v>
      </c>
    </row>
    <row r="16485" spans="16:18" x14ac:dyDescent="0.25">
      <c r="P16485" s="1">
        <v>41698</v>
      </c>
      <c r="Q16485" t="s">
        <v>9</v>
      </c>
      <c r="R16485">
        <v>188</v>
      </c>
    </row>
    <row r="16486" spans="16:18" x14ac:dyDescent="0.25">
      <c r="P16486" s="1">
        <v>41699</v>
      </c>
      <c r="Q16486" t="s">
        <v>2</v>
      </c>
      <c r="R16486">
        <v>175</v>
      </c>
    </row>
    <row r="16487" spans="16:18" x14ac:dyDescent="0.25">
      <c r="P16487" s="1">
        <v>41700</v>
      </c>
      <c r="Q16487" t="s">
        <v>13</v>
      </c>
      <c r="R16487">
        <v>152</v>
      </c>
    </row>
    <row r="16488" spans="16:18" x14ac:dyDescent="0.25">
      <c r="P16488" s="1">
        <v>41701</v>
      </c>
      <c r="Q16488" t="s">
        <v>3</v>
      </c>
      <c r="R16488">
        <v>37</v>
      </c>
    </row>
    <row r="16489" spans="16:18" x14ac:dyDescent="0.25">
      <c r="P16489" s="1">
        <v>41702</v>
      </c>
      <c r="Q16489" t="s">
        <v>2</v>
      </c>
      <c r="R16489">
        <v>181</v>
      </c>
    </row>
    <row r="16490" spans="16:18" x14ac:dyDescent="0.25">
      <c r="P16490" s="1">
        <v>41703</v>
      </c>
      <c r="Q16490" t="s">
        <v>18</v>
      </c>
      <c r="R16490">
        <v>103</v>
      </c>
    </row>
    <row r="16491" spans="16:18" x14ac:dyDescent="0.25">
      <c r="P16491" s="1">
        <v>41704</v>
      </c>
      <c r="Q16491" t="s">
        <v>4</v>
      </c>
      <c r="R16491">
        <v>91</v>
      </c>
    </row>
    <row r="16492" spans="16:18" x14ac:dyDescent="0.25">
      <c r="P16492" s="1">
        <v>41705</v>
      </c>
      <c r="Q16492" t="s">
        <v>15</v>
      </c>
      <c r="R16492">
        <v>174</v>
      </c>
    </row>
    <row r="16493" spans="16:18" x14ac:dyDescent="0.25">
      <c r="P16493" s="1">
        <v>41706</v>
      </c>
      <c r="Q16493" t="s">
        <v>13</v>
      </c>
      <c r="R16493">
        <v>153</v>
      </c>
    </row>
    <row r="16494" spans="16:18" x14ac:dyDescent="0.25">
      <c r="P16494" s="1">
        <v>41707</v>
      </c>
      <c r="Q16494" t="s">
        <v>8</v>
      </c>
      <c r="R16494">
        <v>103</v>
      </c>
    </row>
    <row r="16495" spans="16:18" x14ac:dyDescent="0.25">
      <c r="P16495" s="1">
        <v>41708</v>
      </c>
      <c r="Q16495" t="s">
        <v>2</v>
      </c>
      <c r="R16495">
        <v>169</v>
      </c>
    </row>
    <row r="16496" spans="16:18" x14ac:dyDescent="0.25">
      <c r="P16496" s="1">
        <v>41709</v>
      </c>
      <c r="Q16496" t="s">
        <v>4</v>
      </c>
      <c r="R16496">
        <v>12</v>
      </c>
    </row>
    <row r="16497" spans="16:18" x14ac:dyDescent="0.25">
      <c r="P16497" s="1">
        <v>41710</v>
      </c>
      <c r="Q16497" t="s">
        <v>17</v>
      </c>
      <c r="R16497">
        <v>97</v>
      </c>
    </row>
    <row r="16498" spans="16:18" x14ac:dyDescent="0.25">
      <c r="P16498" s="1">
        <v>41711</v>
      </c>
      <c r="Q16498" t="s">
        <v>13</v>
      </c>
      <c r="R16498">
        <v>86</v>
      </c>
    </row>
    <row r="16499" spans="16:18" x14ac:dyDescent="0.25">
      <c r="P16499" s="1">
        <v>41712</v>
      </c>
      <c r="Q16499" t="s">
        <v>15</v>
      </c>
      <c r="R16499">
        <v>100</v>
      </c>
    </row>
    <row r="16500" spans="16:18" x14ac:dyDescent="0.25">
      <c r="P16500" s="1">
        <v>41713</v>
      </c>
      <c r="Q16500" t="s">
        <v>12</v>
      </c>
      <c r="R16500">
        <v>175</v>
      </c>
    </row>
    <row r="16501" spans="16:18" x14ac:dyDescent="0.25">
      <c r="P16501" s="1">
        <v>41714</v>
      </c>
      <c r="Q16501" t="s">
        <v>3</v>
      </c>
      <c r="R16501">
        <v>81</v>
      </c>
    </row>
    <row r="16502" spans="16:18" x14ac:dyDescent="0.25">
      <c r="P16502" s="1">
        <v>41715</v>
      </c>
      <c r="Q16502" t="s">
        <v>4</v>
      </c>
      <c r="R16502">
        <v>194</v>
      </c>
    </row>
    <row r="16503" spans="16:18" x14ac:dyDescent="0.25">
      <c r="P16503" s="1">
        <v>41716</v>
      </c>
      <c r="Q16503" t="s">
        <v>12</v>
      </c>
      <c r="R16503">
        <v>143</v>
      </c>
    </row>
    <row r="16504" spans="16:18" x14ac:dyDescent="0.25">
      <c r="P16504" s="1">
        <v>41717</v>
      </c>
      <c r="Q16504" t="s">
        <v>15</v>
      </c>
      <c r="R16504">
        <v>155</v>
      </c>
    </row>
    <row r="16505" spans="16:18" x14ac:dyDescent="0.25">
      <c r="P16505" s="1">
        <v>41718</v>
      </c>
      <c r="Q16505" t="s">
        <v>13</v>
      </c>
      <c r="R16505">
        <v>180</v>
      </c>
    </row>
    <row r="16506" spans="16:18" x14ac:dyDescent="0.25">
      <c r="P16506" s="1">
        <v>41719</v>
      </c>
      <c r="Q16506" t="s">
        <v>12</v>
      </c>
      <c r="R16506">
        <v>45</v>
      </c>
    </row>
    <row r="16507" spans="16:18" x14ac:dyDescent="0.25">
      <c r="P16507" s="1">
        <v>41720</v>
      </c>
      <c r="Q16507" t="s">
        <v>5</v>
      </c>
      <c r="R16507">
        <v>184</v>
      </c>
    </row>
    <row r="16508" spans="16:18" x14ac:dyDescent="0.25">
      <c r="P16508" s="1">
        <v>41721</v>
      </c>
      <c r="Q16508" t="s">
        <v>5</v>
      </c>
      <c r="R16508">
        <v>69</v>
      </c>
    </row>
    <row r="16509" spans="16:18" x14ac:dyDescent="0.25">
      <c r="P16509" s="1">
        <v>41722</v>
      </c>
      <c r="Q16509" t="s">
        <v>1</v>
      </c>
      <c r="R16509">
        <v>60</v>
      </c>
    </row>
    <row r="16510" spans="16:18" x14ac:dyDescent="0.25">
      <c r="P16510" s="1">
        <v>41723</v>
      </c>
      <c r="Q16510" t="s">
        <v>15</v>
      </c>
      <c r="R16510">
        <v>139</v>
      </c>
    </row>
    <row r="16511" spans="16:18" x14ac:dyDescent="0.25">
      <c r="P16511" s="1">
        <v>41724</v>
      </c>
      <c r="Q16511" t="s">
        <v>9</v>
      </c>
      <c r="R16511">
        <v>14</v>
      </c>
    </row>
    <row r="16512" spans="16:18" x14ac:dyDescent="0.25">
      <c r="P16512" s="1">
        <v>41725</v>
      </c>
      <c r="Q16512" t="s">
        <v>4</v>
      </c>
      <c r="R16512">
        <v>189</v>
      </c>
    </row>
    <row r="16513" spans="16:18" x14ac:dyDescent="0.25">
      <c r="P16513" s="1">
        <v>41726</v>
      </c>
      <c r="Q16513" t="s">
        <v>3</v>
      </c>
      <c r="R16513">
        <v>130</v>
      </c>
    </row>
    <row r="16514" spans="16:18" x14ac:dyDescent="0.25">
      <c r="P16514" s="1">
        <v>41727</v>
      </c>
      <c r="Q16514" t="s">
        <v>16</v>
      </c>
      <c r="R16514">
        <v>198</v>
      </c>
    </row>
    <row r="16515" spans="16:18" x14ac:dyDescent="0.25">
      <c r="P16515" s="1">
        <v>41728</v>
      </c>
      <c r="Q16515" t="s">
        <v>3</v>
      </c>
      <c r="R16515">
        <v>44</v>
      </c>
    </row>
    <row r="16516" spans="16:18" x14ac:dyDescent="0.25">
      <c r="P16516" s="1">
        <v>41729</v>
      </c>
      <c r="Q16516" t="s">
        <v>13</v>
      </c>
      <c r="R16516">
        <v>197</v>
      </c>
    </row>
    <row r="16517" spans="16:18" x14ac:dyDescent="0.25">
      <c r="P16517" s="1">
        <v>41730</v>
      </c>
      <c r="Q16517" t="s">
        <v>3</v>
      </c>
      <c r="R16517">
        <v>117</v>
      </c>
    </row>
    <row r="16518" spans="16:18" x14ac:dyDescent="0.25">
      <c r="P16518" s="1">
        <v>41731</v>
      </c>
      <c r="Q16518" t="s">
        <v>5</v>
      </c>
      <c r="R16518">
        <v>155</v>
      </c>
    </row>
    <row r="16519" spans="16:18" x14ac:dyDescent="0.25">
      <c r="P16519" s="1">
        <v>41732</v>
      </c>
      <c r="Q16519" t="s">
        <v>4</v>
      </c>
      <c r="R16519">
        <v>196</v>
      </c>
    </row>
    <row r="16520" spans="16:18" x14ac:dyDescent="0.25">
      <c r="P16520" s="1">
        <v>41733</v>
      </c>
      <c r="Q16520" t="s">
        <v>13</v>
      </c>
      <c r="R16520">
        <v>102</v>
      </c>
    </row>
    <row r="16521" spans="16:18" x14ac:dyDescent="0.25">
      <c r="P16521" s="1">
        <v>41734</v>
      </c>
      <c r="Q16521" t="s">
        <v>15</v>
      </c>
      <c r="R16521">
        <v>167</v>
      </c>
    </row>
    <row r="16522" spans="16:18" x14ac:dyDescent="0.25">
      <c r="P16522" s="1">
        <v>41735</v>
      </c>
      <c r="Q16522" t="s">
        <v>16</v>
      </c>
      <c r="R16522">
        <v>56</v>
      </c>
    </row>
    <row r="16523" spans="16:18" x14ac:dyDescent="0.25">
      <c r="P16523" s="1">
        <v>41736</v>
      </c>
      <c r="Q16523" t="s">
        <v>1</v>
      </c>
      <c r="R16523">
        <v>135</v>
      </c>
    </row>
    <row r="16524" spans="16:18" x14ac:dyDescent="0.25">
      <c r="P16524" s="1">
        <v>41737</v>
      </c>
      <c r="Q16524" t="s">
        <v>4</v>
      </c>
      <c r="R16524">
        <v>149</v>
      </c>
    </row>
    <row r="16525" spans="16:18" x14ac:dyDescent="0.25">
      <c r="P16525" s="1">
        <v>41738</v>
      </c>
      <c r="Q16525" t="s">
        <v>1</v>
      </c>
      <c r="R16525">
        <v>149</v>
      </c>
    </row>
    <row r="16526" spans="16:18" x14ac:dyDescent="0.25">
      <c r="P16526" s="1">
        <v>41739</v>
      </c>
      <c r="Q16526" t="s">
        <v>1</v>
      </c>
      <c r="R16526">
        <v>89</v>
      </c>
    </row>
    <row r="16527" spans="16:18" x14ac:dyDescent="0.25">
      <c r="P16527" s="1">
        <v>41740</v>
      </c>
      <c r="Q16527" t="s">
        <v>18</v>
      </c>
      <c r="R16527">
        <v>36</v>
      </c>
    </row>
    <row r="16528" spans="16:18" x14ac:dyDescent="0.25">
      <c r="P16528" s="1">
        <v>41741</v>
      </c>
      <c r="Q16528" t="s">
        <v>13</v>
      </c>
      <c r="R16528">
        <v>87</v>
      </c>
    </row>
    <row r="16529" spans="16:18" x14ac:dyDescent="0.25">
      <c r="P16529" s="1">
        <v>41742</v>
      </c>
      <c r="Q16529" t="s">
        <v>1</v>
      </c>
      <c r="R16529">
        <v>43</v>
      </c>
    </row>
    <row r="16530" spans="16:18" x14ac:dyDescent="0.25">
      <c r="P16530" s="1">
        <v>41743</v>
      </c>
      <c r="Q16530" t="s">
        <v>15</v>
      </c>
      <c r="R16530">
        <v>53</v>
      </c>
    </row>
    <row r="16531" spans="16:18" x14ac:dyDescent="0.25">
      <c r="P16531" s="1">
        <v>41744</v>
      </c>
      <c r="Q16531" t="s">
        <v>15</v>
      </c>
      <c r="R16531">
        <v>48</v>
      </c>
    </row>
    <row r="16532" spans="16:18" x14ac:dyDescent="0.25">
      <c r="P16532" s="1">
        <v>41745</v>
      </c>
      <c r="Q16532" t="s">
        <v>1</v>
      </c>
      <c r="R16532">
        <v>193</v>
      </c>
    </row>
    <row r="16533" spans="16:18" x14ac:dyDescent="0.25">
      <c r="P16533" s="1">
        <v>41746</v>
      </c>
      <c r="Q16533" t="s">
        <v>12</v>
      </c>
      <c r="R16533">
        <v>140</v>
      </c>
    </row>
    <row r="16534" spans="16:18" x14ac:dyDescent="0.25">
      <c r="P16534" s="1">
        <v>41747</v>
      </c>
      <c r="Q16534" t="s">
        <v>1</v>
      </c>
      <c r="R16534">
        <v>59</v>
      </c>
    </row>
    <row r="16535" spans="16:18" x14ac:dyDescent="0.25">
      <c r="P16535" s="1">
        <v>41748</v>
      </c>
      <c r="Q16535" t="s">
        <v>13</v>
      </c>
      <c r="R16535">
        <v>61</v>
      </c>
    </row>
    <row r="16536" spans="16:18" x14ac:dyDescent="0.25">
      <c r="P16536" s="1">
        <v>41749</v>
      </c>
      <c r="Q16536" t="s">
        <v>18</v>
      </c>
      <c r="R16536">
        <v>153</v>
      </c>
    </row>
    <row r="16537" spans="16:18" x14ac:dyDescent="0.25">
      <c r="P16537" s="1">
        <v>41750</v>
      </c>
      <c r="Q16537" t="s">
        <v>15</v>
      </c>
      <c r="R16537">
        <v>29</v>
      </c>
    </row>
    <row r="16538" spans="16:18" x14ac:dyDescent="0.25">
      <c r="P16538" s="1">
        <v>41751</v>
      </c>
      <c r="Q16538" t="s">
        <v>5</v>
      </c>
      <c r="R16538">
        <v>158</v>
      </c>
    </row>
    <row r="16539" spans="16:18" x14ac:dyDescent="0.25">
      <c r="P16539" s="1">
        <v>41752</v>
      </c>
      <c r="Q16539" t="s">
        <v>12</v>
      </c>
      <c r="R16539">
        <v>180</v>
      </c>
    </row>
    <row r="16540" spans="16:18" x14ac:dyDescent="0.25">
      <c r="P16540" s="1">
        <v>41753</v>
      </c>
      <c r="Q16540" t="s">
        <v>1</v>
      </c>
      <c r="R16540">
        <v>21</v>
      </c>
    </row>
    <row r="16541" spans="16:18" x14ac:dyDescent="0.25">
      <c r="P16541" s="1">
        <v>41754</v>
      </c>
      <c r="Q16541" t="s">
        <v>5</v>
      </c>
      <c r="R16541">
        <v>182</v>
      </c>
    </row>
    <row r="16542" spans="16:18" x14ac:dyDescent="0.25">
      <c r="P16542" s="1">
        <v>41755</v>
      </c>
      <c r="Q16542" t="s">
        <v>8</v>
      </c>
      <c r="R16542">
        <v>190</v>
      </c>
    </row>
    <row r="16543" spans="16:18" x14ac:dyDescent="0.25">
      <c r="P16543" s="1">
        <v>41756</v>
      </c>
      <c r="Q16543" t="s">
        <v>5</v>
      </c>
      <c r="R16543">
        <v>140</v>
      </c>
    </row>
    <row r="16544" spans="16:18" x14ac:dyDescent="0.25">
      <c r="P16544" s="1">
        <v>41757</v>
      </c>
      <c r="Q16544" t="s">
        <v>13</v>
      </c>
      <c r="R16544">
        <v>35</v>
      </c>
    </row>
    <row r="16545" spans="16:18" x14ac:dyDescent="0.25">
      <c r="P16545" s="1">
        <v>41758</v>
      </c>
      <c r="Q16545" t="s">
        <v>9</v>
      </c>
      <c r="R16545">
        <v>50</v>
      </c>
    </row>
    <row r="16546" spans="16:18" x14ac:dyDescent="0.25">
      <c r="P16546" s="1">
        <v>41759</v>
      </c>
      <c r="Q16546" t="s">
        <v>16</v>
      </c>
      <c r="R16546">
        <v>29</v>
      </c>
    </row>
    <row r="16547" spans="16:18" x14ac:dyDescent="0.25">
      <c r="P16547" s="1">
        <v>41760</v>
      </c>
      <c r="Q16547" t="s">
        <v>18</v>
      </c>
      <c r="R16547">
        <v>97</v>
      </c>
    </row>
    <row r="16548" spans="16:18" x14ac:dyDescent="0.25">
      <c r="P16548" s="1">
        <v>41761</v>
      </c>
      <c r="Q16548" t="s">
        <v>2</v>
      </c>
      <c r="R16548">
        <v>48</v>
      </c>
    </row>
    <row r="16549" spans="16:18" x14ac:dyDescent="0.25">
      <c r="P16549" s="1">
        <v>41762</v>
      </c>
      <c r="Q16549" t="s">
        <v>12</v>
      </c>
      <c r="R16549">
        <v>178</v>
      </c>
    </row>
    <row r="16550" spans="16:18" x14ac:dyDescent="0.25">
      <c r="P16550" s="1">
        <v>41763</v>
      </c>
      <c r="Q16550" t="s">
        <v>8</v>
      </c>
      <c r="R16550">
        <v>147</v>
      </c>
    </row>
    <row r="16551" spans="16:18" x14ac:dyDescent="0.25">
      <c r="P16551" s="1">
        <v>41764</v>
      </c>
      <c r="Q16551" t="s">
        <v>9</v>
      </c>
      <c r="R16551">
        <v>59</v>
      </c>
    </row>
    <row r="16552" spans="16:18" x14ac:dyDescent="0.25">
      <c r="P16552" s="1">
        <v>41765</v>
      </c>
      <c r="Q16552" t="s">
        <v>2</v>
      </c>
      <c r="R16552">
        <v>59</v>
      </c>
    </row>
    <row r="16553" spans="16:18" x14ac:dyDescent="0.25">
      <c r="P16553" s="1">
        <v>41766</v>
      </c>
      <c r="Q16553" t="s">
        <v>2</v>
      </c>
      <c r="R16553">
        <v>55</v>
      </c>
    </row>
    <row r="16554" spans="16:18" x14ac:dyDescent="0.25">
      <c r="P16554" s="1">
        <v>41767</v>
      </c>
      <c r="Q16554" t="s">
        <v>12</v>
      </c>
      <c r="R16554">
        <v>172</v>
      </c>
    </row>
    <row r="16555" spans="16:18" x14ac:dyDescent="0.25">
      <c r="P16555" s="1">
        <v>41768</v>
      </c>
      <c r="Q16555" t="s">
        <v>8</v>
      </c>
      <c r="R16555">
        <v>32</v>
      </c>
    </row>
    <row r="16556" spans="16:18" x14ac:dyDescent="0.25">
      <c r="P16556" s="1">
        <v>41769</v>
      </c>
      <c r="Q16556" t="s">
        <v>17</v>
      </c>
      <c r="R16556">
        <v>115</v>
      </c>
    </row>
    <row r="16557" spans="16:18" x14ac:dyDescent="0.25">
      <c r="P16557" s="1">
        <v>41770</v>
      </c>
      <c r="Q16557" t="s">
        <v>3</v>
      </c>
      <c r="R16557">
        <v>41</v>
      </c>
    </row>
    <row r="16558" spans="16:18" x14ac:dyDescent="0.25">
      <c r="P16558" s="1">
        <v>41771</v>
      </c>
      <c r="Q16558" t="s">
        <v>5</v>
      </c>
      <c r="R16558">
        <v>119</v>
      </c>
    </row>
    <row r="16559" spans="16:18" x14ac:dyDescent="0.25">
      <c r="P16559" s="1">
        <v>41772</v>
      </c>
      <c r="Q16559" t="s">
        <v>4</v>
      </c>
      <c r="R16559">
        <v>75</v>
      </c>
    </row>
    <row r="16560" spans="16:18" x14ac:dyDescent="0.25">
      <c r="P16560" s="1">
        <v>41773</v>
      </c>
      <c r="Q16560" t="s">
        <v>12</v>
      </c>
      <c r="R16560">
        <v>90</v>
      </c>
    </row>
    <row r="16561" spans="16:18" x14ac:dyDescent="0.25">
      <c r="P16561" s="1">
        <v>41774</v>
      </c>
      <c r="Q16561" t="s">
        <v>2</v>
      </c>
      <c r="R16561">
        <v>31</v>
      </c>
    </row>
    <row r="16562" spans="16:18" x14ac:dyDescent="0.25">
      <c r="P16562" s="1">
        <v>41775</v>
      </c>
      <c r="Q16562" t="s">
        <v>9</v>
      </c>
      <c r="R16562">
        <v>108</v>
      </c>
    </row>
    <row r="16563" spans="16:18" x14ac:dyDescent="0.25">
      <c r="P16563" s="1">
        <v>41776</v>
      </c>
      <c r="Q16563" t="s">
        <v>17</v>
      </c>
      <c r="R16563">
        <v>171</v>
      </c>
    </row>
    <row r="16564" spans="16:18" x14ac:dyDescent="0.25">
      <c r="P16564" s="1">
        <v>41777</v>
      </c>
      <c r="Q16564" t="s">
        <v>12</v>
      </c>
      <c r="R16564">
        <v>155</v>
      </c>
    </row>
    <row r="16565" spans="16:18" x14ac:dyDescent="0.25">
      <c r="P16565" s="1">
        <v>41778</v>
      </c>
      <c r="Q16565" t="s">
        <v>18</v>
      </c>
      <c r="R16565">
        <v>157</v>
      </c>
    </row>
    <row r="16566" spans="16:18" x14ac:dyDescent="0.25">
      <c r="P16566" s="1">
        <v>41779</v>
      </c>
      <c r="Q16566" t="s">
        <v>5</v>
      </c>
      <c r="R16566">
        <v>143</v>
      </c>
    </row>
    <row r="16567" spans="16:18" x14ac:dyDescent="0.25">
      <c r="P16567" s="1">
        <v>41780</v>
      </c>
      <c r="Q16567" t="s">
        <v>1</v>
      </c>
      <c r="R16567">
        <v>94</v>
      </c>
    </row>
    <row r="16568" spans="16:18" x14ac:dyDescent="0.25">
      <c r="P16568" s="1">
        <v>41781</v>
      </c>
      <c r="Q16568" t="s">
        <v>5</v>
      </c>
      <c r="R16568">
        <v>163</v>
      </c>
    </row>
    <row r="16569" spans="16:18" x14ac:dyDescent="0.25">
      <c r="P16569" s="1">
        <v>41782</v>
      </c>
      <c r="Q16569" t="s">
        <v>17</v>
      </c>
      <c r="R16569">
        <v>78</v>
      </c>
    </row>
    <row r="16570" spans="16:18" x14ac:dyDescent="0.25">
      <c r="P16570" s="1">
        <v>41783</v>
      </c>
      <c r="Q16570" t="s">
        <v>16</v>
      </c>
      <c r="R16570">
        <v>186</v>
      </c>
    </row>
    <row r="16571" spans="16:18" x14ac:dyDescent="0.25">
      <c r="P16571" s="1">
        <v>41784</v>
      </c>
      <c r="Q16571" t="s">
        <v>16</v>
      </c>
      <c r="R16571">
        <v>122</v>
      </c>
    </row>
    <row r="16572" spans="16:18" x14ac:dyDescent="0.25">
      <c r="P16572" s="1">
        <v>41785</v>
      </c>
      <c r="Q16572" t="s">
        <v>5</v>
      </c>
      <c r="R16572">
        <v>186</v>
      </c>
    </row>
    <row r="16573" spans="16:18" x14ac:dyDescent="0.25">
      <c r="P16573" s="1">
        <v>41786</v>
      </c>
      <c r="Q16573" t="s">
        <v>9</v>
      </c>
      <c r="R16573">
        <v>139</v>
      </c>
    </row>
    <row r="16574" spans="16:18" x14ac:dyDescent="0.25">
      <c r="P16574" s="1">
        <v>41787</v>
      </c>
      <c r="Q16574" t="s">
        <v>12</v>
      </c>
      <c r="R16574">
        <v>87</v>
      </c>
    </row>
    <row r="16575" spans="16:18" x14ac:dyDescent="0.25">
      <c r="P16575" s="1">
        <v>41788</v>
      </c>
      <c r="Q16575" t="s">
        <v>5</v>
      </c>
      <c r="R16575">
        <v>156</v>
      </c>
    </row>
    <row r="16576" spans="16:18" x14ac:dyDescent="0.25">
      <c r="P16576" s="1">
        <v>41789</v>
      </c>
      <c r="Q16576" t="s">
        <v>3</v>
      </c>
      <c r="R16576">
        <v>125</v>
      </c>
    </row>
    <row r="16577" spans="16:18" x14ac:dyDescent="0.25">
      <c r="P16577" s="1">
        <v>41790</v>
      </c>
      <c r="Q16577" t="s">
        <v>18</v>
      </c>
      <c r="R16577">
        <v>128</v>
      </c>
    </row>
    <row r="16578" spans="16:18" x14ac:dyDescent="0.25">
      <c r="P16578" s="1">
        <v>41791</v>
      </c>
      <c r="Q16578" t="s">
        <v>18</v>
      </c>
      <c r="R16578">
        <v>62</v>
      </c>
    </row>
    <row r="16579" spans="16:18" x14ac:dyDescent="0.25">
      <c r="P16579" s="1">
        <v>41792</v>
      </c>
      <c r="Q16579" t="s">
        <v>3</v>
      </c>
      <c r="R16579">
        <v>154</v>
      </c>
    </row>
    <row r="16580" spans="16:18" x14ac:dyDescent="0.25">
      <c r="P16580" s="1">
        <v>41793</v>
      </c>
      <c r="Q16580" t="s">
        <v>3</v>
      </c>
      <c r="R16580">
        <v>119</v>
      </c>
    </row>
    <row r="16581" spans="16:18" x14ac:dyDescent="0.25">
      <c r="P16581" s="1">
        <v>41794</v>
      </c>
      <c r="Q16581" t="s">
        <v>16</v>
      </c>
      <c r="R16581">
        <v>94</v>
      </c>
    </row>
    <row r="16582" spans="16:18" x14ac:dyDescent="0.25">
      <c r="P16582" s="1">
        <v>41795</v>
      </c>
      <c r="Q16582" t="s">
        <v>9</v>
      </c>
      <c r="R16582">
        <v>162</v>
      </c>
    </row>
    <row r="16583" spans="16:18" x14ac:dyDescent="0.25">
      <c r="P16583" s="1">
        <v>41796</v>
      </c>
      <c r="Q16583" t="s">
        <v>17</v>
      </c>
      <c r="R16583">
        <v>166</v>
      </c>
    </row>
    <row r="16584" spans="16:18" x14ac:dyDescent="0.25">
      <c r="P16584" s="1">
        <v>41797</v>
      </c>
      <c r="Q16584" t="s">
        <v>1</v>
      </c>
      <c r="R16584">
        <v>181</v>
      </c>
    </row>
    <row r="16585" spans="16:18" x14ac:dyDescent="0.25">
      <c r="P16585" s="1">
        <v>41798</v>
      </c>
      <c r="Q16585" t="s">
        <v>17</v>
      </c>
      <c r="R16585">
        <v>176</v>
      </c>
    </row>
    <row r="16586" spans="16:18" x14ac:dyDescent="0.25">
      <c r="P16586" s="1">
        <v>41799</v>
      </c>
      <c r="Q16586" t="s">
        <v>16</v>
      </c>
      <c r="R16586">
        <v>137</v>
      </c>
    </row>
    <row r="16587" spans="16:18" x14ac:dyDescent="0.25">
      <c r="P16587" s="1">
        <v>41800</v>
      </c>
      <c r="Q16587" t="s">
        <v>5</v>
      </c>
      <c r="R16587">
        <v>28</v>
      </c>
    </row>
    <row r="16588" spans="16:18" x14ac:dyDescent="0.25">
      <c r="P16588" s="1">
        <v>41801</v>
      </c>
      <c r="Q16588" t="s">
        <v>1</v>
      </c>
      <c r="R16588">
        <v>112</v>
      </c>
    </row>
    <row r="16589" spans="16:18" x14ac:dyDescent="0.25">
      <c r="P16589" s="1">
        <v>41802</v>
      </c>
      <c r="Q16589" t="s">
        <v>18</v>
      </c>
      <c r="R16589">
        <v>109</v>
      </c>
    </row>
    <row r="16590" spans="16:18" x14ac:dyDescent="0.25">
      <c r="P16590" s="1">
        <v>41803</v>
      </c>
      <c r="Q16590" t="s">
        <v>18</v>
      </c>
      <c r="R16590">
        <v>82</v>
      </c>
    </row>
    <row r="16591" spans="16:18" x14ac:dyDescent="0.25">
      <c r="P16591" s="1">
        <v>41804</v>
      </c>
      <c r="Q16591" t="s">
        <v>17</v>
      </c>
      <c r="R16591">
        <v>123</v>
      </c>
    </row>
    <row r="16592" spans="16:18" x14ac:dyDescent="0.25">
      <c r="P16592" s="1">
        <v>41805</v>
      </c>
      <c r="Q16592" t="s">
        <v>4</v>
      </c>
      <c r="R16592">
        <v>22</v>
      </c>
    </row>
    <row r="16593" spans="16:18" x14ac:dyDescent="0.25">
      <c r="P16593" s="1">
        <v>41806</v>
      </c>
      <c r="Q16593" t="s">
        <v>8</v>
      </c>
      <c r="R16593">
        <v>127</v>
      </c>
    </row>
    <row r="16594" spans="16:18" x14ac:dyDescent="0.25">
      <c r="P16594" s="1">
        <v>41807</v>
      </c>
      <c r="Q16594" t="s">
        <v>8</v>
      </c>
      <c r="R16594">
        <v>101</v>
      </c>
    </row>
    <row r="16595" spans="16:18" x14ac:dyDescent="0.25">
      <c r="P16595" s="1">
        <v>41808</v>
      </c>
      <c r="Q16595" t="s">
        <v>18</v>
      </c>
      <c r="R16595">
        <v>38</v>
      </c>
    </row>
    <row r="16596" spans="16:18" x14ac:dyDescent="0.25">
      <c r="P16596" s="1">
        <v>41809</v>
      </c>
      <c r="Q16596" t="s">
        <v>18</v>
      </c>
      <c r="R16596">
        <v>68</v>
      </c>
    </row>
    <row r="16597" spans="16:18" x14ac:dyDescent="0.25">
      <c r="P16597" s="1">
        <v>41810</v>
      </c>
      <c r="Q16597" t="s">
        <v>3</v>
      </c>
      <c r="R16597">
        <v>103</v>
      </c>
    </row>
    <row r="16598" spans="16:18" x14ac:dyDescent="0.25">
      <c r="P16598" s="1">
        <v>41811</v>
      </c>
      <c r="Q16598" t="s">
        <v>4</v>
      </c>
      <c r="R16598">
        <v>40</v>
      </c>
    </row>
    <row r="16599" spans="16:18" x14ac:dyDescent="0.25">
      <c r="P16599" s="1">
        <v>41812</v>
      </c>
      <c r="Q16599" t="s">
        <v>4</v>
      </c>
      <c r="R16599">
        <v>80</v>
      </c>
    </row>
    <row r="16600" spans="16:18" x14ac:dyDescent="0.25">
      <c r="P16600" s="1">
        <v>41813</v>
      </c>
      <c r="Q16600" t="s">
        <v>1</v>
      </c>
      <c r="R16600">
        <v>40</v>
      </c>
    </row>
    <row r="16601" spans="16:18" x14ac:dyDescent="0.25">
      <c r="P16601" s="1">
        <v>41814</v>
      </c>
      <c r="Q16601" t="s">
        <v>12</v>
      </c>
      <c r="R16601">
        <v>103</v>
      </c>
    </row>
    <row r="16602" spans="16:18" x14ac:dyDescent="0.25">
      <c r="P16602" s="1">
        <v>41815</v>
      </c>
      <c r="Q16602" t="s">
        <v>18</v>
      </c>
      <c r="R16602">
        <v>46</v>
      </c>
    </row>
    <row r="16603" spans="16:18" x14ac:dyDescent="0.25">
      <c r="P16603" s="1">
        <v>41816</v>
      </c>
      <c r="Q16603" t="s">
        <v>15</v>
      </c>
      <c r="R16603">
        <v>180</v>
      </c>
    </row>
    <row r="16604" spans="16:18" x14ac:dyDescent="0.25">
      <c r="P16604" s="1">
        <v>41817</v>
      </c>
      <c r="Q16604" t="s">
        <v>1</v>
      </c>
      <c r="R16604">
        <v>160</v>
      </c>
    </row>
    <row r="16605" spans="16:18" x14ac:dyDescent="0.25">
      <c r="P16605" s="1">
        <v>41818</v>
      </c>
      <c r="Q16605" t="s">
        <v>9</v>
      </c>
      <c r="R16605">
        <v>52</v>
      </c>
    </row>
    <row r="16606" spans="16:18" x14ac:dyDescent="0.25">
      <c r="P16606" s="1">
        <v>41819</v>
      </c>
      <c r="Q16606" t="s">
        <v>12</v>
      </c>
      <c r="R16606">
        <v>131</v>
      </c>
    </row>
    <row r="16607" spans="16:18" x14ac:dyDescent="0.25">
      <c r="P16607" s="1">
        <v>41820</v>
      </c>
      <c r="Q16607" t="s">
        <v>5</v>
      </c>
      <c r="R16607">
        <v>126</v>
      </c>
    </row>
    <row r="16608" spans="16:18" x14ac:dyDescent="0.25">
      <c r="P16608" s="1">
        <v>41821</v>
      </c>
      <c r="Q16608" t="s">
        <v>8</v>
      </c>
      <c r="R16608">
        <v>66</v>
      </c>
    </row>
    <row r="16609" spans="16:18" x14ac:dyDescent="0.25">
      <c r="P16609" s="1">
        <v>41822</v>
      </c>
      <c r="Q16609" t="s">
        <v>3</v>
      </c>
      <c r="R16609">
        <v>76</v>
      </c>
    </row>
    <row r="16610" spans="16:18" x14ac:dyDescent="0.25">
      <c r="P16610" s="1">
        <v>41823</v>
      </c>
      <c r="Q16610" t="s">
        <v>3</v>
      </c>
      <c r="R16610">
        <v>149</v>
      </c>
    </row>
    <row r="16611" spans="16:18" x14ac:dyDescent="0.25">
      <c r="P16611" s="1">
        <v>41824</v>
      </c>
      <c r="Q16611" t="s">
        <v>12</v>
      </c>
      <c r="R16611">
        <v>177</v>
      </c>
    </row>
    <row r="16612" spans="16:18" x14ac:dyDescent="0.25">
      <c r="P16612" s="1">
        <v>41825</v>
      </c>
      <c r="Q16612" t="s">
        <v>12</v>
      </c>
      <c r="R16612">
        <v>145</v>
      </c>
    </row>
    <row r="16613" spans="16:18" x14ac:dyDescent="0.25">
      <c r="P16613" s="1">
        <v>41826</v>
      </c>
      <c r="Q16613" t="s">
        <v>1</v>
      </c>
      <c r="R16613">
        <v>186</v>
      </c>
    </row>
    <row r="16614" spans="16:18" x14ac:dyDescent="0.25">
      <c r="P16614" s="1">
        <v>41827</v>
      </c>
      <c r="Q16614" t="s">
        <v>5</v>
      </c>
      <c r="R16614">
        <v>139</v>
      </c>
    </row>
    <row r="16615" spans="16:18" x14ac:dyDescent="0.25">
      <c r="P16615" s="1">
        <v>41828</v>
      </c>
      <c r="Q16615" t="s">
        <v>2</v>
      </c>
      <c r="R16615">
        <v>46</v>
      </c>
    </row>
    <row r="16616" spans="16:18" x14ac:dyDescent="0.25">
      <c r="P16616" s="1">
        <v>41829</v>
      </c>
      <c r="Q16616" t="s">
        <v>15</v>
      </c>
      <c r="R16616">
        <v>92</v>
      </c>
    </row>
    <row r="16617" spans="16:18" x14ac:dyDescent="0.25">
      <c r="P16617" s="1">
        <v>41830</v>
      </c>
      <c r="Q16617" t="s">
        <v>12</v>
      </c>
      <c r="R16617">
        <v>17</v>
      </c>
    </row>
    <row r="16618" spans="16:18" x14ac:dyDescent="0.25">
      <c r="P16618" s="1">
        <v>41831</v>
      </c>
      <c r="Q16618" t="s">
        <v>15</v>
      </c>
      <c r="R16618">
        <v>195</v>
      </c>
    </row>
    <row r="16619" spans="16:18" x14ac:dyDescent="0.25">
      <c r="P16619" s="1">
        <v>41832</v>
      </c>
      <c r="Q16619" t="s">
        <v>13</v>
      </c>
      <c r="R16619">
        <v>180</v>
      </c>
    </row>
    <row r="16620" spans="16:18" x14ac:dyDescent="0.25">
      <c r="P16620" s="1">
        <v>41833</v>
      </c>
      <c r="Q16620" t="s">
        <v>1</v>
      </c>
      <c r="R16620">
        <v>31</v>
      </c>
    </row>
    <row r="16621" spans="16:18" x14ac:dyDescent="0.25">
      <c r="P16621" s="1">
        <v>41834</v>
      </c>
      <c r="Q16621" t="s">
        <v>15</v>
      </c>
      <c r="R16621">
        <v>107</v>
      </c>
    </row>
    <row r="16622" spans="16:18" x14ac:dyDescent="0.25">
      <c r="P16622" s="1">
        <v>41835</v>
      </c>
      <c r="Q16622" t="s">
        <v>13</v>
      </c>
      <c r="R16622">
        <v>64</v>
      </c>
    </row>
    <row r="16623" spans="16:18" x14ac:dyDescent="0.25">
      <c r="P16623" s="1">
        <v>41836</v>
      </c>
      <c r="Q16623" t="s">
        <v>13</v>
      </c>
      <c r="R16623">
        <v>30</v>
      </c>
    </row>
    <row r="16624" spans="16:18" x14ac:dyDescent="0.25">
      <c r="P16624" s="1">
        <v>41837</v>
      </c>
      <c r="Q16624" t="s">
        <v>16</v>
      </c>
      <c r="R16624">
        <v>197</v>
      </c>
    </row>
    <row r="16625" spans="16:18" x14ac:dyDescent="0.25">
      <c r="P16625" s="1">
        <v>41838</v>
      </c>
      <c r="Q16625" t="s">
        <v>1</v>
      </c>
      <c r="R16625">
        <v>84</v>
      </c>
    </row>
    <row r="16626" spans="16:18" x14ac:dyDescent="0.25">
      <c r="P16626" s="1">
        <v>41839</v>
      </c>
      <c r="Q16626" t="s">
        <v>8</v>
      </c>
      <c r="R16626">
        <v>82</v>
      </c>
    </row>
    <row r="16627" spans="16:18" x14ac:dyDescent="0.25">
      <c r="P16627" s="1">
        <v>41840</v>
      </c>
      <c r="Q16627" t="s">
        <v>1</v>
      </c>
      <c r="R16627">
        <v>95</v>
      </c>
    </row>
    <row r="16628" spans="16:18" x14ac:dyDescent="0.25">
      <c r="P16628" s="1">
        <v>41841</v>
      </c>
      <c r="Q16628" t="s">
        <v>13</v>
      </c>
      <c r="R16628">
        <v>40</v>
      </c>
    </row>
    <row r="16629" spans="16:18" x14ac:dyDescent="0.25">
      <c r="P16629" s="1">
        <v>41842</v>
      </c>
      <c r="Q16629" t="s">
        <v>2</v>
      </c>
      <c r="R16629">
        <v>157</v>
      </c>
    </row>
    <row r="16630" spans="16:18" x14ac:dyDescent="0.25">
      <c r="P16630" s="1">
        <v>41843</v>
      </c>
      <c r="Q16630" t="s">
        <v>13</v>
      </c>
      <c r="R16630">
        <v>144</v>
      </c>
    </row>
    <row r="16631" spans="16:18" x14ac:dyDescent="0.25">
      <c r="P16631" s="1">
        <v>41844</v>
      </c>
      <c r="Q16631" t="s">
        <v>12</v>
      </c>
      <c r="R16631">
        <v>167</v>
      </c>
    </row>
    <row r="16632" spans="16:18" x14ac:dyDescent="0.25">
      <c r="P16632" s="1">
        <v>41845</v>
      </c>
      <c r="Q16632" t="s">
        <v>16</v>
      </c>
      <c r="R16632">
        <v>140</v>
      </c>
    </row>
    <row r="16633" spans="16:18" x14ac:dyDescent="0.25">
      <c r="P16633" s="1">
        <v>41846</v>
      </c>
      <c r="Q16633" t="s">
        <v>2</v>
      </c>
      <c r="R16633">
        <v>156</v>
      </c>
    </row>
    <row r="16634" spans="16:18" x14ac:dyDescent="0.25">
      <c r="P16634" s="1">
        <v>41847</v>
      </c>
      <c r="Q16634" t="s">
        <v>5</v>
      </c>
      <c r="R16634">
        <v>86</v>
      </c>
    </row>
    <row r="16635" spans="16:18" x14ac:dyDescent="0.25">
      <c r="P16635" s="1">
        <v>41848</v>
      </c>
      <c r="Q16635" t="s">
        <v>16</v>
      </c>
      <c r="R16635">
        <v>86</v>
      </c>
    </row>
    <row r="16636" spans="16:18" x14ac:dyDescent="0.25">
      <c r="P16636" s="1">
        <v>41849</v>
      </c>
      <c r="Q16636" t="s">
        <v>17</v>
      </c>
      <c r="R16636">
        <v>64</v>
      </c>
    </row>
    <row r="16637" spans="16:18" x14ac:dyDescent="0.25">
      <c r="P16637" s="1">
        <v>41850</v>
      </c>
      <c r="Q16637" t="s">
        <v>13</v>
      </c>
      <c r="R16637">
        <v>178</v>
      </c>
    </row>
    <row r="16638" spans="16:18" x14ac:dyDescent="0.25">
      <c r="P16638" s="1">
        <v>41851</v>
      </c>
      <c r="Q16638" t="s">
        <v>3</v>
      </c>
      <c r="R16638">
        <v>186</v>
      </c>
    </row>
    <row r="16639" spans="16:18" x14ac:dyDescent="0.25">
      <c r="P16639" s="1">
        <v>41852</v>
      </c>
      <c r="Q16639" t="s">
        <v>15</v>
      </c>
      <c r="R16639">
        <v>94</v>
      </c>
    </row>
    <row r="16640" spans="16:18" x14ac:dyDescent="0.25">
      <c r="P16640" s="1">
        <v>41853</v>
      </c>
      <c r="Q16640" t="s">
        <v>4</v>
      </c>
      <c r="R16640">
        <v>102</v>
      </c>
    </row>
    <row r="16641" spans="16:18" x14ac:dyDescent="0.25">
      <c r="P16641" s="1">
        <v>41854</v>
      </c>
      <c r="Q16641" t="s">
        <v>15</v>
      </c>
      <c r="R16641">
        <v>25</v>
      </c>
    </row>
    <row r="16642" spans="16:18" x14ac:dyDescent="0.25">
      <c r="P16642" s="1">
        <v>41855</v>
      </c>
      <c r="Q16642" t="s">
        <v>16</v>
      </c>
      <c r="R16642">
        <v>49</v>
      </c>
    </row>
    <row r="16643" spans="16:18" x14ac:dyDescent="0.25">
      <c r="P16643" s="1">
        <v>41856</v>
      </c>
      <c r="Q16643" t="s">
        <v>3</v>
      </c>
      <c r="R16643">
        <v>29</v>
      </c>
    </row>
    <row r="16644" spans="16:18" x14ac:dyDescent="0.25">
      <c r="P16644" s="1">
        <v>41857</v>
      </c>
      <c r="Q16644" t="s">
        <v>18</v>
      </c>
      <c r="R16644">
        <v>181</v>
      </c>
    </row>
    <row r="16645" spans="16:18" x14ac:dyDescent="0.25">
      <c r="P16645" s="1">
        <v>41858</v>
      </c>
      <c r="Q16645" t="s">
        <v>15</v>
      </c>
      <c r="R16645">
        <v>25</v>
      </c>
    </row>
    <row r="16646" spans="16:18" x14ac:dyDescent="0.25">
      <c r="P16646" s="1">
        <v>41859</v>
      </c>
      <c r="Q16646" t="s">
        <v>1</v>
      </c>
      <c r="R16646">
        <v>171</v>
      </c>
    </row>
    <row r="16647" spans="16:18" x14ac:dyDescent="0.25">
      <c r="P16647" s="1">
        <v>41860</v>
      </c>
      <c r="Q16647" t="s">
        <v>16</v>
      </c>
      <c r="R16647">
        <v>79</v>
      </c>
    </row>
    <row r="16648" spans="16:18" x14ac:dyDescent="0.25">
      <c r="P16648" s="1">
        <v>41861</v>
      </c>
      <c r="Q16648" t="s">
        <v>15</v>
      </c>
      <c r="R16648">
        <v>86</v>
      </c>
    </row>
    <row r="16649" spans="16:18" x14ac:dyDescent="0.25">
      <c r="P16649" s="1">
        <v>41862</v>
      </c>
      <c r="Q16649" t="s">
        <v>12</v>
      </c>
      <c r="R16649">
        <v>107</v>
      </c>
    </row>
    <row r="16650" spans="16:18" x14ac:dyDescent="0.25">
      <c r="P16650" s="1">
        <v>41863</v>
      </c>
      <c r="Q16650" t="s">
        <v>13</v>
      </c>
      <c r="R16650">
        <v>69</v>
      </c>
    </row>
    <row r="16651" spans="16:18" x14ac:dyDescent="0.25">
      <c r="P16651" s="1">
        <v>41864</v>
      </c>
      <c r="Q16651" t="s">
        <v>15</v>
      </c>
      <c r="R16651">
        <v>142</v>
      </c>
    </row>
    <row r="16652" spans="16:18" x14ac:dyDescent="0.25">
      <c r="P16652" s="1">
        <v>41865</v>
      </c>
      <c r="Q16652" t="s">
        <v>5</v>
      </c>
      <c r="R16652">
        <v>163</v>
      </c>
    </row>
    <row r="16653" spans="16:18" x14ac:dyDescent="0.25">
      <c r="P16653" s="1">
        <v>41866</v>
      </c>
      <c r="Q16653" t="s">
        <v>3</v>
      </c>
      <c r="R16653">
        <v>149</v>
      </c>
    </row>
    <row r="16654" spans="16:18" x14ac:dyDescent="0.25">
      <c r="P16654" s="1">
        <v>41867</v>
      </c>
      <c r="Q16654" t="s">
        <v>3</v>
      </c>
      <c r="R16654">
        <v>156</v>
      </c>
    </row>
    <row r="16655" spans="16:18" x14ac:dyDescent="0.25">
      <c r="P16655" s="1">
        <v>41868</v>
      </c>
      <c r="Q16655" t="s">
        <v>1</v>
      </c>
      <c r="R16655">
        <v>153</v>
      </c>
    </row>
    <row r="16656" spans="16:18" x14ac:dyDescent="0.25">
      <c r="P16656" s="1">
        <v>41869</v>
      </c>
      <c r="Q16656" t="s">
        <v>8</v>
      </c>
      <c r="R16656">
        <v>146</v>
      </c>
    </row>
    <row r="16657" spans="16:18" x14ac:dyDescent="0.25">
      <c r="P16657" s="1">
        <v>41870</v>
      </c>
      <c r="Q16657" t="s">
        <v>16</v>
      </c>
      <c r="R16657">
        <v>143</v>
      </c>
    </row>
    <row r="16658" spans="16:18" x14ac:dyDescent="0.25">
      <c r="P16658" s="1">
        <v>41871</v>
      </c>
      <c r="Q16658" t="s">
        <v>4</v>
      </c>
      <c r="R16658">
        <v>61</v>
      </c>
    </row>
    <row r="16659" spans="16:18" x14ac:dyDescent="0.25">
      <c r="P16659" s="1">
        <v>41872</v>
      </c>
      <c r="Q16659" t="s">
        <v>4</v>
      </c>
      <c r="R16659">
        <v>143</v>
      </c>
    </row>
    <row r="16660" spans="16:18" x14ac:dyDescent="0.25">
      <c r="P16660" s="1">
        <v>41873</v>
      </c>
      <c r="Q16660" t="s">
        <v>17</v>
      </c>
      <c r="R16660">
        <v>101</v>
      </c>
    </row>
    <row r="16661" spans="16:18" x14ac:dyDescent="0.25">
      <c r="P16661" s="1">
        <v>41874</v>
      </c>
      <c r="Q16661" t="s">
        <v>8</v>
      </c>
      <c r="R16661">
        <v>191</v>
      </c>
    </row>
    <row r="16662" spans="16:18" x14ac:dyDescent="0.25">
      <c r="P16662" s="1">
        <v>41875</v>
      </c>
      <c r="Q16662" t="s">
        <v>1</v>
      </c>
      <c r="R16662">
        <v>74</v>
      </c>
    </row>
    <row r="16663" spans="16:18" x14ac:dyDescent="0.25">
      <c r="P16663" s="1">
        <v>41876</v>
      </c>
      <c r="Q16663" t="s">
        <v>16</v>
      </c>
      <c r="R16663">
        <v>181</v>
      </c>
    </row>
    <row r="16664" spans="16:18" x14ac:dyDescent="0.25">
      <c r="P16664" s="1">
        <v>41877</v>
      </c>
      <c r="Q16664" t="s">
        <v>9</v>
      </c>
      <c r="R16664">
        <v>145</v>
      </c>
    </row>
    <row r="16665" spans="16:18" x14ac:dyDescent="0.25">
      <c r="P16665" s="1">
        <v>41878</v>
      </c>
      <c r="Q16665" t="s">
        <v>5</v>
      </c>
      <c r="R16665">
        <v>52</v>
      </c>
    </row>
    <row r="16666" spans="16:18" x14ac:dyDescent="0.25">
      <c r="P16666" s="1">
        <v>41879</v>
      </c>
      <c r="Q16666" t="s">
        <v>18</v>
      </c>
      <c r="R16666">
        <v>193</v>
      </c>
    </row>
    <row r="16667" spans="16:18" x14ac:dyDescent="0.25">
      <c r="P16667" s="1">
        <v>41880</v>
      </c>
      <c r="Q16667" t="s">
        <v>2</v>
      </c>
      <c r="R16667">
        <v>83</v>
      </c>
    </row>
    <row r="16668" spans="16:18" x14ac:dyDescent="0.25">
      <c r="P16668" s="1">
        <v>41881</v>
      </c>
      <c r="Q16668" t="s">
        <v>8</v>
      </c>
      <c r="R16668">
        <v>87</v>
      </c>
    </row>
    <row r="16669" spans="16:18" x14ac:dyDescent="0.25">
      <c r="P16669" s="1">
        <v>41882</v>
      </c>
      <c r="Q16669" t="s">
        <v>18</v>
      </c>
      <c r="R16669">
        <v>35</v>
      </c>
    </row>
    <row r="16670" spans="16:18" x14ac:dyDescent="0.25">
      <c r="P16670" s="1">
        <v>41883</v>
      </c>
      <c r="Q16670" t="s">
        <v>3</v>
      </c>
      <c r="R16670">
        <v>181</v>
      </c>
    </row>
    <row r="16671" spans="16:18" x14ac:dyDescent="0.25">
      <c r="P16671" s="1">
        <v>41884</v>
      </c>
      <c r="Q16671" t="s">
        <v>5</v>
      </c>
      <c r="R16671">
        <v>107</v>
      </c>
    </row>
    <row r="16672" spans="16:18" x14ac:dyDescent="0.25">
      <c r="P16672" s="1">
        <v>41885</v>
      </c>
      <c r="Q16672" t="s">
        <v>18</v>
      </c>
      <c r="R16672">
        <v>61</v>
      </c>
    </row>
    <row r="16673" spans="16:18" x14ac:dyDescent="0.25">
      <c r="P16673" s="1">
        <v>41886</v>
      </c>
      <c r="Q16673" t="s">
        <v>9</v>
      </c>
      <c r="R16673">
        <v>109</v>
      </c>
    </row>
    <row r="16674" spans="16:18" x14ac:dyDescent="0.25">
      <c r="P16674" s="1">
        <v>41887</v>
      </c>
      <c r="Q16674" t="s">
        <v>13</v>
      </c>
      <c r="R16674">
        <v>103</v>
      </c>
    </row>
    <row r="16675" spans="16:18" x14ac:dyDescent="0.25">
      <c r="P16675" s="1">
        <v>41888</v>
      </c>
      <c r="Q16675" t="s">
        <v>4</v>
      </c>
      <c r="R16675">
        <v>187</v>
      </c>
    </row>
    <row r="16676" spans="16:18" x14ac:dyDescent="0.25">
      <c r="P16676" s="1">
        <v>41889</v>
      </c>
      <c r="Q16676" t="s">
        <v>17</v>
      </c>
      <c r="R16676">
        <v>183</v>
      </c>
    </row>
    <row r="16677" spans="16:18" x14ac:dyDescent="0.25">
      <c r="P16677" s="1">
        <v>41890</v>
      </c>
      <c r="Q16677" t="s">
        <v>12</v>
      </c>
      <c r="R16677">
        <v>142</v>
      </c>
    </row>
    <row r="16678" spans="16:18" x14ac:dyDescent="0.25">
      <c r="P16678" s="1">
        <v>41891</v>
      </c>
      <c r="Q16678" t="s">
        <v>18</v>
      </c>
      <c r="R16678">
        <v>136</v>
      </c>
    </row>
    <row r="16679" spans="16:18" x14ac:dyDescent="0.25">
      <c r="P16679" s="1">
        <v>41892</v>
      </c>
      <c r="Q16679" t="s">
        <v>13</v>
      </c>
      <c r="R16679">
        <v>181</v>
      </c>
    </row>
    <row r="16680" spans="16:18" x14ac:dyDescent="0.25">
      <c r="P16680" s="1">
        <v>41893</v>
      </c>
      <c r="Q16680" t="s">
        <v>3</v>
      </c>
      <c r="R16680">
        <v>48</v>
      </c>
    </row>
    <row r="16681" spans="16:18" x14ac:dyDescent="0.25">
      <c r="P16681" s="1">
        <v>41894</v>
      </c>
      <c r="Q16681" t="s">
        <v>4</v>
      </c>
      <c r="R16681">
        <v>109</v>
      </c>
    </row>
    <row r="16682" spans="16:18" x14ac:dyDescent="0.25">
      <c r="P16682" s="1">
        <v>41895</v>
      </c>
      <c r="Q16682" t="s">
        <v>16</v>
      </c>
      <c r="R16682">
        <v>55</v>
      </c>
    </row>
    <row r="16683" spans="16:18" x14ac:dyDescent="0.25">
      <c r="P16683" s="1">
        <v>41896</v>
      </c>
      <c r="Q16683" t="s">
        <v>18</v>
      </c>
      <c r="R16683">
        <v>20</v>
      </c>
    </row>
    <row r="16684" spans="16:18" x14ac:dyDescent="0.25">
      <c r="P16684" s="1">
        <v>41897</v>
      </c>
      <c r="Q16684" t="s">
        <v>13</v>
      </c>
      <c r="R16684">
        <v>81</v>
      </c>
    </row>
    <row r="16685" spans="16:18" x14ac:dyDescent="0.25">
      <c r="P16685" s="1">
        <v>41898</v>
      </c>
      <c r="Q16685" t="s">
        <v>8</v>
      </c>
      <c r="R16685">
        <v>15</v>
      </c>
    </row>
    <row r="16686" spans="16:18" x14ac:dyDescent="0.25">
      <c r="P16686" s="1">
        <v>41899</v>
      </c>
      <c r="Q16686" t="s">
        <v>1</v>
      </c>
      <c r="R16686">
        <v>52</v>
      </c>
    </row>
    <row r="16687" spans="16:18" x14ac:dyDescent="0.25">
      <c r="P16687" s="1">
        <v>41900</v>
      </c>
      <c r="Q16687" t="s">
        <v>9</v>
      </c>
      <c r="R16687">
        <v>160</v>
      </c>
    </row>
    <row r="16688" spans="16:18" x14ac:dyDescent="0.25">
      <c r="P16688" s="1">
        <v>41901</v>
      </c>
      <c r="Q16688" t="s">
        <v>4</v>
      </c>
      <c r="R16688">
        <v>69</v>
      </c>
    </row>
    <row r="16689" spans="16:18" x14ac:dyDescent="0.25">
      <c r="P16689" s="1">
        <v>41902</v>
      </c>
      <c r="Q16689" t="s">
        <v>1</v>
      </c>
      <c r="R16689">
        <v>117</v>
      </c>
    </row>
    <row r="16690" spans="16:18" x14ac:dyDescent="0.25">
      <c r="P16690" s="1">
        <v>41903</v>
      </c>
      <c r="Q16690" t="s">
        <v>2</v>
      </c>
      <c r="R16690">
        <v>128</v>
      </c>
    </row>
    <row r="16691" spans="16:18" x14ac:dyDescent="0.25">
      <c r="P16691" s="1">
        <v>41904</v>
      </c>
      <c r="Q16691" t="s">
        <v>16</v>
      </c>
      <c r="R16691">
        <v>76</v>
      </c>
    </row>
    <row r="16692" spans="16:18" x14ac:dyDescent="0.25">
      <c r="P16692" s="1">
        <v>41905</v>
      </c>
      <c r="Q16692" t="s">
        <v>15</v>
      </c>
      <c r="R16692">
        <v>63</v>
      </c>
    </row>
    <row r="16693" spans="16:18" x14ac:dyDescent="0.25">
      <c r="P16693" s="1">
        <v>41906</v>
      </c>
      <c r="Q16693" t="s">
        <v>17</v>
      </c>
      <c r="R16693">
        <v>164</v>
      </c>
    </row>
    <row r="16694" spans="16:18" x14ac:dyDescent="0.25">
      <c r="P16694" s="1">
        <v>41907</v>
      </c>
      <c r="Q16694" t="s">
        <v>17</v>
      </c>
      <c r="R16694">
        <v>171</v>
      </c>
    </row>
    <row r="16695" spans="16:18" x14ac:dyDescent="0.25">
      <c r="P16695" s="1">
        <v>41908</v>
      </c>
      <c r="Q16695" t="s">
        <v>13</v>
      </c>
      <c r="R16695">
        <v>161</v>
      </c>
    </row>
    <row r="16696" spans="16:18" x14ac:dyDescent="0.25">
      <c r="P16696" s="1">
        <v>41909</v>
      </c>
      <c r="Q16696" t="s">
        <v>4</v>
      </c>
      <c r="R16696">
        <v>107</v>
      </c>
    </row>
    <row r="16697" spans="16:18" x14ac:dyDescent="0.25">
      <c r="P16697" s="1">
        <v>41910</v>
      </c>
      <c r="Q16697" t="s">
        <v>12</v>
      </c>
      <c r="R16697">
        <v>54</v>
      </c>
    </row>
    <row r="16698" spans="16:18" x14ac:dyDescent="0.25">
      <c r="P16698" s="1">
        <v>41911</v>
      </c>
      <c r="Q16698" t="s">
        <v>1</v>
      </c>
      <c r="R16698">
        <v>185</v>
      </c>
    </row>
    <row r="16699" spans="16:18" x14ac:dyDescent="0.25">
      <c r="P16699" s="1">
        <v>41912</v>
      </c>
      <c r="Q16699" t="s">
        <v>17</v>
      </c>
      <c r="R16699">
        <v>145</v>
      </c>
    </row>
    <row r="16700" spans="16:18" x14ac:dyDescent="0.25">
      <c r="P16700" s="1">
        <v>41913</v>
      </c>
      <c r="Q16700" t="s">
        <v>17</v>
      </c>
      <c r="R16700">
        <v>127</v>
      </c>
    </row>
    <row r="16701" spans="16:18" x14ac:dyDescent="0.25">
      <c r="P16701" s="1">
        <v>41914</v>
      </c>
      <c r="Q16701" t="s">
        <v>5</v>
      </c>
      <c r="R16701">
        <v>13</v>
      </c>
    </row>
    <row r="16702" spans="16:18" x14ac:dyDescent="0.25">
      <c r="P16702" s="1">
        <v>41915</v>
      </c>
      <c r="Q16702" t="s">
        <v>9</v>
      </c>
      <c r="R16702">
        <v>103</v>
      </c>
    </row>
    <row r="16703" spans="16:18" x14ac:dyDescent="0.25">
      <c r="P16703" s="1">
        <v>41916</v>
      </c>
      <c r="Q16703" t="s">
        <v>13</v>
      </c>
      <c r="R16703">
        <v>23</v>
      </c>
    </row>
    <row r="16704" spans="16:18" x14ac:dyDescent="0.25">
      <c r="P16704" s="1">
        <v>41917</v>
      </c>
      <c r="Q16704" t="s">
        <v>12</v>
      </c>
      <c r="R16704">
        <v>60</v>
      </c>
    </row>
    <row r="16705" spans="16:18" x14ac:dyDescent="0.25">
      <c r="P16705" s="1">
        <v>41918</v>
      </c>
      <c r="Q16705" t="s">
        <v>5</v>
      </c>
      <c r="R16705">
        <v>36</v>
      </c>
    </row>
    <row r="16706" spans="16:18" x14ac:dyDescent="0.25">
      <c r="P16706" s="1">
        <v>41919</v>
      </c>
      <c r="Q16706" t="s">
        <v>17</v>
      </c>
      <c r="R16706">
        <v>114</v>
      </c>
    </row>
    <row r="16707" spans="16:18" x14ac:dyDescent="0.25">
      <c r="P16707" s="1">
        <v>41920</v>
      </c>
      <c r="Q16707" t="s">
        <v>9</v>
      </c>
      <c r="R16707">
        <v>123</v>
      </c>
    </row>
    <row r="16708" spans="16:18" x14ac:dyDescent="0.25">
      <c r="P16708" s="1">
        <v>41921</v>
      </c>
      <c r="Q16708" t="s">
        <v>13</v>
      </c>
      <c r="R16708">
        <v>120</v>
      </c>
    </row>
    <row r="16709" spans="16:18" x14ac:dyDescent="0.25">
      <c r="P16709" s="1">
        <v>41922</v>
      </c>
      <c r="Q16709" t="s">
        <v>8</v>
      </c>
      <c r="R16709">
        <v>149</v>
      </c>
    </row>
    <row r="16710" spans="16:18" x14ac:dyDescent="0.25">
      <c r="P16710" s="1">
        <v>41923</v>
      </c>
      <c r="Q16710" t="s">
        <v>15</v>
      </c>
      <c r="R16710">
        <v>19</v>
      </c>
    </row>
    <row r="16711" spans="16:18" x14ac:dyDescent="0.25">
      <c r="P16711" s="1">
        <v>41924</v>
      </c>
      <c r="Q16711" t="s">
        <v>17</v>
      </c>
      <c r="R16711">
        <v>68</v>
      </c>
    </row>
    <row r="16712" spans="16:18" x14ac:dyDescent="0.25">
      <c r="P16712" s="1">
        <v>41925</v>
      </c>
      <c r="Q16712" t="s">
        <v>15</v>
      </c>
      <c r="R16712">
        <v>178</v>
      </c>
    </row>
    <row r="16713" spans="16:18" x14ac:dyDescent="0.25">
      <c r="P16713" s="1">
        <v>41926</v>
      </c>
      <c r="Q16713" t="s">
        <v>18</v>
      </c>
      <c r="R16713">
        <v>182</v>
      </c>
    </row>
    <row r="16714" spans="16:18" x14ac:dyDescent="0.25">
      <c r="P16714" s="1">
        <v>41927</v>
      </c>
      <c r="Q16714" t="s">
        <v>17</v>
      </c>
      <c r="R16714">
        <v>104</v>
      </c>
    </row>
    <row r="16715" spans="16:18" x14ac:dyDescent="0.25">
      <c r="P16715" s="1">
        <v>41928</v>
      </c>
      <c r="Q16715" t="s">
        <v>1</v>
      </c>
      <c r="R16715">
        <v>59</v>
      </c>
    </row>
    <row r="16716" spans="16:18" x14ac:dyDescent="0.25">
      <c r="P16716" s="1">
        <v>41929</v>
      </c>
      <c r="Q16716" t="s">
        <v>9</v>
      </c>
      <c r="R16716">
        <v>195</v>
      </c>
    </row>
    <row r="16717" spans="16:18" x14ac:dyDescent="0.25">
      <c r="P16717" s="1">
        <v>41930</v>
      </c>
      <c r="Q16717" t="s">
        <v>5</v>
      </c>
      <c r="R16717">
        <v>102</v>
      </c>
    </row>
    <row r="16718" spans="16:18" x14ac:dyDescent="0.25">
      <c r="P16718" s="1">
        <v>41931</v>
      </c>
      <c r="Q16718" t="s">
        <v>4</v>
      </c>
      <c r="R16718">
        <v>31</v>
      </c>
    </row>
    <row r="16719" spans="16:18" x14ac:dyDescent="0.25">
      <c r="P16719" s="1">
        <v>41932</v>
      </c>
      <c r="Q16719" t="s">
        <v>18</v>
      </c>
      <c r="R16719">
        <v>127</v>
      </c>
    </row>
    <row r="16720" spans="16:18" x14ac:dyDescent="0.25">
      <c r="P16720" s="1">
        <v>41933</v>
      </c>
      <c r="Q16720" t="s">
        <v>16</v>
      </c>
      <c r="R16720">
        <v>43</v>
      </c>
    </row>
    <row r="16721" spans="16:18" x14ac:dyDescent="0.25">
      <c r="P16721" s="1">
        <v>41934</v>
      </c>
      <c r="Q16721" t="s">
        <v>9</v>
      </c>
      <c r="R16721">
        <v>111</v>
      </c>
    </row>
    <row r="16722" spans="16:18" x14ac:dyDescent="0.25">
      <c r="P16722" s="1">
        <v>41935</v>
      </c>
      <c r="Q16722" t="s">
        <v>5</v>
      </c>
      <c r="R16722">
        <v>11</v>
      </c>
    </row>
    <row r="16723" spans="16:18" x14ac:dyDescent="0.25">
      <c r="P16723" s="1">
        <v>41936</v>
      </c>
      <c r="Q16723" t="s">
        <v>12</v>
      </c>
      <c r="R16723">
        <v>15</v>
      </c>
    </row>
    <row r="16724" spans="16:18" x14ac:dyDescent="0.25">
      <c r="P16724" s="1">
        <v>41937</v>
      </c>
      <c r="Q16724" t="s">
        <v>8</v>
      </c>
      <c r="R16724">
        <v>28</v>
      </c>
    </row>
    <row r="16725" spans="16:18" x14ac:dyDescent="0.25">
      <c r="P16725" s="1">
        <v>41938</v>
      </c>
      <c r="Q16725" t="s">
        <v>18</v>
      </c>
      <c r="R16725">
        <v>104</v>
      </c>
    </row>
    <row r="16726" spans="16:18" x14ac:dyDescent="0.25">
      <c r="P16726" s="1">
        <v>41939</v>
      </c>
      <c r="Q16726" t="s">
        <v>4</v>
      </c>
      <c r="R16726">
        <v>113</v>
      </c>
    </row>
    <row r="16727" spans="16:18" x14ac:dyDescent="0.25">
      <c r="P16727" s="1">
        <v>41940</v>
      </c>
      <c r="Q16727" t="s">
        <v>1</v>
      </c>
      <c r="R16727">
        <v>34</v>
      </c>
    </row>
    <row r="16728" spans="16:18" x14ac:dyDescent="0.25">
      <c r="P16728" s="1">
        <v>41941</v>
      </c>
      <c r="Q16728" t="s">
        <v>9</v>
      </c>
      <c r="R16728">
        <v>129</v>
      </c>
    </row>
    <row r="16729" spans="16:18" x14ac:dyDescent="0.25">
      <c r="P16729" s="1">
        <v>41942</v>
      </c>
      <c r="Q16729" t="s">
        <v>5</v>
      </c>
      <c r="R16729">
        <v>182</v>
      </c>
    </row>
    <row r="16730" spans="16:18" x14ac:dyDescent="0.25">
      <c r="P16730" s="1">
        <v>41943</v>
      </c>
      <c r="Q16730" t="s">
        <v>18</v>
      </c>
      <c r="R16730">
        <v>38</v>
      </c>
    </row>
    <row r="16731" spans="16:18" x14ac:dyDescent="0.25">
      <c r="P16731" s="1">
        <v>41944</v>
      </c>
      <c r="Q16731" t="s">
        <v>3</v>
      </c>
      <c r="R16731">
        <v>69</v>
      </c>
    </row>
    <row r="16732" spans="16:18" x14ac:dyDescent="0.25">
      <c r="P16732" s="1">
        <v>41945</v>
      </c>
      <c r="Q16732" t="s">
        <v>4</v>
      </c>
      <c r="R16732">
        <v>191</v>
      </c>
    </row>
    <row r="16733" spans="16:18" x14ac:dyDescent="0.25">
      <c r="P16733" s="1">
        <v>41946</v>
      </c>
      <c r="Q16733" t="s">
        <v>18</v>
      </c>
      <c r="R16733">
        <v>47</v>
      </c>
    </row>
    <row r="16734" spans="16:18" x14ac:dyDescent="0.25">
      <c r="P16734" s="1">
        <v>41947</v>
      </c>
      <c r="Q16734" t="s">
        <v>18</v>
      </c>
      <c r="R16734">
        <v>20</v>
      </c>
    </row>
    <row r="16735" spans="16:18" x14ac:dyDescent="0.25">
      <c r="P16735" s="1">
        <v>41948</v>
      </c>
      <c r="Q16735" t="s">
        <v>5</v>
      </c>
      <c r="R16735">
        <v>29</v>
      </c>
    </row>
    <row r="16736" spans="16:18" x14ac:dyDescent="0.25">
      <c r="P16736" s="1">
        <v>41949</v>
      </c>
      <c r="Q16736" t="s">
        <v>9</v>
      </c>
      <c r="R16736">
        <v>62</v>
      </c>
    </row>
    <row r="16737" spans="16:18" x14ac:dyDescent="0.25">
      <c r="P16737" s="1">
        <v>41950</v>
      </c>
      <c r="Q16737" t="s">
        <v>5</v>
      </c>
      <c r="R16737">
        <v>126</v>
      </c>
    </row>
    <row r="16738" spans="16:18" x14ac:dyDescent="0.25">
      <c r="P16738" s="1">
        <v>41951</v>
      </c>
      <c r="Q16738" t="s">
        <v>13</v>
      </c>
      <c r="R16738">
        <v>121</v>
      </c>
    </row>
    <row r="16739" spans="16:18" x14ac:dyDescent="0.25">
      <c r="P16739" s="1">
        <v>41952</v>
      </c>
      <c r="Q16739" t="s">
        <v>9</v>
      </c>
      <c r="R16739">
        <v>79</v>
      </c>
    </row>
    <row r="16740" spans="16:18" x14ac:dyDescent="0.25">
      <c r="P16740" s="1">
        <v>41953</v>
      </c>
      <c r="Q16740" t="s">
        <v>3</v>
      </c>
      <c r="R16740">
        <v>41</v>
      </c>
    </row>
    <row r="16741" spans="16:18" x14ac:dyDescent="0.25">
      <c r="P16741" s="1">
        <v>41954</v>
      </c>
      <c r="Q16741" t="s">
        <v>17</v>
      </c>
      <c r="R16741">
        <v>164</v>
      </c>
    </row>
    <row r="16742" spans="16:18" x14ac:dyDescent="0.25">
      <c r="P16742" s="1">
        <v>41955</v>
      </c>
      <c r="Q16742" t="s">
        <v>5</v>
      </c>
      <c r="R16742">
        <v>16</v>
      </c>
    </row>
    <row r="16743" spans="16:18" x14ac:dyDescent="0.25">
      <c r="P16743" s="1">
        <v>41956</v>
      </c>
      <c r="Q16743" t="s">
        <v>1</v>
      </c>
      <c r="R16743">
        <v>73</v>
      </c>
    </row>
    <row r="16744" spans="16:18" x14ac:dyDescent="0.25">
      <c r="P16744" s="1">
        <v>41957</v>
      </c>
      <c r="Q16744" t="s">
        <v>17</v>
      </c>
      <c r="R16744">
        <v>81</v>
      </c>
    </row>
    <row r="16745" spans="16:18" x14ac:dyDescent="0.25">
      <c r="P16745" s="1">
        <v>41958</v>
      </c>
      <c r="Q16745" t="s">
        <v>3</v>
      </c>
      <c r="R16745">
        <v>135</v>
      </c>
    </row>
    <row r="16746" spans="16:18" x14ac:dyDescent="0.25">
      <c r="P16746" s="1">
        <v>41959</v>
      </c>
      <c r="Q16746" t="s">
        <v>18</v>
      </c>
      <c r="R16746">
        <v>109</v>
      </c>
    </row>
    <row r="16747" spans="16:18" x14ac:dyDescent="0.25">
      <c r="P16747" s="1">
        <v>41960</v>
      </c>
      <c r="Q16747" t="s">
        <v>1</v>
      </c>
      <c r="R16747">
        <v>35</v>
      </c>
    </row>
    <row r="16748" spans="16:18" x14ac:dyDescent="0.25">
      <c r="P16748" s="1">
        <v>41961</v>
      </c>
      <c r="Q16748" t="s">
        <v>3</v>
      </c>
      <c r="R16748">
        <v>195</v>
      </c>
    </row>
    <row r="16749" spans="16:18" x14ac:dyDescent="0.25">
      <c r="P16749" s="1">
        <v>41962</v>
      </c>
      <c r="Q16749" t="s">
        <v>1</v>
      </c>
      <c r="R16749">
        <v>20</v>
      </c>
    </row>
    <row r="16750" spans="16:18" x14ac:dyDescent="0.25">
      <c r="P16750" s="1">
        <v>41963</v>
      </c>
      <c r="Q16750" t="s">
        <v>2</v>
      </c>
      <c r="R16750">
        <v>76</v>
      </c>
    </row>
    <row r="16751" spans="16:18" x14ac:dyDescent="0.25">
      <c r="P16751" s="1">
        <v>41964</v>
      </c>
      <c r="Q16751" t="s">
        <v>5</v>
      </c>
      <c r="R16751">
        <v>71</v>
      </c>
    </row>
    <row r="16752" spans="16:18" x14ac:dyDescent="0.25">
      <c r="P16752" s="1">
        <v>41965</v>
      </c>
      <c r="Q16752" t="s">
        <v>2</v>
      </c>
      <c r="R16752">
        <v>24</v>
      </c>
    </row>
    <row r="16753" spans="16:18" x14ac:dyDescent="0.25">
      <c r="P16753" s="1">
        <v>41966</v>
      </c>
      <c r="Q16753" t="s">
        <v>18</v>
      </c>
      <c r="R16753">
        <v>62</v>
      </c>
    </row>
    <row r="16754" spans="16:18" x14ac:dyDescent="0.25">
      <c r="P16754" s="1">
        <v>41967</v>
      </c>
      <c r="Q16754" t="s">
        <v>15</v>
      </c>
      <c r="R16754">
        <v>19</v>
      </c>
    </row>
    <row r="16755" spans="16:18" x14ac:dyDescent="0.25">
      <c r="P16755" s="1">
        <v>41968</v>
      </c>
      <c r="Q16755" t="s">
        <v>9</v>
      </c>
      <c r="R16755">
        <v>83</v>
      </c>
    </row>
    <row r="16756" spans="16:18" x14ac:dyDescent="0.25">
      <c r="P16756" s="1">
        <v>41969</v>
      </c>
      <c r="Q16756" t="s">
        <v>5</v>
      </c>
      <c r="R16756">
        <v>134</v>
      </c>
    </row>
    <row r="16757" spans="16:18" x14ac:dyDescent="0.25">
      <c r="P16757" s="1">
        <v>41970</v>
      </c>
      <c r="Q16757" t="s">
        <v>3</v>
      </c>
      <c r="R16757">
        <v>29</v>
      </c>
    </row>
    <row r="16758" spans="16:18" x14ac:dyDescent="0.25">
      <c r="P16758" s="1">
        <v>41971</v>
      </c>
      <c r="Q16758" t="s">
        <v>8</v>
      </c>
      <c r="R16758">
        <v>143</v>
      </c>
    </row>
    <row r="16759" spans="16:18" x14ac:dyDescent="0.25">
      <c r="P16759" s="1">
        <v>41972</v>
      </c>
      <c r="Q16759" t="s">
        <v>13</v>
      </c>
      <c r="R16759">
        <v>190</v>
      </c>
    </row>
    <row r="16760" spans="16:18" x14ac:dyDescent="0.25">
      <c r="P16760" s="1">
        <v>41973</v>
      </c>
      <c r="Q16760" t="s">
        <v>9</v>
      </c>
      <c r="R16760">
        <v>83</v>
      </c>
    </row>
    <row r="16761" spans="16:18" x14ac:dyDescent="0.25">
      <c r="P16761" s="1">
        <v>41974</v>
      </c>
      <c r="Q16761" t="s">
        <v>9</v>
      </c>
      <c r="R16761">
        <v>37</v>
      </c>
    </row>
    <row r="16762" spans="16:18" x14ac:dyDescent="0.25">
      <c r="P16762" s="1">
        <v>41975</v>
      </c>
      <c r="Q16762" t="s">
        <v>3</v>
      </c>
      <c r="R16762">
        <v>106</v>
      </c>
    </row>
    <row r="16763" spans="16:18" x14ac:dyDescent="0.25">
      <c r="P16763" s="1">
        <v>41976</v>
      </c>
      <c r="Q16763" t="s">
        <v>17</v>
      </c>
      <c r="R16763">
        <v>59</v>
      </c>
    </row>
    <row r="16764" spans="16:18" x14ac:dyDescent="0.25">
      <c r="P16764" s="1">
        <v>41977</v>
      </c>
      <c r="Q16764" t="s">
        <v>4</v>
      </c>
      <c r="R16764">
        <v>116</v>
      </c>
    </row>
    <row r="16765" spans="16:18" x14ac:dyDescent="0.25">
      <c r="P16765" s="1">
        <v>41978</v>
      </c>
      <c r="Q16765" t="s">
        <v>18</v>
      </c>
      <c r="R16765">
        <v>111</v>
      </c>
    </row>
    <row r="16766" spans="16:18" x14ac:dyDescent="0.25">
      <c r="P16766" s="1">
        <v>41979</v>
      </c>
      <c r="Q16766" t="s">
        <v>3</v>
      </c>
      <c r="R16766">
        <v>138</v>
      </c>
    </row>
    <row r="16767" spans="16:18" x14ac:dyDescent="0.25">
      <c r="P16767" s="1">
        <v>41980</v>
      </c>
      <c r="Q16767" t="s">
        <v>3</v>
      </c>
      <c r="R16767">
        <v>132</v>
      </c>
    </row>
    <row r="16768" spans="16:18" x14ac:dyDescent="0.25">
      <c r="P16768" s="1">
        <v>41981</v>
      </c>
      <c r="Q16768" t="s">
        <v>4</v>
      </c>
      <c r="R16768">
        <v>107</v>
      </c>
    </row>
    <row r="16769" spans="16:18" x14ac:dyDescent="0.25">
      <c r="P16769" s="1">
        <v>41982</v>
      </c>
      <c r="Q16769" t="s">
        <v>18</v>
      </c>
      <c r="R16769">
        <v>126</v>
      </c>
    </row>
    <row r="16770" spans="16:18" x14ac:dyDescent="0.25">
      <c r="P16770" s="1">
        <v>41983</v>
      </c>
      <c r="Q16770" t="s">
        <v>4</v>
      </c>
      <c r="R16770">
        <v>49</v>
      </c>
    </row>
    <row r="16771" spans="16:18" x14ac:dyDescent="0.25">
      <c r="P16771" s="1">
        <v>41984</v>
      </c>
      <c r="Q16771" t="s">
        <v>17</v>
      </c>
      <c r="R16771">
        <v>175</v>
      </c>
    </row>
    <row r="16772" spans="16:18" x14ac:dyDescent="0.25">
      <c r="P16772" s="1">
        <v>41985</v>
      </c>
      <c r="Q16772" t="s">
        <v>9</v>
      </c>
      <c r="R16772">
        <v>187</v>
      </c>
    </row>
    <row r="16773" spans="16:18" x14ac:dyDescent="0.25">
      <c r="P16773" s="1">
        <v>41986</v>
      </c>
      <c r="Q16773" t="s">
        <v>15</v>
      </c>
      <c r="R16773">
        <v>118</v>
      </c>
    </row>
    <row r="16774" spans="16:18" x14ac:dyDescent="0.25">
      <c r="P16774" s="1">
        <v>41987</v>
      </c>
      <c r="Q16774" t="s">
        <v>16</v>
      </c>
      <c r="R16774">
        <v>93</v>
      </c>
    </row>
    <row r="16775" spans="16:18" x14ac:dyDescent="0.25">
      <c r="P16775" s="1">
        <v>41988</v>
      </c>
      <c r="Q16775" t="s">
        <v>17</v>
      </c>
      <c r="R16775">
        <v>35</v>
      </c>
    </row>
    <row r="16776" spans="16:18" x14ac:dyDescent="0.25">
      <c r="P16776" s="1">
        <v>41989</v>
      </c>
      <c r="Q16776" t="s">
        <v>13</v>
      </c>
      <c r="R16776">
        <v>62</v>
      </c>
    </row>
    <row r="16777" spans="16:18" x14ac:dyDescent="0.25">
      <c r="P16777" s="1">
        <v>41990</v>
      </c>
      <c r="Q16777" t="s">
        <v>4</v>
      </c>
      <c r="R16777">
        <v>191</v>
      </c>
    </row>
    <row r="16778" spans="16:18" x14ac:dyDescent="0.25">
      <c r="P16778" s="1">
        <v>41991</v>
      </c>
      <c r="Q16778" t="s">
        <v>16</v>
      </c>
      <c r="R16778">
        <v>186</v>
      </c>
    </row>
    <row r="16779" spans="16:18" x14ac:dyDescent="0.25">
      <c r="P16779" s="1">
        <v>41992</v>
      </c>
      <c r="Q16779" t="s">
        <v>4</v>
      </c>
      <c r="R16779">
        <v>63</v>
      </c>
    </row>
    <row r="16780" spans="16:18" x14ac:dyDescent="0.25">
      <c r="P16780" s="1">
        <v>41993</v>
      </c>
      <c r="Q16780" t="s">
        <v>16</v>
      </c>
      <c r="R16780">
        <v>102</v>
      </c>
    </row>
    <row r="16781" spans="16:18" x14ac:dyDescent="0.25">
      <c r="P16781" s="1">
        <v>41994</v>
      </c>
      <c r="Q16781" t="s">
        <v>5</v>
      </c>
      <c r="R16781">
        <v>59</v>
      </c>
    </row>
    <row r="16782" spans="16:18" x14ac:dyDescent="0.25">
      <c r="P16782" s="1">
        <v>41995</v>
      </c>
      <c r="Q16782" t="s">
        <v>16</v>
      </c>
      <c r="R16782">
        <v>169</v>
      </c>
    </row>
    <row r="16783" spans="16:18" x14ac:dyDescent="0.25">
      <c r="P16783" s="1">
        <v>41996</v>
      </c>
      <c r="Q16783" t="s">
        <v>17</v>
      </c>
      <c r="R16783">
        <v>10</v>
      </c>
    </row>
    <row r="16784" spans="16:18" x14ac:dyDescent="0.25">
      <c r="P16784" s="1">
        <v>41997</v>
      </c>
      <c r="Q16784" t="s">
        <v>4</v>
      </c>
      <c r="R16784">
        <v>90</v>
      </c>
    </row>
    <row r="16785" spans="16:18" x14ac:dyDescent="0.25">
      <c r="P16785" s="1">
        <v>41998</v>
      </c>
      <c r="Q16785" t="s">
        <v>4</v>
      </c>
      <c r="R16785">
        <v>79</v>
      </c>
    </row>
    <row r="16786" spans="16:18" x14ac:dyDescent="0.25">
      <c r="P16786" s="1">
        <v>41999</v>
      </c>
      <c r="Q16786" t="s">
        <v>1</v>
      </c>
      <c r="R16786">
        <v>14</v>
      </c>
    </row>
    <row r="16787" spans="16:18" x14ac:dyDescent="0.25">
      <c r="P16787" s="1">
        <v>42000</v>
      </c>
      <c r="Q16787" t="s">
        <v>1</v>
      </c>
      <c r="R16787">
        <v>159</v>
      </c>
    </row>
    <row r="16788" spans="16:18" x14ac:dyDescent="0.25">
      <c r="P16788" s="1">
        <v>42001</v>
      </c>
      <c r="Q16788" t="s">
        <v>13</v>
      </c>
      <c r="R16788">
        <v>161</v>
      </c>
    </row>
    <row r="16789" spans="16:18" x14ac:dyDescent="0.25">
      <c r="P16789" s="1">
        <v>42002</v>
      </c>
      <c r="Q16789" t="s">
        <v>5</v>
      </c>
      <c r="R16789">
        <v>196</v>
      </c>
    </row>
    <row r="16790" spans="16:18" x14ac:dyDescent="0.25">
      <c r="P16790" s="1">
        <v>42003</v>
      </c>
      <c r="Q16790" t="s">
        <v>1</v>
      </c>
      <c r="R16790">
        <v>131</v>
      </c>
    </row>
    <row r="16791" spans="16:18" x14ac:dyDescent="0.25">
      <c r="P16791" s="1">
        <v>42004</v>
      </c>
      <c r="Q16791" t="s">
        <v>5</v>
      </c>
      <c r="R16791">
        <v>89</v>
      </c>
    </row>
    <row r="16792" spans="16:18" x14ac:dyDescent="0.25">
      <c r="P16792" s="1">
        <v>41275</v>
      </c>
      <c r="Q16792" t="s">
        <v>1</v>
      </c>
      <c r="R16792">
        <v>162</v>
      </c>
    </row>
    <row r="16793" spans="16:18" x14ac:dyDescent="0.25">
      <c r="P16793" s="1">
        <v>41276</v>
      </c>
      <c r="Q16793" t="s">
        <v>12</v>
      </c>
      <c r="R16793">
        <v>72</v>
      </c>
    </row>
    <row r="16794" spans="16:18" x14ac:dyDescent="0.25">
      <c r="P16794" s="1">
        <v>41277</v>
      </c>
      <c r="Q16794" t="s">
        <v>1</v>
      </c>
      <c r="R16794">
        <v>80</v>
      </c>
    </row>
    <row r="16795" spans="16:18" x14ac:dyDescent="0.25">
      <c r="P16795" s="1">
        <v>41278</v>
      </c>
      <c r="Q16795" t="s">
        <v>4</v>
      </c>
      <c r="R16795">
        <v>136</v>
      </c>
    </row>
    <row r="16796" spans="16:18" x14ac:dyDescent="0.25">
      <c r="P16796" s="1">
        <v>41279</v>
      </c>
      <c r="Q16796" t="s">
        <v>5</v>
      </c>
      <c r="R16796">
        <v>131</v>
      </c>
    </row>
    <row r="16797" spans="16:18" x14ac:dyDescent="0.25">
      <c r="P16797" s="1">
        <v>41280</v>
      </c>
      <c r="Q16797" t="s">
        <v>13</v>
      </c>
      <c r="R16797">
        <v>148</v>
      </c>
    </row>
    <row r="16798" spans="16:18" x14ac:dyDescent="0.25">
      <c r="P16798" s="1">
        <v>41281</v>
      </c>
      <c r="Q16798" t="s">
        <v>8</v>
      </c>
      <c r="R16798">
        <v>25</v>
      </c>
    </row>
    <row r="16799" spans="16:18" x14ac:dyDescent="0.25">
      <c r="P16799" s="1">
        <v>41282</v>
      </c>
      <c r="Q16799" t="s">
        <v>17</v>
      </c>
      <c r="R16799">
        <v>146</v>
      </c>
    </row>
    <row r="16800" spans="16:18" x14ac:dyDescent="0.25">
      <c r="P16800" s="1">
        <v>41283</v>
      </c>
      <c r="Q16800" t="s">
        <v>5</v>
      </c>
      <c r="R16800">
        <v>192</v>
      </c>
    </row>
    <row r="16801" spans="16:18" x14ac:dyDescent="0.25">
      <c r="P16801" s="1">
        <v>41284</v>
      </c>
      <c r="Q16801" t="s">
        <v>4</v>
      </c>
      <c r="R16801">
        <v>10</v>
      </c>
    </row>
    <row r="16802" spans="16:18" x14ac:dyDescent="0.25">
      <c r="P16802" s="1">
        <v>41285</v>
      </c>
      <c r="Q16802" t="s">
        <v>18</v>
      </c>
      <c r="R16802">
        <v>61</v>
      </c>
    </row>
    <row r="16803" spans="16:18" x14ac:dyDescent="0.25">
      <c r="P16803" s="1">
        <v>41286</v>
      </c>
      <c r="Q16803" t="s">
        <v>8</v>
      </c>
      <c r="R16803">
        <v>96</v>
      </c>
    </row>
    <row r="16804" spans="16:18" x14ac:dyDescent="0.25">
      <c r="P16804" s="1">
        <v>41287</v>
      </c>
      <c r="Q16804" t="s">
        <v>5</v>
      </c>
      <c r="R16804">
        <v>123</v>
      </c>
    </row>
    <row r="16805" spans="16:18" x14ac:dyDescent="0.25">
      <c r="P16805" s="1">
        <v>41288</v>
      </c>
      <c r="Q16805" t="s">
        <v>16</v>
      </c>
      <c r="R16805">
        <v>141</v>
      </c>
    </row>
    <row r="16806" spans="16:18" x14ac:dyDescent="0.25">
      <c r="P16806" s="1">
        <v>41289</v>
      </c>
      <c r="Q16806" t="s">
        <v>12</v>
      </c>
      <c r="R16806">
        <v>169</v>
      </c>
    </row>
    <row r="16807" spans="16:18" x14ac:dyDescent="0.25">
      <c r="P16807" s="1">
        <v>41290</v>
      </c>
      <c r="Q16807" t="s">
        <v>3</v>
      </c>
      <c r="R16807">
        <v>192</v>
      </c>
    </row>
    <row r="16808" spans="16:18" x14ac:dyDescent="0.25">
      <c r="P16808" s="1">
        <v>41291</v>
      </c>
      <c r="Q16808" t="s">
        <v>3</v>
      </c>
      <c r="R16808">
        <v>155</v>
      </c>
    </row>
    <row r="16809" spans="16:18" x14ac:dyDescent="0.25">
      <c r="P16809" s="1">
        <v>41292</v>
      </c>
      <c r="Q16809" t="s">
        <v>18</v>
      </c>
      <c r="R16809">
        <v>182</v>
      </c>
    </row>
    <row r="16810" spans="16:18" x14ac:dyDescent="0.25">
      <c r="P16810" s="1">
        <v>41293</v>
      </c>
      <c r="Q16810" t="s">
        <v>2</v>
      </c>
      <c r="R16810">
        <v>120</v>
      </c>
    </row>
    <row r="16811" spans="16:18" x14ac:dyDescent="0.25">
      <c r="P16811" s="1">
        <v>41294</v>
      </c>
      <c r="Q16811" t="s">
        <v>9</v>
      </c>
      <c r="R16811">
        <v>130</v>
      </c>
    </row>
    <row r="16812" spans="16:18" x14ac:dyDescent="0.25">
      <c r="P16812" s="1">
        <v>41295</v>
      </c>
      <c r="Q16812" t="s">
        <v>1</v>
      </c>
      <c r="R16812">
        <v>107</v>
      </c>
    </row>
    <row r="16813" spans="16:18" x14ac:dyDescent="0.25">
      <c r="P16813" s="1">
        <v>41296</v>
      </c>
      <c r="Q16813" t="s">
        <v>13</v>
      </c>
      <c r="R16813">
        <v>29</v>
      </c>
    </row>
    <row r="16814" spans="16:18" x14ac:dyDescent="0.25">
      <c r="P16814" s="1">
        <v>41297</v>
      </c>
      <c r="Q16814" t="s">
        <v>17</v>
      </c>
      <c r="R16814">
        <v>66</v>
      </c>
    </row>
    <row r="16815" spans="16:18" x14ac:dyDescent="0.25">
      <c r="P16815" s="1">
        <v>41298</v>
      </c>
      <c r="Q16815" t="s">
        <v>17</v>
      </c>
      <c r="R16815">
        <v>114</v>
      </c>
    </row>
    <row r="16816" spans="16:18" x14ac:dyDescent="0.25">
      <c r="P16816" s="1">
        <v>41299</v>
      </c>
      <c r="Q16816" t="s">
        <v>13</v>
      </c>
      <c r="R16816">
        <v>120</v>
      </c>
    </row>
    <row r="16817" spans="16:18" x14ac:dyDescent="0.25">
      <c r="P16817" s="1">
        <v>41300</v>
      </c>
      <c r="Q16817" t="s">
        <v>2</v>
      </c>
      <c r="R16817">
        <v>107</v>
      </c>
    </row>
    <row r="16818" spans="16:18" x14ac:dyDescent="0.25">
      <c r="P16818" s="1">
        <v>41301</v>
      </c>
      <c r="Q16818" t="s">
        <v>16</v>
      </c>
      <c r="R16818">
        <v>163</v>
      </c>
    </row>
    <row r="16819" spans="16:18" x14ac:dyDescent="0.25">
      <c r="P16819" s="1">
        <v>41302</v>
      </c>
      <c r="Q16819" t="s">
        <v>8</v>
      </c>
      <c r="R16819">
        <v>21</v>
      </c>
    </row>
    <row r="16820" spans="16:18" x14ac:dyDescent="0.25">
      <c r="P16820" s="1">
        <v>41303</v>
      </c>
      <c r="Q16820" t="s">
        <v>2</v>
      </c>
      <c r="R16820">
        <v>66</v>
      </c>
    </row>
    <row r="16821" spans="16:18" x14ac:dyDescent="0.25">
      <c r="P16821" s="1">
        <v>41304</v>
      </c>
      <c r="Q16821" t="s">
        <v>18</v>
      </c>
      <c r="R16821">
        <v>98</v>
      </c>
    </row>
    <row r="16822" spans="16:18" x14ac:dyDescent="0.25">
      <c r="P16822" s="1">
        <v>41305</v>
      </c>
      <c r="Q16822" t="s">
        <v>5</v>
      </c>
      <c r="R16822">
        <v>192</v>
      </c>
    </row>
    <row r="16823" spans="16:18" x14ac:dyDescent="0.25">
      <c r="P16823" s="1">
        <v>41306</v>
      </c>
      <c r="Q16823" t="s">
        <v>5</v>
      </c>
      <c r="R16823">
        <v>47</v>
      </c>
    </row>
    <row r="16824" spans="16:18" x14ac:dyDescent="0.25">
      <c r="P16824" s="1">
        <v>41307</v>
      </c>
      <c r="Q16824" t="s">
        <v>1</v>
      </c>
      <c r="R16824">
        <v>190</v>
      </c>
    </row>
    <row r="16825" spans="16:18" x14ac:dyDescent="0.25">
      <c r="P16825" s="1">
        <v>41308</v>
      </c>
      <c r="Q16825" t="s">
        <v>1</v>
      </c>
      <c r="R16825">
        <v>173</v>
      </c>
    </row>
    <row r="16826" spans="16:18" x14ac:dyDescent="0.25">
      <c r="P16826" s="1">
        <v>41309</v>
      </c>
      <c r="Q16826" t="s">
        <v>12</v>
      </c>
      <c r="R16826">
        <v>154</v>
      </c>
    </row>
    <row r="16827" spans="16:18" x14ac:dyDescent="0.25">
      <c r="P16827" s="1">
        <v>41310</v>
      </c>
      <c r="Q16827" t="s">
        <v>16</v>
      </c>
      <c r="R16827">
        <v>21</v>
      </c>
    </row>
    <row r="16828" spans="16:18" x14ac:dyDescent="0.25">
      <c r="P16828" s="1">
        <v>41311</v>
      </c>
      <c r="Q16828" t="s">
        <v>8</v>
      </c>
      <c r="R16828">
        <v>80</v>
      </c>
    </row>
    <row r="16829" spans="16:18" x14ac:dyDescent="0.25">
      <c r="P16829" s="1">
        <v>41312</v>
      </c>
      <c r="Q16829" t="s">
        <v>16</v>
      </c>
      <c r="R16829">
        <v>102</v>
      </c>
    </row>
    <row r="16830" spans="16:18" x14ac:dyDescent="0.25">
      <c r="P16830" s="1">
        <v>41313</v>
      </c>
      <c r="Q16830" t="s">
        <v>5</v>
      </c>
      <c r="R16830">
        <v>39</v>
      </c>
    </row>
    <row r="16831" spans="16:18" x14ac:dyDescent="0.25">
      <c r="P16831" s="1">
        <v>41314</v>
      </c>
      <c r="Q16831" t="s">
        <v>5</v>
      </c>
      <c r="R16831">
        <v>54</v>
      </c>
    </row>
    <row r="16832" spans="16:18" x14ac:dyDescent="0.25">
      <c r="P16832" s="1">
        <v>41315</v>
      </c>
      <c r="Q16832" t="s">
        <v>4</v>
      </c>
      <c r="R16832">
        <v>186</v>
      </c>
    </row>
    <row r="16833" spans="16:18" x14ac:dyDescent="0.25">
      <c r="P16833" s="1">
        <v>41316</v>
      </c>
      <c r="Q16833" t="s">
        <v>5</v>
      </c>
      <c r="R16833">
        <v>114</v>
      </c>
    </row>
    <row r="16834" spans="16:18" x14ac:dyDescent="0.25">
      <c r="P16834" s="1">
        <v>41317</v>
      </c>
      <c r="Q16834" t="s">
        <v>8</v>
      </c>
      <c r="R16834">
        <v>71</v>
      </c>
    </row>
    <row r="16835" spans="16:18" x14ac:dyDescent="0.25">
      <c r="P16835" s="1">
        <v>41318</v>
      </c>
      <c r="Q16835" t="s">
        <v>12</v>
      </c>
      <c r="R16835">
        <v>101</v>
      </c>
    </row>
    <row r="16836" spans="16:18" x14ac:dyDescent="0.25">
      <c r="P16836" s="1">
        <v>41319</v>
      </c>
      <c r="Q16836" t="s">
        <v>17</v>
      </c>
      <c r="R16836">
        <v>182</v>
      </c>
    </row>
    <row r="16837" spans="16:18" x14ac:dyDescent="0.25">
      <c r="P16837" s="1">
        <v>41320</v>
      </c>
      <c r="Q16837" t="s">
        <v>16</v>
      </c>
      <c r="R16837">
        <v>14</v>
      </c>
    </row>
    <row r="16838" spans="16:18" x14ac:dyDescent="0.25">
      <c r="P16838" s="1">
        <v>41321</v>
      </c>
      <c r="Q16838" t="s">
        <v>15</v>
      </c>
      <c r="R16838">
        <v>19</v>
      </c>
    </row>
    <row r="16839" spans="16:18" x14ac:dyDescent="0.25">
      <c r="P16839" s="1">
        <v>41322</v>
      </c>
      <c r="Q16839" t="s">
        <v>12</v>
      </c>
      <c r="R16839">
        <v>92</v>
      </c>
    </row>
    <row r="16840" spans="16:18" x14ac:dyDescent="0.25">
      <c r="P16840" s="1">
        <v>41323</v>
      </c>
      <c r="Q16840" t="s">
        <v>16</v>
      </c>
      <c r="R16840">
        <v>95</v>
      </c>
    </row>
    <row r="16841" spans="16:18" x14ac:dyDescent="0.25">
      <c r="P16841" s="1">
        <v>41324</v>
      </c>
      <c r="Q16841" t="s">
        <v>13</v>
      </c>
      <c r="R16841">
        <v>155</v>
      </c>
    </row>
    <row r="16842" spans="16:18" x14ac:dyDescent="0.25">
      <c r="P16842" s="1">
        <v>41325</v>
      </c>
      <c r="Q16842" t="s">
        <v>16</v>
      </c>
      <c r="R16842">
        <v>192</v>
      </c>
    </row>
    <row r="16843" spans="16:18" x14ac:dyDescent="0.25">
      <c r="P16843" s="1">
        <v>41326</v>
      </c>
      <c r="Q16843" t="s">
        <v>16</v>
      </c>
      <c r="R16843">
        <v>99</v>
      </c>
    </row>
    <row r="16844" spans="16:18" x14ac:dyDescent="0.25">
      <c r="P16844" s="1">
        <v>41327</v>
      </c>
      <c r="Q16844" t="s">
        <v>17</v>
      </c>
      <c r="R16844">
        <v>14</v>
      </c>
    </row>
    <row r="16845" spans="16:18" x14ac:dyDescent="0.25">
      <c r="P16845" s="1">
        <v>41328</v>
      </c>
      <c r="Q16845" t="s">
        <v>5</v>
      </c>
      <c r="R16845">
        <v>72</v>
      </c>
    </row>
    <row r="16846" spans="16:18" x14ac:dyDescent="0.25">
      <c r="P16846" s="1">
        <v>41329</v>
      </c>
      <c r="Q16846" t="s">
        <v>15</v>
      </c>
      <c r="R16846">
        <v>18</v>
      </c>
    </row>
    <row r="16847" spans="16:18" x14ac:dyDescent="0.25">
      <c r="P16847" s="1">
        <v>41330</v>
      </c>
      <c r="Q16847" t="s">
        <v>4</v>
      </c>
      <c r="R16847">
        <v>176</v>
      </c>
    </row>
    <row r="16848" spans="16:18" x14ac:dyDescent="0.25">
      <c r="P16848" s="1">
        <v>41331</v>
      </c>
      <c r="Q16848" t="s">
        <v>15</v>
      </c>
      <c r="R16848">
        <v>137</v>
      </c>
    </row>
    <row r="16849" spans="16:18" x14ac:dyDescent="0.25">
      <c r="P16849" s="1">
        <v>41332</v>
      </c>
      <c r="Q16849" t="s">
        <v>3</v>
      </c>
      <c r="R16849">
        <v>26</v>
      </c>
    </row>
    <row r="16850" spans="16:18" x14ac:dyDescent="0.25">
      <c r="P16850" s="1">
        <v>41333</v>
      </c>
      <c r="Q16850" t="s">
        <v>9</v>
      </c>
      <c r="R16850">
        <v>26</v>
      </c>
    </row>
    <row r="16851" spans="16:18" x14ac:dyDescent="0.25">
      <c r="P16851" s="1">
        <v>41334</v>
      </c>
      <c r="Q16851" t="s">
        <v>4</v>
      </c>
      <c r="R16851">
        <v>189</v>
      </c>
    </row>
    <row r="16852" spans="16:18" x14ac:dyDescent="0.25">
      <c r="P16852" s="1">
        <v>41335</v>
      </c>
      <c r="Q16852" t="s">
        <v>15</v>
      </c>
      <c r="R16852">
        <v>150</v>
      </c>
    </row>
    <row r="16853" spans="16:18" x14ac:dyDescent="0.25">
      <c r="P16853" s="1">
        <v>41336</v>
      </c>
      <c r="Q16853" t="s">
        <v>3</v>
      </c>
      <c r="R16853">
        <v>111</v>
      </c>
    </row>
    <row r="16854" spans="16:18" x14ac:dyDescent="0.25">
      <c r="P16854" s="1">
        <v>41337</v>
      </c>
      <c r="Q16854" t="s">
        <v>1</v>
      </c>
      <c r="R16854">
        <v>182</v>
      </c>
    </row>
    <row r="16855" spans="16:18" x14ac:dyDescent="0.25">
      <c r="P16855" s="1">
        <v>41338</v>
      </c>
      <c r="Q16855" t="s">
        <v>15</v>
      </c>
      <c r="R16855">
        <v>143</v>
      </c>
    </row>
    <row r="16856" spans="16:18" x14ac:dyDescent="0.25">
      <c r="P16856" s="1">
        <v>41339</v>
      </c>
      <c r="Q16856" t="s">
        <v>9</v>
      </c>
      <c r="R16856">
        <v>63</v>
      </c>
    </row>
    <row r="16857" spans="16:18" x14ac:dyDescent="0.25">
      <c r="P16857" s="1">
        <v>41340</v>
      </c>
      <c r="Q16857" t="s">
        <v>18</v>
      </c>
      <c r="R16857">
        <v>119</v>
      </c>
    </row>
    <row r="16858" spans="16:18" x14ac:dyDescent="0.25">
      <c r="P16858" s="1">
        <v>41341</v>
      </c>
      <c r="Q16858" t="s">
        <v>13</v>
      </c>
      <c r="R16858">
        <v>121</v>
      </c>
    </row>
    <row r="16859" spans="16:18" x14ac:dyDescent="0.25">
      <c r="P16859" s="1">
        <v>41342</v>
      </c>
      <c r="Q16859" t="s">
        <v>5</v>
      </c>
      <c r="R16859">
        <v>29</v>
      </c>
    </row>
    <row r="16860" spans="16:18" x14ac:dyDescent="0.25">
      <c r="P16860" s="1">
        <v>41343</v>
      </c>
      <c r="Q16860" t="s">
        <v>16</v>
      </c>
      <c r="R16860">
        <v>176</v>
      </c>
    </row>
    <row r="16861" spans="16:18" x14ac:dyDescent="0.25">
      <c r="P16861" s="1">
        <v>41344</v>
      </c>
      <c r="Q16861" t="s">
        <v>16</v>
      </c>
      <c r="R16861">
        <v>68</v>
      </c>
    </row>
    <row r="16862" spans="16:18" x14ac:dyDescent="0.25">
      <c r="P16862" s="1">
        <v>41345</v>
      </c>
      <c r="Q16862" t="s">
        <v>1</v>
      </c>
      <c r="R16862">
        <v>179</v>
      </c>
    </row>
    <row r="16863" spans="16:18" x14ac:dyDescent="0.25">
      <c r="P16863" s="1">
        <v>41346</v>
      </c>
      <c r="Q16863" t="s">
        <v>18</v>
      </c>
      <c r="R16863">
        <v>148</v>
      </c>
    </row>
    <row r="16864" spans="16:18" x14ac:dyDescent="0.25">
      <c r="P16864" s="1">
        <v>41347</v>
      </c>
      <c r="Q16864" t="s">
        <v>18</v>
      </c>
      <c r="R16864">
        <v>181</v>
      </c>
    </row>
    <row r="16865" spans="16:18" x14ac:dyDescent="0.25">
      <c r="P16865" s="1">
        <v>41348</v>
      </c>
      <c r="Q16865" t="s">
        <v>18</v>
      </c>
      <c r="R16865">
        <v>151</v>
      </c>
    </row>
    <row r="16866" spans="16:18" x14ac:dyDescent="0.25">
      <c r="P16866" s="1">
        <v>41349</v>
      </c>
      <c r="Q16866" t="s">
        <v>3</v>
      </c>
      <c r="R16866">
        <v>20</v>
      </c>
    </row>
    <row r="16867" spans="16:18" x14ac:dyDescent="0.25">
      <c r="P16867" s="1">
        <v>41350</v>
      </c>
      <c r="Q16867" t="s">
        <v>9</v>
      </c>
      <c r="R16867">
        <v>15</v>
      </c>
    </row>
    <row r="16868" spans="16:18" x14ac:dyDescent="0.25">
      <c r="P16868" s="1">
        <v>41351</v>
      </c>
      <c r="Q16868" t="s">
        <v>13</v>
      </c>
      <c r="R16868">
        <v>107</v>
      </c>
    </row>
    <row r="16869" spans="16:18" x14ac:dyDescent="0.25">
      <c r="P16869" s="1">
        <v>41352</v>
      </c>
      <c r="Q16869" t="s">
        <v>1</v>
      </c>
      <c r="R16869">
        <v>57</v>
      </c>
    </row>
    <row r="16870" spans="16:18" x14ac:dyDescent="0.25">
      <c r="P16870" s="1">
        <v>41353</v>
      </c>
      <c r="Q16870" t="s">
        <v>16</v>
      </c>
      <c r="R16870">
        <v>69</v>
      </c>
    </row>
    <row r="16871" spans="16:18" x14ac:dyDescent="0.25">
      <c r="P16871" s="1">
        <v>41354</v>
      </c>
      <c r="Q16871" t="s">
        <v>4</v>
      </c>
      <c r="R16871">
        <v>56</v>
      </c>
    </row>
    <row r="16872" spans="16:18" x14ac:dyDescent="0.25">
      <c r="P16872" s="1">
        <v>41355</v>
      </c>
      <c r="Q16872" t="s">
        <v>8</v>
      </c>
      <c r="R16872">
        <v>130</v>
      </c>
    </row>
    <row r="16873" spans="16:18" x14ac:dyDescent="0.25">
      <c r="P16873" s="1">
        <v>41356</v>
      </c>
      <c r="Q16873" t="s">
        <v>5</v>
      </c>
      <c r="R16873">
        <v>31</v>
      </c>
    </row>
    <row r="16874" spans="16:18" x14ac:dyDescent="0.25">
      <c r="P16874" s="1">
        <v>41357</v>
      </c>
      <c r="Q16874" t="s">
        <v>16</v>
      </c>
      <c r="R16874">
        <v>25</v>
      </c>
    </row>
    <row r="16875" spans="16:18" x14ac:dyDescent="0.25">
      <c r="P16875" s="1">
        <v>41358</v>
      </c>
      <c r="Q16875" t="s">
        <v>2</v>
      </c>
      <c r="R16875">
        <v>131</v>
      </c>
    </row>
    <row r="16876" spans="16:18" x14ac:dyDescent="0.25">
      <c r="P16876" s="1">
        <v>41359</v>
      </c>
      <c r="Q16876" t="s">
        <v>15</v>
      </c>
      <c r="R16876">
        <v>81</v>
      </c>
    </row>
    <row r="16877" spans="16:18" x14ac:dyDescent="0.25">
      <c r="P16877" s="1">
        <v>41360</v>
      </c>
      <c r="Q16877" t="s">
        <v>15</v>
      </c>
      <c r="R16877">
        <v>165</v>
      </c>
    </row>
    <row r="16878" spans="16:18" x14ac:dyDescent="0.25">
      <c r="P16878" s="1">
        <v>41361</v>
      </c>
      <c r="Q16878" t="s">
        <v>1</v>
      </c>
      <c r="R16878">
        <v>116</v>
      </c>
    </row>
    <row r="16879" spans="16:18" x14ac:dyDescent="0.25">
      <c r="P16879" s="1">
        <v>41362</v>
      </c>
      <c r="Q16879" t="s">
        <v>16</v>
      </c>
      <c r="R16879">
        <v>50</v>
      </c>
    </row>
    <row r="16880" spans="16:18" x14ac:dyDescent="0.25">
      <c r="P16880" s="1">
        <v>41363</v>
      </c>
      <c r="Q16880" t="s">
        <v>18</v>
      </c>
      <c r="R16880">
        <v>131</v>
      </c>
    </row>
    <row r="16881" spans="16:18" x14ac:dyDescent="0.25">
      <c r="P16881" s="1">
        <v>41364</v>
      </c>
      <c r="Q16881" t="s">
        <v>13</v>
      </c>
      <c r="R16881">
        <v>151</v>
      </c>
    </row>
    <row r="16882" spans="16:18" x14ac:dyDescent="0.25">
      <c r="P16882" s="1">
        <v>41365</v>
      </c>
      <c r="Q16882" t="s">
        <v>3</v>
      </c>
      <c r="R16882">
        <v>63</v>
      </c>
    </row>
    <row r="16883" spans="16:18" x14ac:dyDescent="0.25">
      <c r="P16883" s="1">
        <v>41366</v>
      </c>
      <c r="Q16883" t="s">
        <v>2</v>
      </c>
      <c r="R16883">
        <v>182</v>
      </c>
    </row>
    <row r="16884" spans="16:18" x14ac:dyDescent="0.25">
      <c r="P16884" s="1">
        <v>41367</v>
      </c>
      <c r="Q16884" t="s">
        <v>4</v>
      </c>
      <c r="R16884">
        <v>181</v>
      </c>
    </row>
    <row r="16885" spans="16:18" x14ac:dyDescent="0.25">
      <c r="P16885" s="1">
        <v>41368</v>
      </c>
      <c r="Q16885" t="s">
        <v>2</v>
      </c>
      <c r="R16885">
        <v>130</v>
      </c>
    </row>
    <row r="16886" spans="16:18" x14ac:dyDescent="0.25">
      <c r="P16886" s="1">
        <v>41369</v>
      </c>
      <c r="Q16886" t="s">
        <v>3</v>
      </c>
      <c r="R16886">
        <v>104</v>
      </c>
    </row>
    <row r="16887" spans="16:18" x14ac:dyDescent="0.25">
      <c r="P16887" s="1">
        <v>41370</v>
      </c>
      <c r="Q16887" t="s">
        <v>17</v>
      </c>
      <c r="R16887">
        <v>119</v>
      </c>
    </row>
    <row r="16888" spans="16:18" x14ac:dyDescent="0.25">
      <c r="P16888" s="1">
        <v>41371</v>
      </c>
      <c r="Q16888" t="s">
        <v>9</v>
      </c>
      <c r="R16888">
        <v>43</v>
      </c>
    </row>
    <row r="16889" spans="16:18" x14ac:dyDescent="0.25">
      <c r="P16889" s="1">
        <v>41372</v>
      </c>
      <c r="Q16889" t="s">
        <v>16</v>
      </c>
      <c r="R16889">
        <v>62</v>
      </c>
    </row>
    <row r="16890" spans="16:18" x14ac:dyDescent="0.25">
      <c r="P16890" s="1">
        <v>41373</v>
      </c>
      <c r="Q16890" t="s">
        <v>3</v>
      </c>
      <c r="R16890">
        <v>13</v>
      </c>
    </row>
    <row r="16891" spans="16:18" x14ac:dyDescent="0.25">
      <c r="P16891" s="1">
        <v>41374</v>
      </c>
      <c r="Q16891" t="s">
        <v>12</v>
      </c>
      <c r="R16891">
        <v>121</v>
      </c>
    </row>
    <row r="16892" spans="16:18" x14ac:dyDescent="0.25">
      <c r="P16892" s="1">
        <v>41375</v>
      </c>
      <c r="Q16892" t="s">
        <v>9</v>
      </c>
      <c r="R16892">
        <v>122</v>
      </c>
    </row>
    <row r="16893" spans="16:18" x14ac:dyDescent="0.25">
      <c r="P16893" s="1">
        <v>41376</v>
      </c>
      <c r="Q16893" t="s">
        <v>16</v>
      </c>
      <c r="R16893">
        <v>109</v>
      </c>
    </row>
    <row r="16894" spans="16:18" x14ac:dyDescent="0.25">
      <c r="P16894" s="1">
        <v>41377</v>
      </c>
      <c r="Q16894" t="s">
        <v>18</v>
      </c>
      <c r="R16894">
        <v>186</v>
      </c>
    </row>
    <row r="16895" spans="16:18" x14ac:dyDescent="0.25">
      <c r="P16895" s="1">
        <v>41378</v>
      </c>
      <c r="Q16895" t="s">
        <v>9</v>
      </c>
      <c r="R16895">
        <v>14</v>
      </c>
    </row>
    <row r="16896" spans="16:18" x14ac:dyDescent="0.25">
      <c r="P16896" s="1">
        <v>41379</v>
      </c>
      <c r="Q16896" t="s">
        <v>2</v>
      </c>
      <c r="R16896">
        <v>50</v>
      </c>
    </row>
    <row r="16897" spans="16:18" x14ac:dyDescent="0.25">
      <c r="P16897" s="1">
        <v>41380</v>
      </c>
      <c r="Q16897" t="s">
        <v>17</v>
      </c>
      <c r="R16897">
        <v>55</v>
      </c>
    </row>
    <row r="16898" spans="16:18" x14ac:dyDescent="0.25">
      <c r="P16898" s="1">
        <v>41381</v>
      </c>
      <c r="Q16898" t="s">
        <v>12</v>
      </c>
      <c r="R16898">
        <v>198</v>
      </c>
    </row>
    <row r="16899" spans="16:18" x14ac:dyDescent="0.25">
      <c r="P16899" s="1">
        <v>41382</v>
      </c>
      <c r="Q16899" t="s">
        <v>3</v>
      </c>
      <c r="R16899">
        <v>160</v>
      </c>
    </row>
    <row r="16900" spans="16:18" x14ac:dyDescent="0.25">
      <c r="P16900" s="1">
        <v>41383</v>
      </c>
      <c r="Q16900" t="s">
        <v>15</v>
      </c>
      <c r="R16900">
        <v>24</v>
      </c>
    </row>
    <row r="16901" spans="16:18" x14ac:dyDescent="0.25">
      <c r="P16901" s="1">
        <v>41384</v>
      </c>
      <c r="Q16901" t="s">
        <v>16</v>
      </c>
      <c r="R16901">
        <v>192</v>
      </c>
    </row>
    <row r="16902" spans="16:18" x14ac:dyDescent="0.25">
      <c r="P16902" s="1">
        <v>41385</v>
      </c>
      <c r="Q16902" t="s">
        <v>12</v>
      </c>
      <c r="R16902">
        <v>101</v>
      </c>
    </row>
    <row r="16903" spans="16:18" x14ac:dyDescent="0.25">
      <c r="P16903" s="1">
        <v>41386</v>
      </c>
      <c r="Q16903" t="s">
        <v>3</v>
      </c>
      <c r="R16903">
        <v>191</v>
      </c>
    </row>
    <row r="16904" spans="16:18" x14ac:dyDescent="0.25">
      <c r="P16904" s="1">
        <v>41387</v>
      </c>
      <c r="Q16904" t="s">
        <v>17</v>
      </c>
      <c r="R16904">
        <v>127</v>
      </c>
    </row>
    <row r="16905" spans="16:18" x14ac:dyDescent="0.25">
      <c r="P16905" s="1">
        <v>41388</v>
      </c>
      <c r="Q16905" t="s">
        <v>5</v>
      </c>
      <c r="R16905">
        <v>120</v>
      </c>
    </row>
    <row r="16906" spans="16:18" x14ac:dyDescent="0.25">
      <c r="P16906" s="1">
        <v>41389</v>
      </c>
      <c r="Q16906" t="s">
        <v>17</v>
      </c>
      <c r="R16906">
        <v>150</v>
      </c>
    </row>
    <row r="16907" spans="16:18" x14ac:dyDescent="0.25">
      <c r="P16907" s="1">
        <v>41390</v>
      </c>
      <c r="Q16907" t="s">
        <v>16</v>
      </c>
      <c r="R16907">
        <v>162</v>
      </c>
    </row>
    <row r="16908" spans="16:18" x14ac:dyDescent="0.25">
      <c r="P16908" s="1">
        <v>41391</v>
      </c>
      <c r="Q16908" t="s">
        <v>16</v>
      </c>
      <c r="R16908">
        <v>101</v>
      </c>
    </row>
    <row r="16909" spans="16:18" x14ac:dyDescent="0.25">
      <c r="P16909" s="1">
        <v>41392</v>
      </c>
      <c r="Q16909" t="s">
        <v>1</v>
      </c>
      <c r="R16909">
        <v>124</v>
      </c>
    </row>
    <row r="16910" spans="16:18" x14ac:dyDescent="0.25">
      <c r="P16910" s="1">
        <v>41393</v>
      </c>
      <c r="Q16910" t="s">
        <v>4</v>
      </c>
      <c r="R16910">
        <v>115</v>
      </c>
    </row>
    <row r="16911" spans="16:18" x14ac:dyDescent="0.25">
      <c r="P16911" s="1">
        <v>41394</v>
      </c>
      <c r="Q16911" t="s">
        <v>16</v>
      </c>
      <c r="R16911">
        <v>36</v>
      </c>
    </row>
    <row r="16912" spans="16:18" x14ac:dyDescent="0.25">
      <c r="P16912" s="1">
        <v>41395</v>
      </c>
      <c r="Q16912" t="s">
        <v>4</v>
      </c>
      <c r="R16912">
        <v>22</v>
      </c>
    </row>
    <row r="16913" spans="16:18" x14ac:dyDescent="0.25">
      <c r="P16913" s="1">
        <v>41396</v>
      </c>
      <c r="Q16913" t="s">
        <v>18</v>
      </c>
      <c r="R16913">
        <v>136</v>
      </c>
    </row>
    <row r="16914" spans="16:18" x14ac:dyDescent="0.25">
      <c r="P16914" s="1">
        <v>41397</v>
      </c>
      <c r="Q16914" t="s">
        <v>4</v>
      </c>
      <c r="R16914">
        <v>20</v>
      </c>
    </row>
    <row r="16915" spans="16:18" x14ac:dyDescent="0.25">
      <c r="P16915" s="1">
        <v>41398</v>
      </c>
      <c r="Q16915" t="s">
        <v>18</v>
      </c>
      <c r="R16915">
        <v>159</v>
      </c>
    </row>
    <row r="16916" spans="16:18" x14ac:dyDescent="0.25">
      <c r="P16916" s="1">
        <v>41399</v>
      </c>
      <c r="Q16916" t="s">
        <v>18</v>
      </c>
      <c r="R16916">
        <v>128</v>
      </c>
    </row>
    <row r="16917" spans="16:18" x14ac:dyDescent="0.25">
      <c r="P16917" s="1">
        <v>41400</v>
      </c>
      <c r="Q16917" t="s">
        <v>17</v>
      </c>
      <c r="R16917">
        <v>196</v>
      </c>
    </row>
    <row r="16918" spans="16:18" x14ac:dyDescent="0.25">
      <c r="P16918" s="1">
        <v>41401</v>
      </c>
      <c r="Q16918" t="s">
        <v>4</v>
      </c>
      <c r="R16918">
        <v>110</v>
      </c>
    </row>
    <row r="16919" spans="16:18" x14ac:dyDescent="0.25">
      <c r="P16919" s="1">
        <v>41402</v>
      </c>
      <c r="Q16919" t="s">
        <v>17</v>
      </c>
      <c r="R16919">
        <v>52</v>
      </c>
    </row>
    <row r="16920" spans="16:18" x14ac:dyDescent="0.25">
      <c r="P16920" s="1">
        <v>41403</v>
      </c>
      <c r="Q16920" t="s">
        <v>8</v>
      </c>
      <c r="R16920">
        <v>20</v>
      </c>
    </row>
    <row r="16921" spans="16:18" x14ac:dyDescent="0.25">
      <c r="P16921" s="1">
        <v>41404</v>
      </c>
      <c r="Q16921" t="s">
        <v>12</v>
      </c>
      <c r="R16921">
        <v>128</v>
      </c>
    </row>
    <row r="16922" spans="16:18" x14ac:dyDescent="0.25">
      <c r="P16922" s="1">
        <v>41405</v>
      </c>
      <c r="Q16922" t="s">
        <v>3</v>
      </c>
      <c r="R16922">
        <v>132</v>
      </c>
    </row>
    <row r="16923" spans="16:18" x14ac:dyDescent="0.25">
      <c r="P16923" s="1">
        <v>41406</v>
      </c>
      <c r="Q16923" t="s">
        <v>16</v>
      </c>
      <c r="R16923">
        <v>124</v>
      </c>
    </row>
    <row r="16924" spans="16:18" x14ac:dyDescent="0.25">
      <c r="P16924" s="1">
        <v>41407</v>
      </c>
      <c r="Q16924" t="s">
        <v>15</v>
      </c>
      <c r="R16924">
        <v>161</v>
      </c>
    </row>
    <row r="16925" spans="16:18" x14ac:dyDescent="0.25">
      <c r="P16925" s="1">
        <v>41408</v>
      </c>
      <c r="Q16925" t="s">
        <v>15</v>
      </c>
      <c r="R16925">
        <v>43</v>
      </c>
    </row>
    <row r="16926" spans="16:18" x14ac:dyDescent="0.25">
      <c r="P16926" s="1">
        <v>41409</v>
      </c>
      <c r="Q16926" t="s">
        <v>4</v>
      </c>
      <c r="R16926">
        <v>167</v>
      </c>
    </row>
    <row r="16927" spans="16:18" x14ac:dyDescent="0.25">
      <c r="P16927" s="1">
        <v>41410</v>
      </c>
      <c r="Q16927" t="s">
        <v>16</v>
      </c>
      <c r="R16927">
        <v>147</v>
      </c>
    </row>
    <row r="16928" spans="16:18" x14ac:dyDescent="0.25">
      <c r="P16928" s="1">
        <v>41411</v>
      </c>
      <c r="Q16928" t="s">
        <v>9</v>
      </c>
      <c r="R16928">
        <v>111</v>
      </c>
    </row>
    <row r="16929" spans="16:18" x14ac:dyDescent="0.25">
      <c r="P16929" s="1">
        <v>41412</v>
      </c>
      <c r="Q16929" t="s">
        <v>17</v>
      </c>
      <c r="R16929">
        <v>52</v>
      </c>
    </row>
    <row r="16930" spans="16:18" x14ac:dyDescent="0.25">
      <c r="P16930" s="1">
        <v>41413</v>
      </c>
      <c r="Q16930" t="s">
        <v>5</v>
      </c>
      <c r="R16930">
        <v>81</v>
      </c>
    </row>
    <row r="16931" spans="16:18" x14ac:dyDescent="0.25">
      <c r="P16931" s="1">
        <v>41414</v>
      </c>
      <c r="Q16931" t="s">
        <v>18</v>
      </c>
      <c r="R16931">
        <v>60</v>
      </c>
    </row>
    <row r="16932" spans="16:18" x14ac:dyDescent="0.25">
      <c r="P16932" s="1">
        <v>41415</v>
      </c>
      <c r="Q16932" t="s">
        <v>3</v>
      </c>
      <c r="R16932">
        <v>102</v>
      </c>
    </row>
    <row r="16933" spans="16:18" x14ac:dyDescent="0.25">
      <c r="P16933" s="1">
        <v>41416</v>
      </c>
      <c r="Q16933" t="s">
        <v>16</v>
      </c>
      <c r="R16933">
        <v>102</v>
      </c>
    </row>
    <row r="16934" spans="16:18" x14ac:dyDescent="0.25">
      <c r="P16934" s="1">
        <v>41417</v>
      </c>
      <c r="Q16934" t="s">
        <v>16</v>
      </c>
      <c r="R16934">
        <v>186</v>
      </c>
    </row>
    <row r="16935" spans="16:18" x14ac:dyDescent="0.25">
      <c r="P16935" s="1">
        <v>41418</v>
      </c>
      <c r="Q16935" t="s">
        <v>1</v>
      </c>
      <c r="R16935">
        <v>65</v>
      </c>
    </row>
    <row r="16936" spans="16:18" x14ac:dyDescent="0.25">
      <c r="P16936" s="1">
        <v>41419</v>
      </c>
      <c r="Q16936" t="s">
        <v>13</v>
      </c>
      <c r="R16936">
        <v>162</v>
      </c>
    </row>
    <row r="16937" spans="16:18" x14ac:dyDescent="0.25">
      <c r="P16937" s="1">
        <v>41420</v>
      </c>
      <c r="Q16937" t="s">
        <v>4</v>
      </c>
      <c r="R16937">
        <v>55</v>
      </c>
    </row>
    <row r="16938" spans="16:18" x14ac:dyDescent="0.25">
      <c r="P16938" s="1">
        <v>41421</v>
      </c>
      <c r="Q16938" t="s">
        <v>12</v>
      </c>
      <c r="R16938">
        <v>158</v>
      </c>
    </row>
    <row r="16939" spans="16:18" x14ac:dyDescent="0.25">
      <c r="P16939" s="1">
        <v>41422</v>
      </c>
      <c r="Q16939" t="s">
        <v>2</v>
      </c>
      <c r="R16939">
        <v>142</v>
      </c>
    </row>
    <row r="16940" spans="16:18" x14ac:dyDescent="0.25">
      <c r="P16940" s="1">
        <v>41423</v>
      </c>
      <c r="Q16940" t="s">
        <v>3</v>
      </c>
      <c r="R16940">
        <v>72</v>
      </c>
    </row>
    <row r="16941" spans="16:18" x14ac:dyDescent="0.25">
      <c r="P16941" s="1">
        <v>41424</v>
      </c>
      <c r="Q16941" t="s">
        <v>9</v>
      </c>
      <c r="R16941">
        <v>50</v>
      </c>
    </row>
    <row r="16942" spans="16:18" x14ac:dyDescent="0.25">
      <c r="P16942" s="1">
        <v>41425</v>
      </c>
      <c r="Q16942" t="s">
        <v>4</v>
      </c>
      <c r="R16942">
        <v>178</v>
      </c>
    </row>
    <row r="16943" spans="16:18" x14ac:dyDescent="0.25">
      <c r="P16943" s="1">
        <v>41426</v>
      </c>
      <c r="Q16943" t="s">
        <v>8</v>
      </c>
      <c r="R16943">
        <v>135</v>
      </c>
    </row>
    <row r="16944" spans="16:18" x14ac:dyDescent="0.25">
      <c r="P16944" s="1">
        <v>41427</v>
      </c>
      <c r="Q16944" t="s">
        <v>12</v>
      </c>
      <c r="R16944">
        <v>108</v>
      </c>
    </row>
    <row r="16945" spans="16:18" x14ac:dyDescent="0.25">
      <c r="P16945" s="1">
        <v>41428</v>
      </c>
      <c r="Q16945" t="s">
        <v>8</v>
      </c>
      <c r="R16945">
        <v>34</v>
      </c>
    </row>
    <row r="16946" spans="16:18" x14ac:dyDescent="0.25">
      <c r="P16946" s="1">
        <v>41429</v>
      </c>
      <c r="Q16946" t="s">
        <v>12</v>
      </c>
      <c r="R16946">
        <v>106</v>
      </c>
    </row>
    <row r="16947" spans="16:18" x14ac:dyDescent="0.25">
      <c r="P16947" s="1">
        <v>41430</v>
      </c>
      <c r="Q16947" t="s">
        <v>5</v>
      </c>
      <c r="R16947">
        <v>143</v>
      </c>
    </row>
    <row r="16948" spans="16:18" x14ac:dyDescent="0.25">
      <c r="P16948" s="1">
        <v>41431</v>
      </c>
      <c r="Q16948" t="s">
        <v>15</v>
      </c>
      <c r="R16948">
        <v>105</v>
      </c>
    </row>
    <row r="16949" spans="16:18" x14ac:dyDescent="0.25">
      <c r="P16949" s="1">
        <v>41432</v>
      </c>
      <c r="Q16949" t="s">
        <v>9</v>
      </c>
      <c r="R16949">
        <v>67</v>
      </c>
    </row>
    <row r="16950" spans="16:18" x14ac:dyDescent="0.25">
      <c r="P16950" s="1">
        <v>41433</v>
      </c>
      <c r="Q16950" t="s">
        <v>4</v>
      </c>
      <c r="R16950">
        <v>13</v>
      </c>
    </row>
    <row r="16951" spans="16:18" x14ac:dyDescent="0.25">
      <c r="P16951" s="1">
        <v>41434</v>
      </c>
      <c r="Q16951" t="s">
        <v>12</v>
      </c>
      <c r="R16951">
        <v>117</v>
      </c>
    </row>
    <row r="16952" spans="16:18" x14ac:dyDescent="0.25">
      <c r="P16952" s="1">
        <v>41435</v>
      </c>
      <c r="Q16952" t="s">
        <v>5</v>
      </c>
      <c r="R16952">
        <v>163</v>
      </c>
    </row>
    <row r="16953" spans="16:18" x14ac:dyDescent="0.25">
      <c r="P16953" s="1">
        <v>41436</v>
      </c>
      <c r="Q16953" t="s">
        <v>2</v>
      </c>
      <c r="R16953">
        <v>147</v>
      </c>
    </row>
    <row r="16954" spans="16:18" x14ac:dyDescent="0.25">
      <c r="P16954" s="1">
        <v>41437</v>
      </c>
      <c r="Q16954" t="s">
        <v>18</v>
      </c>
      <c r="R16954">
        <v>32</v>
      </c>
    </row>
    <row r="16955" spans="16:18" x14ac:dyDescent="0.25">
      <c r="P16955" s="1">
        <v>41438</v>
      </c>
      <c r="Q16955" t="s">
        <v>12</v>
      </c>
      <c r="R16955">
        <v>133</v>
      </c>
    </row>
    <row r="16956" spans="16:18" x14ac:dyDescent="0.25">
      <c r="P16956" s="1">
        <v>41439</v>
      </c>
      <c r="Q16956" t="s">
        <v>16</v>
      </c>
      <c r="R16956">
        <v>79</v>
      </c>
    </row>
    <row r="16957" spans="16:18" x14ac:dyDescent="0.25">
      <c r="P16957" s="1">
        <v>41440</v>
      </c>
      <c r="Q16957" t="s">
        <v>12</v>
      </c>
      <c r="R16957">
        <v>172</v>
      </c>
    </row>
    <row r="16958" spans="16:18" x14ac:dyDescent="0.25">
      <c r="P16958" s="1">
        <v>41441</v>
      </c>
      <c r="Q16958" t="s">
        <v>13</v>
      </c>
      <c r="R16958">
        <v>140</v>
      </c>
    </row>
    <row r="16959" spans="16:18" x14ac:dyDescent="0.25">
      <c r="P16959" s="1">
        <v>41442</v>
      </c>
      <c r="Q16959" t="s">
        <v>1</v>
      </c>
      <c r="R16959">
        <v>76</v>
      </c>
    </row>
    <row r="16960" spans="16:18" x14ac:dyDescent="0.25">
      <c r="P16960" s="1">
        <v>41443</v>
      </c>
      <c r="Q16960" t="s">
        <v>4</v>
      </c>
      <c r="R16960">
        <v>167</v>
      </c>
    </row>
    <row r="16961" spans="16:18" x14ac:dyDescent="0.25">
      <c r="P16961" s="1">
        <v>41444</v>
      </c>
      <c r="Q16961" t="s">
        <v>3</v>
      </c>
      <c r="R16961">
        <v>193</v>
      </c>
    </row>
    <row r="16962" spans="16:18" x14ac:dyDescent="0.25">
      <c r="P16962" s="1">
        <v>41445</v>
      </c>
      <c r="Q16962" t="s">
        <v>8</v>
      </c>
      <c r="R16962">
        <v>181</v>
      </c>
    </row>
    <row r="16963" spans="16:18" x14ac:dyDescent="0.25">
      <c r="P16963" s="1">
        <v>41446</v>
      </c>
      <c r="Q16963" t="s">
        <v>8</v>
      </c>
      <c r="R16963">
        <v>141</v>
      </c>
    </row>
    <row r="16964" spans="16:18" x14ac:dyDescent="0.25">
      <c r="P16964" s="1">
        <v>41447</v>
      </c>
      <c r="Q16964" t="s">
        <v>3</v>
      </c>
      <c r="R16964">
        <v>45</v>
      </c>
    </row>
    <row r="16965" spans="16:18" x14ac:dyDescent="0.25">
      <c r="P16965" s="1">
        <v>41448</v>
      </c>
      <c r="Q16965" t="s">
        <v>1</v>
      </c>
      <c r="R16965">
        <v>186</v>
      </c>
    </row>
    <row r="16966" spans="16:18" x14ac:dyDescent="0.25">
      <c r="P16966" s="1">
        <v>41449</v>
      </c>
      <c r="Q16966" t="s">
        <v>2</v>
      </c>
      <c r="R16966">
        <v>95</v>
      </c>
    </row>
    <row r="16967" spans="16:18" x14ac:dyDescent="0.25">
      <c r="P16967" s="1">
        <v>41450</v>
      </c>
      <c r="Q16967" t="s">
        <v>3</v>
      </c>
      <c r="R16967">
        <v>98</v>
      </c>
    </row>
    <row r="16968" spans="16:18" x14ac:dyDescent="0.25">
      <c r="P16968" s="1">
        <v>41451</v>
      </c>
      <c r="Q16968" t="s">
        <v>18</v>
      </c>
      <c r="R16968">
        <v>63</v>
      </c>
    </row>
    <row r="16969" spans="16:18" x14ac:dyDescent="0.25">
      <c r="P16969" s="1">
        <v>41452</v>
      </c>
      <c r="Q16969" t="s">
        <v>12</v>
      </c>
      <c r="R16969">
        <v>14</v>
      </c>
    </row>
    <row r="16970" spans="16:18" x14ac:dyDescent="0.25">
      <c r="P16970" s="1">
        <v>41453</v>
      </c>
      <c r="Q16970" t="s">
        <v>16</v>
      </c>
      <c r="R16970">
        <v>144</v>
      </c>
    </row>
    <row r="16971" spans="16:18" x14ac:dyDescent="0.25">
      <c r="P16971" s="1">
        <v>41454</v>
      </c>
      <c r="Q16971" t="s">
        <v>8</v>
      </c>
      <c r="R16971">
        <v>13</v>
      </c>
    </row>
    <row r="16972" spans="16:18" x14ac:dyDescent="0.25">
      <c r="P16972" s="1">
        <v>41455</v>
      </c>
      <c r="Q16972" t="s">
        <v>15</v>
      </c>
      <c r="R16972">
        <v>165</v>
      </c>
    </row>
    <row r="16973" spans="16:18" x14ac:dyDescent="0.25">
      <c r="P16973" s="1">
        <v>41456</v>
      </c>
      <c r="Q16973" t="s">
        <v>3</v>
      </c>
      <c r="R16973">
        <v>154</v>
      </c>
    </row>
    <row r="16974" spans="16:18" x14ac:dyDescent="0.25">
      <c r="P16974" s="1">
        <v>41457</v>
      </c>
      <c r="Q16974" t="s">
        <v>1</v>
      </c>
      <c r="R16974">
        <v>14</v>
      </c>
    </row>
    <row r="16975" spans="16:18" x14ac:dyDescent="0.25">
      <c r="P16975" s="1">
        <v>41458</v>
      </c>
      <c r="Q16975" t="s">
        <v>4</v>
      </c>
      <c r="R16975">
        <v>83</v>
      </c>
    </row>
    <row r="16976" spans="16:18" x14ac:dyDescent="0.25">
      <c r="P16976" s="1">
        <v>41459</v>
      </c>
      <c r="Q16976" t="s">
        <v>5</v>
      </c>
      <c r="R16976">
        <v>167</v>
      </c>
    </row>
    <row r="16977" spans="16:18" x14ac:dyDescent="0.25">
      <c r="P16977" s="1">
        <v>41460</v>
      </c>
      <c r="Q16977" t="s">
        <v>8</v>
      </c>
      <c r="R16977">
        <v>119</v>
      </c>
    </row>
    <row r="16978" spans="16:18" x14ac:dyDescent="0.25">
      <c r="P16978" s="1">
        <v>41461</v>
      </c>
      <c r="Q16978" t="s">
        <v>4</v>
      </c>
      <c r="R16978">
        <v>158</v>
      </c>
    </row>
    <row r="16979" spans="16:18" x14ac:dyDescent="0.25">
      <c r="P16979" s="1">
        <v>41462</v>
      </c>
      <c r="Q16979" t="s">
        <v>13</v>
      </c>
      <c r="R16979">
        <v>147</v>
      </c>
    </row>
    <row r="16980" spans="16:18" x14ac:dyDescent="0.25">
      <c r="P16980" s="1">
        <v>41463</v>
      </c>
      <c r="Q16980" t="s">
        <v>3</v>
      </c>
      <c r="R16980">
        <v>102</v>
      </c>
    </row>
    <row r="16981" spans="16:18" x14ac:dyDescent="0.25">
      <c r="P16981" s="1">
        <v>41464</v>
      </c>
      <c r="Q16981" t="s">
        <v>18</v>
      </c>
      <c r="R16981">
        <v>56</v>
      </c>
    </row>
    <row r="16982" spans="16:18" x14ac:dyDescent="0.25">
      <c r="P16982" s="1">
        <v>41465</v>
      </c>
      <c r="Q16982" t="s">
        <v>15</v>
      </c>
      <c r="R16982">
        <v>188</v>
      </c>
    </row>
    <row r="16983" spans="16:18" x14ac:dyDescent="0.25">
      <c r="P16983" s="1">
        <v>41466</v>
      </c>
      <c r="Q16983" t="s">
        <v>12</v>
      </c>
      <c r="R16983">
        <v>34</v>
      </c>
    </row>
    <row r="16984" spans="16:18" x14ac:dyDescent="0.25">
      <c r="P16984" s="1">
        <v>41467</v>
      </c>
      <c r="Q16984" t="s">
        <v>3</v>
      </c>
      <c r="R16984">
        <v>150</v>
      </c>
    </row>
    <row r="16985" spans="16:18" x14ac:dyDescent="0.25">
      <c r="P16985" s="1">
        <v>41468</v>
      </c>
      <c r="Q16985" t="s">
        <v>3</v>
      </c>
      <c r="R16985">
        <v>74</v>
      </c>
    </row>
    <row r="16986" spans="16:18" x14ac:dyDescent="0.25">
      <c r="P16986" s="1">
        <v>41469</v>
      </c>
      <c r="Q16986" t="s">
        <v>8</v>
      </c>
      <c r="R16986">
        <v>115</v>
      </c>
    </row>
    <row r="16987" spans="16:18" x14ac:dyDescent="0.25">
      <c r="P16987" s="1">
        <v>41470</v>
      </c>
      <c r="Q16987" t="s">
        <v>9</v>
      </c>
      <c r="R16987">
        <v>126</v>
      </c>
    </row>
    <row r="16988" spans="16:18" x14ac:dyDescent="0.25">
      <c r="P16988" s="1">
        <v>41471</v>
      </c>
      <c r="Q16988" t="s">
        <v>18</v>
      </c>
      <c r="R16988">
        <v>72</v>
      </c>
    </row>
    <row r="16989" spans="16:18" x14ac:dyDescent="0.25">
      <c r="P16989" s="1">
        <v>41472</v>
      </c>
      <c r="Q16989" t="s">
        <v>16</v>
      </c>
      <c r="R16989">
        <v>23</v>
      </c>
    </row>
    <row r="16990" spans="16:18" x14ac:dyDescent="0.25">
      <c r="P16990" s="1">
        <v>41473</v>
      </c>
      <c r="Q16990" t="s">
        <v>9</v>
      </c>
      <c r="R16990">
        <v>14</v>
      </c>
    </row>
    <row r="16991" spans="16:18" x14ac:dyDescent="0.25">
      <c r="P16991" s="1">
        <v>41474</v>
      </c>
      <c r="Q16991" t="s">
        <v>18</v>
      </c>
      <c r="R16991">
        <v>137</v>
      </c>
    </row>
    <row r="16992" spans="16:18" x14ac:dyDescent="0.25">
      <c r="P16992" s="1">
        <v>41475</v>
      </c>
      <c r="Q16992" t="s">
        <v>3</v>
      </c>
      <c r="R16992">
        <v>174</v>
      </c>
    </row>
    <row r="16993" spans="16:18" x14ac:dyDescent="0.25">
      <c r="P16993" s="1">
        <v>41476</v>
      </c>
      <c r="Q16993" t="s">
        <v>9</v>
      </c>
      <c r="R16993">
        <v>42</v>
      </c>
    </row>
    <row r="16994" spans="16:18" x14ac:dyDescent="0.25">
      <c r="P16994" s="1">
        <v>41477</v>
      </c>
      <c r="Q16994" t="s">
        <v>5</v>
      </c>
      <c r="R16994">
        <v>125</v>
      </c>
    </row>
    <row r="16995" spans="16:18" x14ac:dyDescent="0.25">
      <c r="P16995" s="1">
        <v>41478</v>
      </c>
      <c r="Q16995" t="s">
        <v>4</v>
      </c>
      <c r="R16995">
        <v>56</v>
      </c>
    </row>
    <row r="16996" spans="16:18" x14ac:dyDescent="0.25">
      <c r="P16996" s="1">
        <v>41479</v>
      </c>
      <c r="Q16996" t="s">
        <v>17</v>
      </c>
      <c r="R16996">
        <v>127</v>
      </c>
    </row>
    <row r="16997" spans="16:18" x14ac:dyDescent="0.25">
      <c r="P16997" s="1">
        <v>41480</v>
      </c>
      <c r="Q16997" t="s">
        <v>9</v>
      </c>
      <c r="R16997">
        <v>17</v>
      </c>
    </row>
    <row r="16998" spans="16:18" x14ac:dyDescent="0.25">
      <c r="P16998" s="1">
        <v>41481</v>
      </c>
      <c r="Q16998" t="s">
        <v>15</v>
      </c>
      <c r="R16998">
        <v>29</v>
      </c>
    </row>
    <row r="16999" spans="16:18" x14ac:dyDescent="0.25">
      <c r="P16999" s="1">
        <v>41482</v>
      </c>
      <c r="Q16999" t="s">
        <v>9</v>
      </c>
      <c r="R16999">
        <v>27</v>
      </c>
    </row>
    <row r="17000" spans="16:18" x14ac:dyDescent="0.25">
      <c r="P17000" s="1">
        <v>41483</v>
      </c>
      <c r="Q17000" t="s">
        <v>9</v>
      </c>
      <c r="R17000">
        <v>173</v>
      </c>
    </row>
    <row r="17001" spans="16:18" x14ac:dyDescent="0.25">
      <c r="P17001" s="1">
        <v>41484</v>
      </c>
      <c r="Q17001" t="s">
        <v>12</v>
      </c>
      <c r="R17001">
        <v>23</v>
      </c>
    </row>
    <row r="17002" spans="16:18" x14ac:dyDescent="0.25">
      <c r="P17002" s="1">
        <v>41485</v>
      </c>
      <c r="Q17002" t="s">
        <v>2</v>
      </c>
      <c r="R17002">
        <v>85</v>
      </c>
    </row>
    <row r="17003" spans="16:18" x14ac:dyDescent="0.25">
      <c r="P17003" s="1">
        <v>41486</v>
      </c>
      <c r="Q17003" t="s">
        <v>12</v>
      </c>
      <c r="R17003">
        <v>175</v>
      </c>
    </row>
    <row r="17004" spans="16:18" x14ac:dyDescent="0.25">
      <c r="P17004" s="1">
        <v>41487</v>
      </c>
      <c r="Q17004" t="s">
        <v>5</v>
      </c>
      <c r="R17004">
        <v>135</v>
      </c>
    </row>
    <row r="17005" spans="16:18" x14ac:dyDescent="0.25">
      <c r="P17005" s="1">
        <v>41488</v>
      </c>
      <c r="Q17005" t="s">
        <v>5</v>
      </c>
      <c r="R17005">
        <v>63</v>
      </c>
    </row>
    <row r="17006" spans="16:18" x14ac:dyDescent="0.25">
      <c r="P17006" s="1">
        <v>41489</v>
      </c>
      <c r="Q17006" t="s">
        <v>3</v>
      </c>
      <c r="R17006">
        <v>148</v>
      </c>
    </row>
    <row r="17007" spans="16:18" x14ac:dyDescent="0.25">
      <c r="P17007" s="1">
        <v>41490</v>
      </c>
      <c r="Q17007" t="s">
        <v>15</v>
      </c>
      <c r="R17007">
        <v>199</v>
      </c>
    </row>
    <row r="17008" spans="16:18" x14ac:dyDescent="0.25">
      <c r="P17008" s="1">
        <v>41491</v>
      </c>
      <c r="Q17008" t="s">
        <v>1</v>
      </c>
      <c r="R17008">
        <v>43</v>
      </c>
    </row>
    <row r="17009" spans="16:18" x14ac:dyDescent="0.25">
      <c r="P17009" s="1">
        <v>41492</v>
      </c>
      <c r="Q17009" t="s">
        <v>18</v>
      </c>
      <c r="R17009">
        <v>155</v>
      </c>
    </row>
    <row r="17010" spans="16:18" x14ac:dyDescent="0.25">
      <c r="P17010" s="1">
        <v>41493</v>
      </c>
      <c r="Q17010" t="s">
        <v>1</v>
      </c>
      <c r="R17010">
        <v>193</v>
      </c>
    </row>
    <row r="17011" spans="16:18" x14ac:dyDescent="0.25">
      <c r="P17011" s="1">
        <v>41494</v>
      </c>
      <c r="Q17011" t="s">
        <v>1</v>
      </c>
      <c r="R17011">
        <v>56</v>
      </c>
    </row>
    <row r="17012" spans="16:18" x14ac:dyDescent="0.25">
      <c r="P17012" s="1">
        <v>41495</v>
      </c>
      <c r="Q17012" t="s">
        <v>15</v>
      </c>
      <c r="R17012">
        <v>182</v>
      </c>
    </row>
    <row r="17013" spans="16:18" x14ac:dyDescent="0.25">
      <c r="P17013" s="1">
        <v>41496</v>
      </c>
      <c r="Q17013" t="s">
        <v>15</v>
      </c>
      <c r="R17013">
        <v>128</v>
      </c>
    </row>
    <row r="17014" spans="16:18" x14ac:dyDescent="0.25">
      <c r="P17014" s="1">
        <v>41497</v>
      </c>
      <c r="Q17014" t="s">
        <v>5</v>
      </c>
      <c r="R17014">
        <v>52</v>
      </c>
    </row>
    <row r="17015" spans="16:18" x14ac:dyDescent="0.25">
      <c r="P17015" s="1">
        <v>41498</v>
      </c>
      <c r="Q17015" t="s">
        <v>15</v>
      </c>
      <c r="R17015">
        <v>156</v>
      </c>
    </row>
    <row r="17016" spans="16:18" x14ac:dyDescent="0.25">
      <c r="P17016" s="1">
        <v>41499</v>
      </c>
      <c r="Q17016" t="s">
        <v>12</v>
      </c>
      <c r="R17016">
        <v>139</v>
      </c>
    </row>
    <row r="17017" spans="16:18" x14ac:dyDescent="0.25">
      <c r="P17017" s="1">
        <v>41500</v>
      </c>
      <c r="Q17017" t="s">
        <v>9</v>
      </c>
      <c r="R17017">
        <v>19</v>
      </c>
    </row>
    <row r="17018" spans="16:18" x14ac:dyDescent="0.25">
      <c r="P17018" s="1">
        <v>41501</v>
      </c>
      <c r="Q17018" t="s">
        <v>9</v>
      </c>
      <c r="R17018">
        <v>148</v>
      </c>
    </row>
    <row r="17019" spans="16:18" x14ac:dyDescent="0.25">
      <c r="P17019" s="1">
        <v>41502</v>
      </c>
      <c r="Q17019" t="s">
        <v>9</v>
      </c>
      <c r="R17019">
        <v>125</v>
      </c>
    </row>
    <row r="17020" spans="16:18" x14ac:dyDescent="0.25">
      <c r="P17020" s="1">
        <v>41503</v>
      </c>
      <c r="Q17020" t="s">
        <v>1</v>
      </c>
      <c r="R17020">
        <v>111</v>
      </c>
    </row>
    <row r="17021" spans="16:18" x14ac:dyDescent="0.25">
      <c r="P17021" s="1">
        <v>41504</v>
      </c>
      <c r="Q17021" t="s">
        <v>9</v>
      </c>
      <c r="R17021">
        <v>58</v>
      </c>
    </row>
    <row r="17022" spans="16:18" x14ac:dyDescent="0.25">
      <c r="P17022" s="1">
        <v>41505</v>
      </c>
      <c r="Q17022" t="s">
        <v>4</v>
      </c>
      <c r="R17022">
        <v>101</v>
      </c>
    </row>
    <row r="17023" spans="16:18" x14ac:dyDescent="0.25">
      <c r="P17023" s="1">
        <v>41506</v>
      </c>
      <c r="Q17023" t="s">
        <v>12</v>
      </c>
      <c r="R17023">
        <v>174</v>
      </c>
    </row>
    <row r="17024" spans="16:18" x14ac:dyDescent="0.25">
      <c r="P17024" s="1">
        <v>41507</v>
      </c>
      <c r="Q17024" t="s">
        <v>15</v>
      </c>
      <c r="R17024">
        <v>38</v>
      </c>
    </row>
    <row r="17025" spans="16:18" x14ac:dyDescent="0.25">
      <c r="P17025" s="1">
        <v>41508</v>
      </c>
      <c r="Q17025" t="s">
        <v>5</v>
      </c>
      <c r="R17025">
        <v>96</v>
      </c>
    </row>
    <row r="17026" spans="16:18" x14ac:dyDescent="0.25">
      <c r="P17026" s="1">
        <v>41509</v>
      </c>
      <c r="Q17026" t="s">
        <v>16</v>
      </c>
      <c r="R17026">
        <v>107</v>
      </c>
    </row>
    <row r="17027" spans="16:18" x14ac:dyDescent="0.25">
      <c r="P17027" s="1">
        <v>41510</v>
      </c>
      <c r="Q17027" t="s">
        <v>1</v>
      </c>
      <c r="R17027">
        <v>140</v>
      </c>
    </row>
    <row r="17028" spans="16:18" x14ac:dyDescent="0.25">
      <c r="P17028" s="1">
        <v>41511</v>
      </c>
      <c r="Q17028" t="s">
        <v>8</v>
      </c>
      <c r="R17028">
        <v>43</v>
      </c>
    </row>
    <row r="17029" spans="16:18" x14ac:dyDescent="0.25">
      <c r="P17029" s="1">
        <v>41512</v>
      </c>
      <c r="Q17029" t="s">
        <v>4</v>
      </c>
      <c r="R17029">
        <v>84</v>
      </c>
    </row>
    <row r="17030" spans="16:18" x14ac:dyDescent="0.25">
      <c r="P17030" s="1">
        <v>41513</v>
      </c>
      <c r="Q17030" t="s">
        <v>2</v>
      </c>
      <c r="R17030">
        <v>119</v>
      </c>
    </row>
    <row r="17031" spans="16:18" x14ac:dyDescent="0.25">
      <c r="P17031" s="1">
        <v>41514</v>
      </c>
      <c r="Q17031" t="s">
        <v>2</v>
      </c>
      <c r="R17031">
        <v>80</v>
      </c>
    </row>
    <row r="17032" spans="16:18" x14ac:dyDescent="0.25">
      <c r="P17032" s="1">
        <v>41515</v>
      </c>
      <c r="Q17032" t="s">
        <v>15</v>
      </c>
      <c r="R17032">
        <v>73</v>
      </c>
    </row>
    <row r="17033" spans="16:18" x14ac:dyDescent="0.25">
      <c r="P17033" s="1">
        <v>41516</v>
      </c>
      <c r="Q17033" t="s">
        <v>2</v>
      </c>
      <c r="R17033">
        <v>138</v>
      </c>
    </row>
    <row r="17034" spans="16:18" x14ac:dyDescent="0.25">
      <c r="P17034" s="1">
        <v>41517</v>
      </c>
      <c r="Q17034" t="s">
        <v>9</v>
      </c>
      <c r="R17034">
        <v>30</v>
      </c>
    </row>
    <row r="17035" spans="16:18" x14ac:dyDescent="0.25">
      <c r="P17035" s="1">
        <v>41518</v>
      </c>
      <c r="Q17035" t="s">
        <v>15</v>
      </c>
      <c r="R17035">
        <v>194</v>
      </c>
    </row>
    <row r="17036" spans="16:18" x14ac:dyDescent="0.25">
      <c r="P17036" s="1">
        <v>41519</v>
      </c>
      <c r="Q17036" t="s">
        <v>8</v>
      </c>
      <c r="R17036">
        <v>139</v>
      </c>
    </row>
    <row r="17037" spans="16:18" x14ac:dyDescent="0.25">
      <c r="P17037" s="1">
        <v>41520</v>
      </c>
      <c r="Q17037" t="s">
        <v>12</v>
      </c>
      <c r="R17037">
        <v>45</v>
      </c>
    </row>
    <row r="17038" spans="16:18" x14ac:dyDescent="0.25">
      <c r="P17038" s="1">
        <v>41521</v>
      </c>
      <c r="Q17038" t="s">
        <v>1</v>
      </c>
      <c r="R17038">
        <v>112</v>
      </c>
    </row>
    <row r="17039" spans="16:18" x14ac:dyDescent="0.25">
      <c r="P17039" s="1">
        <v>41522</v>
      </c>
      <c r="Q17039" t="s">
        <v>2</v>
      </c>
      <c r="R17039">
        <v>101</v>
      </c>
    </row>
    <row r="17040" spans="16:18" x14ac:dyDescent="0.25">
      <c r="P17040" s="1">
        <v>41523</v>
      </c>
      <c r="Q17040" t="s">
        <v>18</v>
      </c>
      <c r="R17040">
        <v>60</v>
      </c>
    </row>
    <row r="17041" spans="16:18" x14ac:dyDescent="0.25">
      <c r="P17041" s="1">
        <v>41524</v>
      </c>
      <c r="Q17041" t="s">
        <v>5</v>
      </c>
      <c r="R17041">
        <v>88</v>
      </c>
    </row>
    <row r="17042" spans="16:18" x14ac:dyDescent="0.25">
      <c r="P17042" s="1">
        <v>41525</v>
      </c>
      <c r="Q17042" t="s">
        <v>3</v>
      </c>
      <c r="R17042">
        <v>151</v>
      </c>
    </row>
    <row r="17043" spans="16:18" x14ac:dyDescent="0.25">
      <c r="P17043" s="1">
        <v>41526</v>
      </c>
      <c r="Q17043" t="s">
        <v>8</v>
      </c>
      <c r="R17043">
        <v>39</v>
      </c>
    </row>
    <row r="17044" spans="16:18" x14ac:dyDescent="0.25">
      <c r="P17044" s="1">
        <v>41527</v>
      </c>
      <c r="Q17044" t="s">
        <v>9</v>
      </c>
      <c r="R17044">
        <v>167</v>
      </c>
    </row>
    <row r="17045" spans="16:18" x14ac:dyDescent="0.25">
      <c r="P17045" s="1">
        <v>41528</v>
      </c>
      <c r="Q17045" t="s">
        <v>18</v>
      </c>
      <c r="R17045">
        <v>11</v>
      </c>
    </row>
    <row r="17046" spans="16:18" x14ac:dyDescent="0.25">
      <c r="P17046" s="1">
        <v>41529</v>
      </c>
      <c r="Q17046" t="s">
        <v>13</v>
      </c>
      <c r="R17046">
        <v>157</v>
      </c>
    </row>
    <row r="17047" spans="16:18" x14ac:dyDescent="0.25">
      <c r="P17047" s="1">
        <v>41530</v>
      </c>
      <c r="Q17047" t="s">
        <v>1</v>
      </c>
      <c r="R17047">
        <v>47</v>
      </c>
    </row>
    <row r="17048" spans="16:18" x14ac:dyDescent="0.25">
      <c r="P17048" s="1">
        <v>41531</v>
      </c>
      <c r="Q17048" t="s">
        <v>5</v>
      </c>
      <c r="R17048">
        <v>61</v>
      </c>
    </row>
    <row r="17049" spans="16:18" x14ac:dyDescent="0.25">
      <c r="P17049" s="1">
        <v>41532</v>
      </c>
      <c r="Q17049" t="s">
        <v>4</v>
      </c>
      <c r="R17049">
        <v>165</v>
      </c>
    </row>
    <row r="17050" spans="16:18" x14ac:dyDescent="0.25">
      <c r="P17050" s="1">
        <v>41533</v>
      </c>
      <c r="Q17050" t="s">
        <v>8</v>
      </c>
      <c r="R17050">
        <v>33</v>
      </c>
    </row>
    <row r="17051" spans="16:18" x14ac:dyDescent="0.25">
      <c r="P17051" s="1">
        <v>41534</v>
      </c>
      <c r="Q17051" t="s">
        <v>18</v>
      </c>
      <c r="R17051">
        <v>113</v>
      </c>
    </row>
    <row r="17052" spans="16:18" x14ac:dyDescent="0.25">
      <c r="P17052" s="1">
        <v>41535</v>
      </c>
      <c r="Q17052" t="s">
        <v>2</v>
      </c>
      <c r="R17052">
        <v>188</v>
      </c>
    </row>
    <row r="17053" spans="16:18" x14ac:dyDescent="0.25">
      <c r="P17053" s="1">
        <v>41536</v>
      </c>
      <c r="Q17053" t="s">
        <v>8</v>
      </c>
      <c r="R17053">
        <v>25</v>
      </c>
    </row>
    <row r="17054" spans="16:18" x14ac:dyDescent="0.25">
      <c r="P17054" s="1">
        <v>41537</v>
      </c>
      <c r="Q17054" t="s">
        <v>2</v>
      </c>
      <c r="R17054">
        <v>51</v>
      </c>
    </row>
    <row r="17055" spans="16:18" x14ac:dyDescent="0.25">
      <c r="P17055" s="1">
        <v>41538</v>
      </c>
      <c r="Q17055" t="s">
        <v>1</v>
      </c>
      <c r="R17055">
        <v>139</v>
      </c>
    </row>
    <row r="17056" spans="16:18" x14ac:dyDescent="0.25">
      <c r="P17056" s="1">
        <v>41539</v>
      </c>
      <c r="Q17056" t="s">
        <v>1</v>
      </c>
      <c r="R17056">
        <v>125</v>
      </c>
    </row>
    <row r="17057" spans="16:18" x14ac:dyDescent="0.25">
      <c r="P17057" s="1">
        <v>41540</v>
      </c>
      <c r="Q17057" t="s">
        <v>1</v>
      </c>
      <c r="R17057">
        <v>45</v>
      </c>
    </row>
    <row r="17058" spans="16:18" x14ac:dyDescent="0.25">
      <c r="P17058" s="1">
        <v>41541</v>
      </c>
      <c r="Q17058" t="s">
        <v>5</v>
      </c>
      <c r="R17058">
        <v>42</v>
      </c>
    </row>
    <row r="17059" spans="16:18" x14ac:dyDescent="0.25">
      <c r="P17059" s="1">
        <v>41542</v>
      </c>
      <c r="Q17059" t="s">
        <v>16</v>
      </c>
      <c r="R17059">
        <v>153</v>
      </c>
    </row>
    <row r="17060" spans="16:18" x14ac:dyDescent="0.25">
      <c r="P17060" s="1">
        <v>41543</v>
      </c>
      <c r="Q17060" t="s">
        <v>3</v>
      </c>
      <c r="R17060">
        <v>114</v>
      </c>
    </row>
    <row r="17061" spans="16:18" x14ac:dyDescent="0.25">
      <c r="P17061" s="1">
        <v>41544</v>
      </c>
      <c r="Q17061" t="s">
        <v>4</v>
      </c>
      <c r="R17061">
        <v>90</v>
      </c>
    </row>
    <row r="17062" spans="16:18" x14ac:dyDescent="0.25">
      <c r="P17062" s="1">
        <v>41545</v>
      </c>
      <c r="Q17062" t="s">
        <v>9</v>
      </c>
      <c r="R17062">
        <v>195</v>
      </c>
    </row>
    <row r="17063" spans="16:18" x14ac:dyDescent="0.25">
      <c r="P17063" s="1">
        <v>41546</v>
      </c>
      <c r="Q17063" t="s">
        <v>3</v>
      </c>
      <c r="R17063">
        <v>140</v>
      </c>
    </row>
    <row r="17064" spans="16:18" x14ac:dyDescent="0.25">
      <c r="P17064" s="1">
        <v>41547</v>
      </c>
      <c r="Q17064" t="s">
        <v>9</v>
      </c>
      <c r="R17064">
        <v>44</v>
      </c>
    </row>
    <row r="17065" spans="16:18" x14ac:dyDescent="0.25">
      <c r="P17065" s="1">
        <v>41548</v>
      </c>
      <c r="Q17065" t="s">
        <v>1</v>
      </c>
      <c r="R17065">
        <v>120</v>
      </c>
    </row>
    <row r="17066" spans="16:18" x14ac:dyDescent="0.25">
      <c r="P17066" s="1">
        <v>41549</v>
      </c>
      <c r="Q17066" t="s">
        <v>16</v>
      </c>
      <c r="R17066">
        <v>114</v>
      </c>
    </row>
    <row r="17067" spans="16:18" x14ac:dyDescent="0.25">
      <c r="P17067" s="1">
        <v>41550</v>
      </c>
      <c r="Q17067" t="s">
        <v>5</v>
      </c>
      <c r="R17067">
        <v>157</v>
      </c>
    </row>
    <row r="17068" spans="16:18" x14ac:dyDescent="0.25">
      <c r="P17068" s="1">
        <v>41551</v>
      </c>
      <c r="Q17068" t="s">
        <v>15</v>
      </c>
      <c r="R17068">
        <v>148</v>
      </c>
    </row>
    <row r="17069" spans="16:18" x14ac:dyDescent="0.25">
      <c r="P17069" s="1">
        <v>41552</v>
      </c>
      <c r="Q17069" t="s">
        <v>5</v>
      </c>
      <c r="R17069">
        <v>84</v>
      </c>
    </row>
    <row r="17070" spans="16:18" x14ac:dyDescent="0.25">
      <c r="P17070" s="1">
        <v>41553</v>
      </c>
      <c r="Q17070" t="s">
        <v>18</v>
      </c>
      <c r="R17070">
        <v>46</v>
      </c>
    </row>
    <row r="17071" spans="16:18" x14ac:dyDescent="0.25">
      <c r="P17071" s="1">
        <v>41554</v>
      </c>
      <c r="Q17071" t="s">
        <v>15</v>
      </c>
      <c r="R17071">
        <v>153</v>
      </c>
    </row>
    <row r="17072" spans="16:18" x14ac:dyDescent="0.25">
      <c r="P17072" s="1">
        <v>41555</v>
      </c>
      <c r="Q17072" t="s">
        <v>9</v>
      </c>
      <c r="R17072">
        <v>140</v>
      </c>
    </row>
    <row r="17073" spans="16:18" x14ac:dyDescent="0.25">
      <c r="P17073" s="1">
        <v>41556</v>
      </c>
      <c r="Q17073" t="s">
        <v>12</v>
      </c>
      <c r="R17073">
        <v>75</v>
      </c>
    </row>
    <row r="17074" spans="16:18" x14ac:dyDescent="0.25">
      <c r="P17074" s="1">
        <v>41557</v>
      </c>
      <c r="Q17074" t="s">
        <v>16</v>
      </c>
      <c r="R17074">
        <v>103</v>
      </c>
    </row>
    <row r="17075" spans="16:18" x14ac:dyDescent="0.25">
      <c r="P17075" s="1">
        <v>41558</v>
      </c>
      <c r="Q17075" t="s">
        <v>4</v>
      </c>
      <c r="R17075">
        <v>53</v>
      </c>
    </row>
    <row r="17076" spans="16:18" x14ac:dyDescent="0.25">
      <c r="P17076" s="1">
        <v>41559</v>
      </c>
      <c r="Q17076" t="s">
        <v>12</v>
      </c>
      <c r="R17076">
        <v>172</v>
      </c>
    </row>
    <row r="17077" spans="16:18" x14ac:dyDescent="0.25">
      <c r="P17077" s="1">
        <v>41560</v>
      </c>
      <c r="Q17077" t="s">
        <v>18</v>
      </c>
      <c r="R17077">
        <v>68</v>
      </c>
    </row>
    <row r="17078" spans="16:18" x14ac:dyDescent="0.25">
      <c r="P17078" s="1">
        <v>41561</v>
      </c>
      <c r="Q17078" t="s">
        <v>2</v>
      </c>
      <c r="R17078">
        <v>59</v>
      </c>
    </row>
    <row r="17079" spans="16:18" x14ac:dyDescent="0.25">
      <c r="P17079" s="1">
        <v>41562</v>
      </c>
      <c r="Q17079" t="s">
        <v>17</v>
      </c>
      <c r="R17079">
        <v>86</v>
      </c>
    </row>
    <row r="17080" spans="16:18" x14ac:dyDescent="0.25">
      <c r="P17080" s="1">
        <v>41563</v>
      </c>
      <c r="Q17080" t="s">
        <v>2</v>
      </c>
      <c r="R17080">
        <v>71</v>
      </c>
    </row>
    <row r="17081" spans="16:18" x14ac:dyDescent="0.25">
      <c r="P17081" s="1">
        <v>41564</v>
      </c>
      <c r="Q17081" t="s">
        <v>5</v>
      </c>
      <c r="R17081">
        <v>111</v>
      </c>
    </row>
    <row r="17082" spans="16:18" x14ac:dyDescent="0.25">
      <c r="P17082" s="1">
        <v>41565</v>
      </c>
      <c r="Q17082" t="s">
        <v>4</v>
      </c>
      <c r="R17082">
        <v>91</v>
      </c>
    </row>
    <row r="17083" spans="16:18" x14ac:dyDescent="0.25">
      <c r="P17083" s="1">
        <v>41566</v>
      </c>
      <c r="Q17083" t="s">
        <v>2</v>
      </c>
      <c r="R17083">
        <v>129</v>
      </c>
    </row>
    <row r="17084" spans="16:18" x14ac:dyDescent="0.25">
      <c r="P17084" s="1">
        <v>41567</v>
      </c>
      <c r="Q17084" t="s">
        <v>4</v>
      </c>
      <c r="R17084">
        <v>94</v>
      </c>
    </row>
    <row r="17085" spans="16:18" x14ac:dyDescent="0.25">
      <c r="P17085" s="1">
        <v>41568</v>
      </c>
      <c r="Q17085" t="s">
        <v>8</v>
      </c>
      <c r="R17085">
        <v>178</v>
      </c>
    </row>
    <row r="17086" spans="16:18" x14ac:dyDescent="0.25">
      <c r="P17086" s="1">
        <v>41569</v>
      </c>
      <c r="Q17086" t="s">
        <v>12</v>
      </c>
      <c r="R17086">
        <v>148</v>
      </c>
    </row>
    <row r="17087" spans="16:18" x14ac:dyDescent="0.25">
      <c r="P17087" s="1">
        <v>41570</v>
      </c>
      <c r="Q17087" t="s">
        <v>1</v>
      </c>
      <c r="R17087">
        <v>79</v>
      </c>
    </row>
    <row r="17088" spans="16:18" x14ac:dyDescent="0.25">
      <c r="P17088" s="1">
        <v>41571</v>
      </c>
      <c r="Q17088" t="s">
        <v>13</v>
      </c>
      <c r="R17088">
        <v>164</v>
      </c>
    </row>
    <row r="17089" spans="16:18" x14ac:dyDescent="0.25">
      <c r="P17089" s="1">
        <v>41572</v>
      </c>
      <c r="Q17089" t="s">
        <v>3</v>
      </c>
      <c r="R17089">
        <v>172</v>
      </c>
    </row>
    <row r="17090" spans="16:18" x14ac:dyDescent="0.25">
      <c r="P17090" s="1">
        <v>41573</v>
      </c>
      <c r="Q17090" t="s">
        <v>16</v>
      </c>
      <c r="R17090">
        <v>23</v>
      </c>
    </row>
    <row r="17091" spans="16:18" x14ac:dyDescent="0.25">
      <c r="P17091" s="1">
        <v>41574</v>
      </c>
      <c r="Q17091" t="s">
        <v>15</v>
      </c>
      <c r="R17091">
        <v>21</v>
      </c>
    </row>
    <row r="17092" spans="16:18" x14ac:dyDescent="0.25">
      <c r="P17092" s="1">
        <v>41575</v>
      </c>
      <c r="Q17092" t="s">
        <v>4</v>
      </c>
      <c r="R17092">
        <v>23</v>
      </c>
    </row>
    <row r="17093" spans="16:18" x14ac:dyDescent="0.25">
      <c r="P17093" s="1">
        <v>41576</v>
      </c>
      <c r="Q17093" t="s">
        <v>2</v>
      </c>
      <c r="R17093">
        <v>14</v>
      </c>
    </row>
    <row r="17094" spans="16:18" x14ac:dyDescent="0.25">
      <c r="P17094" s="1">
        <v>41577</v>
      </c>
      <c r="Q17094" t="s">
        <v>8</v>
      </c>
      <c r="R17094">
        <v>151</v>
      </c>
    </row>
    <row r="17095" spans="16:18" x14ac:dyDescent="0.25">
      <c r="P17095" s="1">
        <v>41578</v>
      </c>
      <c r="Q17095" t="s">
        <v>2</v>
      </c>
      <c r="R17095">
        <v>65</v>
      </c>
    </row>
    <row r="17096" spans="16:18" x14ac:dyDescent="0.25">
      <c r="P17096" s="1">
        <v>41579</v>
      </c>
      <c r="Q17096" t="s">
        <v>4</v>
      </c>
      <c r="R17096">
        <v>152</v>
      </c>
    </row>
    <row r="17097" spans="16:18" x14ac:dyDescent="0.25">
      <c r="P17097" s="1">
        <v>41580</v>
      </c>
      <c r="Q17097" t="s">
        <v>17</v>
      </c>
      <c r="R17097">
        <v>158</v>
      </c>
    </row>
    <row r="17098" spans="16:18" x14ac:dyDescent="0.25">
      <c r="P17098" s="1">
        <v>41581</v>
      </c>
      <c r="Q17098" t="s">
        <v>5</v>
      </c>
      <c r="R17098">
        <v>52</v>
      </c>
    </row>
    <row r="17099" spans="16:18" x14ac:dyDescent="0.25">
      <c r="P17099" s="1">
        <v>41582</v>
      </c>
      <c r="Q17099" t="s">
        <v>18</v>
      </c>
      <c r="R17099">
        <v>186</v>
      </c>
    </row>
    <row r="17100" spans="16:18" x14ac:dyDescent="0.25">
      <c r="P17100" s="1">
        <v>41583</v>
      </c>
      <c r="Q17100" t="s">
        <v>17</v>
      </c>
      <c r="R17100">
        <v>52</v>
      </c>
    </row>
    <row r="17101" spans="16:18" x14ac:dyDescent="0.25">
      <c r="P17101" s="1">
        <v>41584</v>
      </c>
      <c r="Q17101" t="s">
        <v>17</v>
      </c>
      <c r="R17101">
        <v>174</v>
      </c>
    </row>
    <row r="17102" spans="16:18" x14ac:dyDescent="0.25">
      <c r="P17102" s="1">
        <v>41585</v>
      </c>
      <c r="Q17102" t="s">
        <v>13</v>
      </c>
      <c r="R17102">
        <v>136</v>
      </c>
    </row>
    <row r="17103" spans="16:18" x14ac:dyDescent="0.25">
      <c r="P17103" s="1">
        <v>41586</v>
      </c>
      <c r="Q17103" t="s">
        <v>18</v>
      </c>
      <c r="R17103">
        <v>194</v>
      </c>
    </row>
    <row r="17104" spans="16:18" x14ac:dyDescent="0.25">
      <c r="P17104" s="1">
        <v>41587</v>
      </c>
      <c r="Q17104" t="s">
        <v>12</v>
      </c>
      <c r="R17104">
        <v>191</v>
      </c>
    </row>
    <row r="17105" spans="16:18" x14ac:dyDescent="0.25">
      <c r="P17105" s="1">
        <v>41588</v>
      </c>
      <c r="Q17105" t="s">
        <v>1</v>
      </c>
      <c r="R17105">
        <v>122</v>
      </c>
    </row>
    <row r="17106" spans="16:18" x14ac:dyDescent="0.25">
      <c r="P17106" s="1">
        <v>41589</v>
      </c>
      <c r="Q17106" t="s">
        <v>5</v>
      </c>
      <c r="R17106">
        <v>90</v>
      </c>
    </row>
    <row r="17107" spans="16:18" x14ac:dyDescent="0.25">
      <c r="P17107" s="1">
        <v>41590</v>
      </c>
      <c r="Q17107" t="s">
        <v>5</v>
      </c>
      <c r="R17107">
        <v>199</v>
      </c>
    </row>
    <row r="17108" spans="16:18" x14ac:dyDescent="0.25">
      <c r="P17108" s="1">
        <v>41591</v>
      </c>
      <c r="Q17108" t="s">
        <v>8</v>
      </c>
      <c r="R17108">
        <v>169</v>
      </c>
    </row>
    <row r="17109" spans="16:18" x14ac:dyDescent="0.25">
      <c r="P17109" s="1">
        <v>41592</v>
      </c>
      <c r="Q17109" t="s">
        <v>8</v>
      </c>
      <c r="R17109">
        <v>120</v>
      </c>
    </row>
    <row r="17110" spans="16:18" x14ac:dyDescent="0.25">
      <c r="P17110" s="1">
        <v>41593</v>
      </c>
      <c r="Q17110" t="s">
        <v>3</v>
      </c>
      <c r="R17110">
        <v>99</v>
      </c>
    </row>
    <row r="17111" spans="16:18" x14ac:dyDescent="0.25">
      <c r="P17111" s="1">
        <v>41594</v>
      </c>
      <c r="Q17111" t="s">
        <v>3</v>
      </c>
      <c r="R17111">
        <v>18</v>
      </c>
    </row>
    <row r="17112" spans="16:18" x14ac:dyDescent="0.25">
      <c r="P17112" s="1">
        <v>41595</v>
      </c>
      <c r="Q17112" t="s">
        <v>1</v>
      </c>
      <c r="R17112">
        <v>168</v>
      </c>
    </row>
    <row r="17113" spans="16:18" x14ac:dyDescent="0.25">
      <c r="P17113" s="1">
        <v>41596</v>
      </c>
      <c r="Q17113" t="s">
        <v>1</v>
      </c>
      <c r="R17113">
        <v>198</v>
      </c>
    </row>
    <row r="17114" spans="16:18" x14ac:dyDescent="0.25">
      <c r="P17114" s="1">
        <v>41597</v>
      </c>
      <c r="Q17114" t="s">
        <v>13</v>
      </c>
      <c r="R17114">
        <v>191</v>
      </c>
    </row>
    <row r="17115" spans="16:18" x14ac:dyDescent="0.25">
      <c r="P17115" s="1">
        <v>41598</v>
      </c>
      <c r="Q17115" t="s">
        <v>2</v>
      </c>
      <c r="R17115">
        <v>90</v>
      </c>
    </row>
    <row r="17116" spans="16:18" x14ac:dyDescent="0.25">
      <c r="P17116" s="1">
        <v>41599</v>
      </c>
      <c r="Q17116" t="s">
        <v>2</v>
      </c>
      <c r="R17116">
        <v>185</v>
      </c>
    </row>
    <row r="17117" spans="16:18" x14ac:dyDescent="0.25">
      <c r="P17117" s="1">
        <v>41600</v>
      </c>
      <c r="Q17117" t="s">
        <v>15</v>
      </c>
      <c r="R17117">
        <v>154</v>
      </c>
    </row>
    <row r="17118" spans="16:18" x14ac:dyDescent="0.25">
      <c r="P17118" s="1">
        <v>41601</v>
      </c>
      <c r="Q17118" t="s">
        <v>9</v>
      </c>
      <c r="R17118">
        <v>127</v>
      </c>
    </row>
    <row r="17119" spans="16:18" x14ac:dyDescent="0.25">
      <c r="P17119" s="1">
        <v>41602</v>
      </c>
      <c r="Q17119" t="s">
        <v>17</v>
      </c>
      <c r="R17119">
        <v>70</v>
      </c>
    </row>
    <row r="17120" spans="16:18" x14ac:dyDescent="0.25">
      <c r="P17120" s="1">
        <v>41603</v>
      </c>
      <c r="Q17120" t="s">
        <v>16</v>
      </c>
      <c r="R17120">
        <v>40</v>
      </c>
    </row>
    <row r="17121" spans="16:18" x14ac:dyDescent="0.25">
      <c r="P17121" s="1">
        <v>41604</v>
      </c>
      <c r="Q17121" t="s">
        <v>5</v>
      </c>
      <c r="R17121">
        <v>45</v>
      </c>
    </row>
    <row r="17122" spans="16:18" x14ac:dyDescent="0.25">
      <c r="P17122" s="1">
        <v>41605</v>
      </c>
      <c r="Q17122" t="s">
        <v>17</v>
      </c>
      <c r="R17122">
        <v>42</v>
      </c>
    </row>
    <row r="17123" spans="16:18" x14ac:dyDescent="0.25">
      <c r="P17123" s="1">
        <v>41606</v>
      </c>
      <c r="Q17123" t="s">
        <v>15</v>
      </c>
      <c r="R17123">
        <v>23</v>
      </c>
    </row>
    <row r="17124" spans="16:18" x14ac:dyDescent="0.25">
      <c r="P17124" s="1">
        <v>41607</v>
      </c>
      <c r="Q17124" t="s">
        <v>16</v>
      </c>
      <c r="R17124">
        <v>174</v>
      </c>
    </row>
    <row r="17125" spans="16:18" x14ac:dyDescent="0.25">
      <c r="P17125" s="1">
        <v>41608</v>
      </c>
      <c r="Q17125" t="s">
        <v>1</v>
      </c>
      <c r="R17125">
        <v>167</v>
      </c>
    </row>
    <row r="17126" spans="16:18" x14ac:dyDescent="0.25">
      <c r="P17126" s="1">
        <v>41609</v>
      </c>
      <c r="Q17126" t="s">
        <v>1</v>
      </c>
      <c r="R17126">
        <v>101</v>
      </c>
    </row>
    <row r="17127" spans="16:18" x14ac:dyDescent="0.25">
      <c r="P17127" s="1">
        <v>41610</v>
      </c>
      <c r="Q17127" t="s">
        <v>15</v>
      </c>
      <c r="R17127">
        <v>15</v>
      </c>
    </row>
    <row r="17128" spans="16:18" x14ac:dyDescent="0.25">
      <c r="P17128" s="1">
        <v>41611</v>
      </c>
      <c r="Q17128" t="s">
        <v>3</v>
      </c>
      <c r="R17128">
        <v>40</v>
      </c>
    </row>
    <row r="17129" spans="16:18" x14ac:dyDescent="0.25">
      <c r="P17129" s="1">
        <v>41612</v>
      </c>
      <c r="Q17129" t="s">
        <v>1</v>
      </c>
      <c r="R17129">
        <v>107</v>
      </c>
    </row>
    <row r="17130" spans="16:18" x14ac:dyDescent="0.25">
      <c r="P17130" s="1">
        <v>41613</v>
      </c>
      <c r="Q17130" t="s">
        <v>3</v>
      </c>
      <c r="R17130">
        <v>157</v>
      </c>
    </row>
    <row r="17131" spans="16:18" x14ac:dyDescent="0.25">
      <c r="P17131" s="1">
        <v>41614</v>
      </c>
      <c r="Q17131" t="s">
        <v>17</v>
      </c>
      <c r="R17131">
        <v>146</v>
      </c>
    </row>
    <row r="17132" spans="16:18" x14ac:dyDescent="0.25">
      <c r="P17132" s="1">
        <v>41615</v>
      </c>
      <c r="Q17132" t="s">
        <v>16</v>
      </c>
      <c r="R17132">
        <v>28</v>
      </c>
    </row>
    <row r="17133" spans="16:18" x14ac:dyDescent="0.25">
      <c r="P17133" s="1">
        <v>41616</v>
      </c>
      <c r="Q17133" t="s">
        <v>5</v>
      </c>
      <c r="R17133">
        <v>14</v>
      </c>
    </row>
    <row r="17134" spans="16:18" x14ac:dyDescent="0.25">
      <c r="P17134" s="1">
        <v>41617</v>
      </c>
      <c r="Q17134" t="s">
        <v>15</v>
      </c>
      <c r="R17134">
        <v>139</v>
      </c>
    </row>
    <row r="17135" spans="16:18" x14ac:dyDescent="0.25">
      <c r="P17135" s="1">
        <v>41618</v>
      </c>
      <c r="Q17135" t="s">
        <v>4</v>
      </c>
      <c r="R17135">
        <v>40</v>
      </c>
    </row>
    <row r="17136" spans="16:18" x14ac:dyDescent="0.25">
      <c r="P17136" s="1">
        <v>41619</v>
      </c>
      <c r="Q17136" t="s">
        <v>13</v>
      </c>
      <c r="R17136">
        <v>24</v>
      </c>
    </row>
    <row r="17137" spans="16:18" x14ac:dyDescent="0.25">
      <c r="P17137" s="1">
        <v>41620</v>
      </c>
      <c r="Q17137" t="s">
        <v>4</v>
      </c>
      <c r="R17137">
        <v>65</v>
      </c>
    </row>
    <row r="17138" spans="16:18" x14ac:dyDescent="0.25">
      <c r="P17138" s="1">
        <v>41621</v>
      </c>
      <c r="Q17138" t="s">
        <v>15</v>
      </c>
      <c r="R17138">
        <v>139</v>
      </c>
    </row>
    <row r="17139" spans="16:18" x14ac:dyDescent="0.25">
      <c r="P17139" s="1">
        <v>41622</v>
      </c>
      <c r="Q17139" t="s">
        <v>8</v>
      </c>
      <c r="R17139">
        <v>22</v>
      </c>
    </row>
    <row r="17140" spans="16:18" x14ac:dyDescent="0.25">
      <c r="P17140" s="1">
        <v>41623</v>
      </c>
      <c r="Q17140" t="s">
        <v>2</v>
      </c>
      <c r="R17140">
        <v>15</v>
      </c>
    </row>
    <row r="17141" spans="16:18" x14ac:dyDescent="0.25">
      <c r="P17141" s="1">
        <v>41624</v>
      </c>
      <c r="Q17141" t="s">
        <v>1</v>
      </c>
      <c r="R17141">
        <v>14</v>
      </c>
    </row>
    <row r="17142" spans="16:18" x14ac:dyDescent="0.25">
      <c r="P17142" s="1">
        <v>41625</v>
      </c>
      <c r="Q17142" t="s">
        <v>5</v>
      </c>
      <c r="R17142">
        <v>157</v>
      </c>
    </row>
    <row r="17143" spans="16:18" x14ac:dyDescent="0.25">
      <c r="P17143" s="1">
        <v>41626</v>
      </c>
      <c r="Q17143" t="s">
        <v>3</v>
      </c>
      <c r="R17143">
        <v>150</v>
      </c>
    </row>
    <row r="17144" spans="16:18" x14ac:dyDescent="0.25">
      <c r="P17144" s="1">
        <v>41627</v>
      </c>
      <c r="Q17144" t="s">
        <v>2</v>
      </c>
      <c r="R17144">
        <v>197</v>
      </c>
    </row>
    <row r="17145" spans="16:18" x14ac:dyDescent="0.25">
      <c r="P17145" s="1">
        <v>41628</v>
      </c>
      <c r="Q17145" t="s">
        <v>16</v>
      </c>
      <c r="R17145">
        <v>151</v>
      </c>
    </row>
    <row r="17146" spans="16:18" x14ac:dyDescent="0.25">
      <c r="P17146" s="1">
        <v>41629</v>
      </c>
      <c r="Q17146" t="s">
        <v>17</v>
      </c>
      <c r="R17146">
        <v>42</v>
      </c>
    </row>
    <row r="17147" spans="16:18" x14ac:dyDescent="0.25">
      <c r="P17147" s="1">
        <v>41630</v>
      </c>
      <c r="Q17147" t="s">
        <v>5</v>
      </c>
      <c r="R17147">
        <v>47</v>
      </c>
    </row>
    <row r="17148" spans="16:18" x14ac:dyDescent="0.25">
      <c r="P17148" s="1">
        <v>41631</v>
      </c>
      <c r="Q17148" t="s">
        <v>18</v>
      </c>
      <c r="R17148">
        <v>76</v>
      </c>
    </row>
    <row r="17149" spans="16:18" x14ac:dyDescent="0.25">
      <c r="P17149" s="1">
        <v>41632</v>
      </c>
      <c r="Q17149" t="s">
        <v>13</v>
      </c>
      <c r="R17149">
        <v>125</v>
      </c>
    </row>
    <row r="17150" spans="16:18" x14ac:dyDescent="0.25">
      <c r="P17150" s="1">
        <v>41633</v>
      </c>
      <c r="Q17150" t="s">
        <v>17</v>
      </c>
      <c r="R17150">
        <v>127</v>
      </c>
    </row>
    <row r="17151" spans="16:18" x14ac:dyDescent="0.25">
      <c r="P17151" s="1">
        <v>41634</v>
      </c>
      <c r="Q17151" t="s">
        <v>8</v>
      </c>
      <c r="R17151">
        <v>128</v>
      </c>
    </row>
    <row r="17152" spans="16:18" x14ac:dyDescent="0.25">
      <c r="P17152" s="1">
        <v>41635</v>
      </c>
      <c r="Q17152" t="s">
        <v>4</v>
      </c>
      <c r="R17152">
        <v>32</v>
      </c>
    </row>
    <row r="17153" spans="16:18" x14ac:dyDescent="0.25">
      <c r="P17153" s="1">
        <v>41636</v>
      </c>
      <c r="Q17153" t="s">
        <v>13</v>
      </c>
      <c r="R17153">
        <v>55</v>
      </c>
    </row>
    <row r="17154" spans="16:18" x14ac:dyDescent="0.25">
      <c r="P17154" s="1">
        <v>41637</v>
      </c>
      <c r="Q17154" t="s">
        <v>9</v>
      </c>
      <c r="R17154">
        <v>41</v>
      </c>
    </row>
    <row r="17155" spans="16:18" x14ac:dyDescent="0.25">
      <c r="P17155" s="1">
        <v>41638</v>
      </c>
      <c r="Q17155" t="s">
        <v>18</v>
      </c>
      <c r="R17155">
        <v>177</v>
      </c>
    </row>
    <row r="17156" spans="16:18" x14ac:dyDescent="0.25">
      <c r="P17156" s="1">
        <v>41639</v>
      </c>
      <c r="Q17156" t="s">
        <v>18</v>
      </c>
      <c r="R17156">
        <v>144</v>
      </c>
    </row>
    <row r="17157" spans="16:18" x14ac:dyDescent="0.25">
      <c r="P17157" s="1">
        <v>41640</v>
      </c>
      <c r="Q17157" t="s">
        <v>2</v>
      </c>
      <c r="R17157">
        <v>141</v>
      </c>
    </row>
    <row r="17158" spans="16:18" x14ac:dyDescent="0.25">
      <c r="P17158" s="1">
        <v>41641</v>
      </c>
      <c r="Q17158" t="s">
        <v>18</v>
      </c>
      <c r="R17158">
        <v>131</v>
      </c>
    </row>
    <row r="17159" spans="16:18" x14ac:dyDescent="0.25">
      <c r="P17159" s="1">
        <v>41642</v>
      </c>
      <c r="Q17159" t="s">
        <v>1</v>
      </c>
      <c r="R17159">
        <v>79</v>
      </c>
    </row>
    <row r="17160" spans="16:18" x14ac:dyDescent="0.25">
      <c r="P17160" s="1">
        <v>41643</v>
      </c>
      <c r="Q17160" t="s">
        <v>18</v>
      </c>
      <c r="R17160">
        <v>72</v>
      </c>
    </row>
    <row r="17161" spans="16:18" x14ac:dyDescent="0.25">
      <c r="P17161" s="1">
        <v>41644</v>
      </c>
      <c r="Q17161" t="s">
        <v>3</v>
      </c>
      <c r="R17161">
        <v>101</v>
      </c>
    </row>
    <row r="17162" spans="16:18" x14ac:dyDescent="0.25">
      <c r="P17162" s="1">
        <v>41645</v>
      </c>
      <c r="Q17162" t="s">
        <v>13</v>
      </c>
      <c r="R17162">
        <v>78</v>
      </c>
    </row>
    <row r="17163" spans="16:18" x14ac:dyDescent="0.25">
      <c r="P17163" s="1">
        <v>41646</v>
      </c>
      <c r="Q17163" t="s">
        <v>2</v>
      </c>
      <c r="R17163">
        <v>191</v>
      </c>
    </row>
    <row r="17164" spans="16:18" x14ac:dyDescent="0.25">
      <c r="P17164" s="1">
        <v>41647</v>
      </c>
      <c r="Q17164" t="s">
        <v>18</v>
      </c>
      <c r="R17164">
        <v>57</v>
      </c>
    </row>
    <row r="17165" spans="16:18" x14ac:dyDescent="0.25">
      <c r="P17165" s="1">
        <v>41648</v>
      </c>
      <c r="Q17165" t="s">
        <v>1</v>
      </c>
      <c r="R17165">
        <v>197</v>
      </c>
    </row>
    <row r="17166" spans="16:18" x14ac:dyDescent="0.25">
      <c r="P17166" s="1">
        <v>41649</v>
      </c>
      <c r="Q17166" t="s">
        <v>9</v>
      </c>
      <c r="R17166">
        <v>66</v>
      </c>
    </row>
    <row r="17167" spans="16:18" x14ac:dyDescent="0.25">
      <c r="P17167" s="1">
        <v>41650</v>
      </c>
      <c r="Q17167" t="s">
        <v>9</v>
      </c>
      <c r="R17167">
        <v>120</v>
      </c>
    </row>
    <row r="17168" spans="16:18" x14ac:dyDescent="0.25">
      <c r="P17168" s="1">
        <v>41651</v>
      </c>
      <c r="Q17168" t="s">
        <v>2</v>
      </c>
      <c r="R17168">
        <v>20</v>
      </c>
    </row>
    <row r="17169" spans="16:18" x14ac:dyDescent="0.25">
      <c r="P17169" s="1">
        <v>41652</v>
      </c>
      <c r="Q17169" t="s">
        <v>9</v>
      </c>
      <c r="R17169">
        <v>143</v>
      </c>
    </row>
    <row r="17170" spans="16:18" x14ac:dyDescent="0.25">
      <c r="P17170" s="1">
        <v>41653</v>
      </c>
      <c r="Q17170" t="s">
        <v>5</v>
      </c>
      <c r="R17170">
        <v>113</v>
      </c>
    </row>
    <row r="17171" spans="16:18" x14ac:dyDescent="0.25">
      <c r="P17171" s="1">
        <v>41654</v>
      </c>
      <c r="Q17171" t="s">
        <v>15</v>
      </c>
      <c r="R17171">
        <v>29</v>
      </c>
    </row>
    <row r="17172" spans="16:18" x14ac:dyDescent="0.25">
      <c r="P17172" s="1">
        <v>41655</v>
      </c>
      <c r="Q17172" t="s">
        <v>15</v>
      </c>
      <c r="R17172">
        <v>151</v>
      </c>
    </row>
    <row r="17173" spans="16:18" x14ac:dyDescent="0.25">
      <c r="P17173" s="1">
        <v>41656</v>
      </c>
      <c r="Q17173" t="s">
        <v>5</v>
      </c>
      <c r="R17173">
        <v>50</v>
      </c>
    </row>
    <row r="17174" spans="16:18" x14ac:dyDescent="0.25">
      <c r="P17174" s="1">
        <v>41657</v>
      </c>
      <c r="Q17174" t="s">
        <v>3</v>
      </c>
      <c r="R17174">
        <v>34</v>
      </c>
    </row>
    <row r="17175" spans="16:18" x14ac:dyDescent="0.25">
      <c r="P17175" s="1">
        <v>41658</v>
      </c>
      <c r="Q17175" t="s">
        <v>2</v>
      </c>
      <c r="R17175">
        <v>87</v>
      </c>
    </row>
    <row r="17176" spans="16:18" x14ac:dyDescent="0.25">
      <c r="P17176" s="1">
        <v>41659</v>
      </c>
      <c r="Q17176" t="s">
        <v>3</v>
      </c>
      <c r="R17176">
        <v>15</v>
      </c>
    </row>
    <row r="17177" spans="16:18" x14ac:dyDescent="0.25">
      <c r="P17177" s="1">
        <v>41660</v>
      </c>
      <c r="Q17177" t="s">
        <v>13</v>
      </c>
      <c r="R17177">
        <v>109</v>
      </c>
    </row>
    <row r="17178" spans="16:18" x14ac:dyDescent="0.25">
      <c r="P17178" s="1">
        <v>41661</v>
      </c>
      <c r="Q17178" t="s">
        <v>8</v>
      </c>
      <c r="R17178">
        <v>127</v>
      </c>
    </row>
    <row r="17179" spans="16:18" x14ac:dyDescent="0.25">
      <c r="P17179" s="1">
        <v>41662</v>
      </c>
      <c r="Q17179" t="s">
        <v>18</v>
      </c>
      <c r="R17179">
        <v>77</v>
      </c>
    </row>
    <row r="17180" spans="16:18" x14ac:dyDescent="0.25">
      <c r="P17180" s="1">
        <v>41663</v>
      </c>
      <c r="Q17180" t="s">
        <v>9</v>
      </c>
      <c r="R17180">
        <v>164</v>
      </c>
    </row>
    <row r="17181" spans="16:18" x14ac:dyDescent="0.25">
      <c r="P17181" s="1">
        <v>41664</v>
      </c>
      <c r="Q17181" t="s">
        <v>18</v>
      </c>
      <c r="R17181">
        <v>95</v>
      </c>
    </row>
    <row r="17182" spans="16:18" x14ac:dyDescent="0.25">
      <c r="P17182" s="1">
        <v>41665</v>
      </c>
      <c r="Q17182" t="s">
        <v>1</v>
      </c>
      <c r="R17182">
        <v>128</v>
      </c>
    </row>
    <row r="17183" spans="16:18" x14ac:dyDescent="0.25">
      <c r="P17183" s="1">
        <v>41666</v>
      </c>
      <c r="Q17183" t="s">
        <v>15</v>
      </c>
      <c r="R17183">
        <v>69</v>
      </c>
    </row>
    <row r="17184" spans="16:18" x14ac:dyDescent="0.25">
      <c r="P17184" s="1">
        <v>41667</v>
      </c>
      <c r="Q17184" t="s">
        <v>18</v>
      </c>
      <c r="R17184">
        <v>172</v>
      </c>
    </row>
    <row r="17185" spans="16:18" x14ac:dyDescent="0.25">
      <c r="P17185" s="1">
        <v>41668</v>
      </c>
      <c r="Q17185" t="s">
        <v>1</v>
      </c>
      <c r="R17185">
        <v>200</v>
      </c>
    </row>
    <row r="17186" spans="16:18" x14ac:dyDescent="0.25">
      <c r="P17186" s="1">
        <v>41669</v>
      </c>
      <c r="Q17186" t="s">
        <v>12</v>
      </c>
      <c r="R17186">
        <v>175</v>
      </c>
    </row>
    <row r="17187" spans="16:18" x14ac:dyDescent="0.25">
      <c r="P17187" s="1">
        <v>41670</v>
      </c>
      <c r="Q17187" t="s">
        <v>1</v>
      </c>
      <c r="R17187">
        <v>19</v>
      </c>
    </row>
    <row r="17188" spans="16:18" x14ac:dyDescent="0.25">
      <c r="P17188" s="1">
        <v>41671</v>
      </c>
      <c r="Q17188" t="s">
        <v>18</v>
      </c>
      <c r="R17188">
        <v>133</v>
      </c>
    </row>
    <row r="17189" spans="16:18" x14ac:dyDescent="0.25">
      <c r="P17189" s="1">
        <v>41672</v>
      </c>
      <c r="Q17189" t="s">
        <v>15</v>
      </c>
      <c r="R17189">
        <v>54</v>
      </c>
    </row>
    <row r="17190" spans="16:18" x14ac:dyDescent="0.25">
      <c r="P17190" s="1">
        <v>41673</v>
      </c>
      <c r="Q17190" t="s">
        <v>2</v>
      </c>
      <c r="R17190">
        <v>114</v>
      </c>
    </row>
    <row r="17191" spans="16:18" x14ac:dyDescent="0.25">
      <c r="P17191" s="1">
        <v>41674</v>
      </c>
      <c r="Q17191" t="s">
        <v>1</v>
      </c>
      <c r="R17191">
        <v>180</v>
      </c>
    </row>
    <row r="17192" spans="16:18" x14ac:dyDescent="0.25">
      <c r="P17192" s="1">
        <v>41675</v>
      </c>
      <c r="Q17192" t="s">
        <v>8</v>
      </c>
      <c r="R17192">
        <v>173</v>
      </c>
    </row>
    <row r="17193" spans="16:18" x14ac:dyDescent="0.25">
      <c r="P17193" s="1">
        <v>41676</v>
      </c>
      <c r="Q17193" t="s">
        <v>9</v>
      </c>
      <c r="R17193">
        <v>56</v>
      </c>
    </row>
    <row r="17194" spans="16:18" x14ac:dyDescent="0.25">
      <c r="P17194" s="1">
        <v>41677</v>
      </c>
      <c r="Q17194" t="s">
        <v>12</v>
      </c>
      <c r="R17194">
        <v>152</v>
      </c>
    </row>
    <row r="17195" spans="16:18" x14ac:dyDescent="0.25">
      <c r="P17195" s="1">
        <v>41678</v>
      </c>
      <c r="Q17195" t="s">
        <v>13</v>
      </c>
      <c r="R17195">
        <v>199</v>
      </c>
    </row>
    <row r="17196" spans="16:18" x14ac:dyDescent="0.25">
      <c r="P17196" s="1">
        <v>41679</v>
      </c>
      <c r="Q17196" t="s">
        <v>5</v>
      </c>
      <c r="R17196">
        <v>76</v>
      </c>
    </row>
    <row r="17197" spans="16:18" x14ac:dyDescent="0.25">
      <c r="P17197" s="1">
        <v>41680</v>
      </c>
      <c r="Q17197" t="s">
        <v>16</v>
      </c>
      <c r="R17197">
        <v>89</v>
      </c>
    </row>
    <row r="17198" spans="16:18" x14ac:dyDescent="0.25">
      <c r="P17198" s="1">
        <v>41681</v>
      </c>
      <c r="Q17198" t="s">
        <v>18</v>
      </c>
      <c r="R17198">
        <v>154</v>
      </c>
    </row>
    <row r="17199" spans="16:18" x14ac:dyDescent="0.25">
      <c r="P17199" s="1">
        <v>41682</v>
      </c>
      <c r="Q17199" t="s">
        <v>17</v>
      </c>
      <c r="R17199">
        <v>196</v>
      </c>
    </row>
    <row r="17200" spans="16:18" x14ac:dyDescent="0.25">
      <c r="P17200" s="1">
        <v>41683</v>
      </c>
      <c r="Q17200" t="s">
        <v>2</v>
      </c>
      <c r="R17200">
        <v>27</v>
      </c>
    </row>
    <row r="17201" spans="16:18" x14ac:dyDescent="0.25">
      <c r="P17201" s="1">
        <v>41684</v>
      </c>
      <c r="Q17201" t="s">
        <v>17</v>
      </c>
      <c r="R17201">
        <v>24</v>
      </c>
    </row>
    <row r="17202" spans="16:18" x14ac:dyDescent="0.25">
      <c r="P17202" s="1">
        <v>41685</v>
      </c>
      <c r="Q17202" t="s">
        <v>2</v>
      </c>
      <c r="R17202">
        <v>90</v>
      </c>
    </row>
    <row r="17203" spans="16:18" x14ac:dyDescent="0.25">
      <c r="P17203" s="1">
        <v>41686</v>
      </c>
      <c r="Q17203" t="s">
        <v>5</v>
      </c>
      <c r="R17203">
        <v>110</v>
      </c>
    </row>
    <row r="17204" spans="16:18" x14ac:dyDescent="0.25">
      <c r="P17204" s="1">
        <v>41687</v>
      </c>
      <c r="Q17204" t="s">
        <v>15</v>
      </c>
      <c r="R17204">
        <v>17</v>
      </c>
    </row>
    <row r="17205" spans="16:18" x14ac:dyDescent="0.25">
      <c r="P17205" s="1">
        <v>41688</v>
      </c>
      <c r="Q17205" t="s">
        <v>4</v>
      </c>
      <c r="R17205">
        <v>125</v>
      </c>
    </row>
    <row r="17206" spans="16:18" x14ac:dyDescent="0.25">
      <c r="P17206" s="1">
        <v>41689</v>
      </c>
      <c r="Q17206" t="s">
        <v>2</v>
      </c>
      <c r="R17206">
        <v>21</v>
      </c>
    </row>
    <row r="17207" spans="16:18" x14ac:dyDescent="0.25">
      <c r="P17207" s="1">
        <v>41690</v>
      </c>
      <c r="Q17207" t="s">
        <v>2</v>
      </c>
      <c r="R17207">
        <v>185</v>
      </c>
    </row>
    <row r="17208" spans="16:18" x14ac:dyDescent="0.25">
      <c r="P17208" s="1">
        <v>41691</v>
      </c>
      <c r="Q17208" t="s">
        <v>16</v>
      </c>
      <c r="R17208">
        <v>12</v>
      </c>
    </row>
    <row r="17209" spans="16:18" x14ac:dyDescent="0.25">
      <c r="P17209" s="1">
        <v>41692</v>
      </c>
      <c r="Q17209" t="s">
        <v>5</v>
      </c>
      <c r="R17209">
        <v>19</v>
      </c>
    </row>
    <row r="17210" spans="16:18" x14ac:dyDescent="0.25">
      <c r="P17210" s="1">
        <v>41693</v>
      </c>
      <c r="Q17210" t="s">
        <v>2</v>
      </c>
      <c r="R17210">
        <v>169</v>
      </c>
    </row>
    <row r="17211" spans="16:18" x14ac:dyDescent="0.25">
      <c r="P17211" s="1">
        <v>41694</v>
      </c>
      <c r="Q17211" t="s">
        <v>18</v>
      </c>
      <c r="R17211">
        <v>111</v>
      </c>
    </row>
    <row r="17212" spans="16:18" x14ac:dyDescent="0.25">
      <c r="P17212" s="1">
        <v>41695</v>
      </c>
      <c r="Q17212" t="s">
        <v>2</v>
      </c>
      <c r="R17212">
        <v>54</v>
      </c>
    </row>
    <row r="17213" spans="16:18" x14ac:dyDescent="0.25">
      <c r="P17213" s="1">
        <v>41696</v>
      </c>
      <c r="Q17213" t="s">
        <v>18</v>
      </c>
      <c r="R17213">
        <v>173</v>
      </c>
    </row>
    <row r="17214" spans="16:18" x14ac:dyDescent="0.25">
      <c r="P17214" s="1">
        <v>41697</v>
      </c>
      <c r="Q17214" t="s">
        <v>16</v>
      </c>
      <c r="R17214">
        <v>110</v>
      </c>
    </row>
    <row r="17215" spans="16:18" x14ac:dyDescent="0.25">
      <c r="P17215" s="1">
        <v>41698</v>
      </c>
      <c r="Q17215" t="s">
        <v>12</v>
      </c>
      <c r="R17215">
        <v>139</v>
      </c>
    </row>
    <row r="17216" spans="16:18" x14ac:dyDescent="0.25">
      <c r="P17216" s="1">
        <v>41699</v>
      </c>
      <c r="Q17216" t="s">
        <v>12</v>
      </c>
      <c r="R17216">
        <v>96</v>
      </c>
    </row>
    <row r="17217" spans="16:18" x14ac:dyDescent="0.25">
      <c r="P17217" s="1">
        <v>41700</v>
      </c>
      <c r="Q17217" t="s">
        <v>5</v>
      </c>
      <c r="R17217">
        <v>188</v>
      </c>
    </row>
    <row r="17218" spans="16:18" x14ac:dyDescent="0.25">
      <c r="P17218" s="1">
        <v>41701</v>
      </c>
      <c r="Q17218" t="s">
        <v>8</v>
      </c>
      <c r="R17218">
        <v>38</v>
      </c>
    </row>
    <row r="17219" spans="16:18" x14ac:dyDescent="0.25">
      <c r="P17219" s="1">
        <v>41702</v>
      </c>
      <c r="Q17219" t="s">
        <v>16</v>
      </c>
      <c r="R17219">
        <v>18</v>
      </c>
    </row>
    <row r="17220" spans="16:18" x14ac:dyDescent="0.25">
      <c r="P17220" s="1">
        <v>41703</v>
      </c>
      <c r="Q17220" t="s">
        <v>18</v>
      </c>
      <c r="R17220">
        <v>186</v>
      </c>
    </row>
    <row r="17221" spans="16:18" x14ac:dyDescent="0.25">
      <c r="P17221" s="1">
        <v>41704</v>
      </c>
      <c r="Q17221" t="s">
        <v>8</v>
      </c>
      <c r="R17221">
        <v>154</v>
      </c>
    </row>
    <row r="17222" spans="16:18" x14ac:dyDescent="0.25">
      <c r="P17222" s="1">
        <v>41705</v>
      </c>
      <c r="Q17222" t="s">
        <v>3</v>
      </c>
      <c r="R17222">
        <v>105</v>
      </c>
    </row>
    <row r="17223" spans="16:18" x14ac:dyDescent="0.25">
      <c r="P17223" s="1">
        <v>41706</v>
      </c>
      <c r="Q17223" t="s">
        <v>4</v>
      </c>
      <c r="R17223">
        <v>71</v>
      </c>
    </row>
    <row r="17224" spans="16:18" x14ac:dyDescent="0.25">
      <c r="P17224" s="1">
        <v>41707</v>
      </c>
      <c r="Q17224" t="s">
        <v>18</v>
      </c>
      <c r="R17224">
        <v>157</v>
      </c>
    </row>
    <row r="17225" spans="16:18" x14ac:dyDescent="0.25">
      <c r="P17225" s="1">
        <v>41708</v>
      </c>
      <c r="Q17225" t="s">
        <v>3</v>
      </c>
      <c r="R17225">
        <v>101</v>
      </c>
    </row>
    <row r="17226" spans="16:18" x14ac:dyDescent="0.25">
      <c r="P17226" s="1">
        <v>41709</v>
      </c>
      <c r="Q17226" t="s">
        <v>8</v>
      </c>
      <c r="R17226">
        <v>77</v>
      </c>
    </row>
    <row r="17227" spans="16:18" x14ac:dyDescent="0.25">
      <c r="P17227" s="1">
        <v>41710</v>
      </c>
      <c r="Q17227" t="s">
        <v>18</v>
      </c>
      <c r="R17227">
        <v>122</v>
      </c>
    </row>
    <row r="17228" spans="16:18" x14ac:dyDescent="0.25">
      <c r="P17228" s="1">
        <v>41711</v>
      </c>
      <c r="Q17228" t="s">
        <v>17</v>
      </c>
      <c r="R17228">
        <v>177</v>
      </c>
    </row>
    <row r="17229" spans="16:18" x14ac:dyDescent="0.25">
      <c r="P17229" s="1">
        <v>41712</v>
      </c>
      <c r="Q17229" t="s">
        <v>16</v>
      </c>
      <c r="R17229">
        <v>123</v>
      </c>
    </row>
    <row r="17230" spans="16:18" x14ac:dyDescent="0.25">
      <c r="P17230" s="1">
        <v>41713</v>
      </c>
      <c r="Q17230" t="s">
        <v>15</v>
      </c>
      <c r="R17230">
        <v>80</v>
      </c>
    </row>
    <row r="17231" spans="16:18" x14ac:dyDescent="0.25">
      <c r="P17231" s="1">
        <v>41714</v>
      </c>
      <c r="Q17231" t="s">
        <v>15</v>
      </c>
      <c r="R17231">
        <v>33</v>
      </c>
    </row>
    <row r="17232" spans="16:18" x14ac:dyDescent="0.25">
      <c r="P17232" s="1">
        <v>41715</v>
      </c>
      <c r="Q17232" t="s">
        <v>16</v>
      </c>
      <c r="R17232">
        <v>116</v>
      </c>
    </row>
    <row r="17233" spans="16:18" x14ac:dyDescent="0.25">
      <c r="P17233" s="1">
        <v>41716</v>
      </c>
      <c r="Q17233" t="s">
        <v>5</v>
      </c>
      <c r="R17233">
        <v>163</v>
      </c>
    </row>
    <row r="17234" spans="16:18" x14ac:dyDescent="0.25">
      <c r="P17234" s="1">
        <v>41717</v>
      </c>
      <c r="Q17234" t="s">
        <v>17</v>
      </c>
      <c r="R17234">
        <v>185</v>
      </c>
    </row>
    <row r="17235" spans="16:18" x14ac:dyDescent="0.25">
      <c r="P17235" s="1">
        <v>41718</v>
      </c>
      <c r="Q17235" t="s">
        <v>17</v>
      </c>
      <c r="R17235">
        <v>131</v>
      </c>
    </row>
    <row r="17236" spans="16:18" x14ac:dyDescent="0.25">
      <c r="P17236" s="1">
        <v>41719</v>
      </c>
      <c r="Q17236" t="s">
        <v>4</v>
      </c>
      <c r="R17236">
        <v>134</v>
      </c>
    </row>
    <row r="17237" spans="16:18" x14ac:dyDescent="0.25">
      <c r="P17237" s="1">
        <v>41720</v>
      </c>
      <c r="Q17237" t="s">
        <v>1</v>
      </c>
      <c r="R17237">
        <v>113</v>
      </c>
    </row>
    <row r="17238" spans="16:18" x14ac:dyDescent="0.25">
      <c r="P17238" s="1">
        <v>41721</v>
      </c>
      <c r="Q17238" t="s">
        <v>2</v>
      </c>
      <c r="R17238">
        <v>28</v>
      </c>
    </row>
    <row r="17239" spans="16:18" x14ac:dyDescent="0.25">
      <c r="P17239" s="1">
        <v>41722</v>
      </c>
      <c r="Q17239" t="s">
        <v>1</v>
      </c>
      <c r="R17239">
        <v>24</v>
      </c>
    </row>
    <row r="17240" spans="16:18" x14ac:dyDescent="0.25">
      <c r="P17240" s="1">
        <v>41723</v>
      </c>
      <c r="Q17240" t="s">
        <v>17</v>
      </c>
      <c r="R17240">
        <v>36</v>
      </c>
    </row>
    <row r="17241" spans="16:18" x14ac:dyDescent="0.25">
      <c r="P17241" s="1">
        <v>41724</v>
      </c>
      <c r="Q17241" t="s">
        <v>1</v>
      </c>
      <c r="R17241">
        <v>108</v>
      </c>
    </row>
    <row r="17242" spans="16:18" x14ac:dyDescent="0.25">
      <c r="P17242" s="1">
        <v>41725</v>
      </c>
      <c r="Q17242" t="s">
        <v>1</v>
      </c>
      <c r="R17242">
        <v>164</v>
      </c>
    </row>
    <row r="17243" spans="16:18" x14ac:dyDescent="0.25">
      <c r="P17243" s="1">
        <v>41726</v>
      </c>
      <c r="Q17243" t="s">
        <v>13</v>
      </c>
      <c r="R17243">
        <v>136</v>
      </c>
    </row>
    <row r="17244" spans="16:18" x14ac:dyDescent="0.25">
      <c r="P17244" s="1">
        <v>41727</v>
      </c>
      <c r="Q17244" t="s">
        <v>1</v>
      </c>
      <c r="R17244">
        <v>171</v>
      </c>
    </row>
    <row r="17245" spans="16:18" x14ac:dyDescent="0.25">
      <c r="P17245" s="1">
        <v>41728</v>
      </c>
      <c r="Q17245" t="s">
        <v>17</v>
      </c>
      <c r="R17245">
        <v>131</v>
      </c>
    </row>
    <row r="17246" spans="16:18" x14ac:dyDescent="0.25">
      <c r="P17246" s="1">
        <v>41729</v>
      </c>
      <c r="Q17246" t="s">
        <v>3</v>
      </c>
      <c r="R17246">
        <v>136</v>
      </c>
    </row>
    <row r="17247" spans="16:18" x14ac:dyDescent="0.25">
      <c r="P17247" s="1">
        <v>41730</v>
      </c>
      <c r="Q17247" t="s">
        <v>13</v>
      </c>
      <c r="R17247">
        <v>28</v>
      </c>
    </row>
    <row r="17248" spans="16:18" x14ac:dyDescent="0.25">
      <c r="P17248" s="1">
        <v>41731</v>
      </c>
      <c r="Q17248" t="s">
        <v>8</v>
      </c>
      <c r="R17248">
        <v>158</v>
      </c>
    </row>
    <row r="17249" spans="16:18" x14ac:dyDescent="0.25">
      <c r="P17249" s="1">
        <v>41732</v>
      </c>
      <c r="Q17249" t="s">
        <v>17</v>
      </c>
      <c r="R17249">
        <v>14</v>
      </c>
    </row>
    <row r="17250" spans="16:18" x14ac:dyDescent="0.25">
      <c r="P17250" s="1">
        <v>41733</v>
      </c>
      <c r="Q17250" t="s">
        <v>16</v>
      </c>
      <c r="R17250">
        <v>47</v>
      </c>
    </row>
    <row r="17251" spans="16:18" x14ac:dyDescent="0.25">
      <c r="P17251" s="1">
        <v>41734</v>
      </c>
      <c r="Q17251" t="s">
        <v>17</v>
      </c>
      <c r="R17251">
        <v>58</v>
      </c>
    </row>
    <row r="17252" spans="16:18" x14ac:dyDescent="0.25">
      <c r="P17252" s="1">
        <v>41735</v>
      </c>
      <c r="Q17252" t="s">
        <v>9</v>
      </c>
      <c r="R17252">
        <v>184</v>
      </c>
    </row>
    <row r="17253" spans="16:18" x14ac:dyDescent="0.25">
      <c r="P17253" s="1">
        <v>41736</v>
      </c>
      <c r="Q17253" t="s">
        <v>12</v>
      </c>
      <c r="R17253">
        <v>163</v>
      </c>
    </row>
    <row r="17254" spans="16:18" x14ac:dyDescent="0.25">
      <c r="P17254" s="1">
        <v>41737</v>
      </c>
      <c r="Q17254" t="s">
        <v>2</v>
      </c>
      <c r="R17254">
        <v>30</v>
      </c>
    </row>
    <row r="17255" spans="16:18" x14ac:dyDescent="0.25">
      <c r="P17255" s="1">
        <v>41738</v>
      </c>
      <c r="Q17255" t="s">
        <v>8</v>
      </c>
      <c r="R17255">
        <v>91</v>
      </c>
    </row>
    <row r="17256" spans="16:18" x14ac:dyDescent="0.25">
      <c r="P17256" s="1">
        <v>41739</v>
      </c>
      <c r="Q17256" t="s">
        <v>3</v>
      </c>
      <c r="R17256">
        <v>111</v>
      </c>
    </row>
    <row r="17257" spans="16:18" x14ac:dyDescent="0.25">
      <c r="P17257" s="1">
        <v>41740</v>
      </c>
      <c r="Q17257" t="s">
        <v>4</v>
      </c>
      <c r="R17257">
        <v>139</v>
      </c>
    </row>
    <row r="17258" spans="16:18" x14ac:dyDescent="0.25">
      <c r="P17258" s="1">
        <v>41741</v>
      </c>
      <c r="Q17258" t="s">
        <v>4</v>
      </c>
      <c r="R17258">
        <v>131</v>
      </c>
    </row>
    <row r="17259" spans="16:18" x14ac:dyDescent="0.25">
      <c r="P17259" s="1">
        <v>41742</v>
      </c>
      <c r="Q17259" t="s">
        <v>9</v>
      </c>
      <c r="R17259">
        <v>148</v>
      </c>
    </row>
    <row r="17260" spans="16:18" x14ac:dyDescent="0.25">
      <c r="P17260" s="1">
        <v>41743</v>
      </c>
      <c r="Q17260" t="s">
        <v>5</v>
      </c>
      <c r="R17260">
        <v>104</v>
      </c>
    </row>
    <row r="17261" spans="16:18" x14ac:dyDescent="0.25">
      <c r="P17261" s="1">
        <v>41744</v>
      </c>
      <c r="Q17261" t="s">
        <v>9</v>
      </c>
      <c r="R17261">
        <v>117</v>
      </c>
    </row>
    <row r="17262" spans="16:18" x14ac:dyDescent="0.25">
      <c r="P17262" s="1">
        <v>41745</v>
      </c>
      <c r="Q17262" t="s">
        <v>5</v>
      </c>
      <c r="R17262">
        <v>157</v>
      </c>
    </row>
    <row r="17263" spans="16:18" x14ac:dyDescent="0.25">
      <c r="P17263" s="1">
        <v>41746</v>
      </c>
      <c r="Q17263" t="s">
        <v>1</v>
      </c>
      <c r="R17263">
        <v>165</v>
      </c>
    </row>
    <row r="17264" spans="16:18" x14ac:dyDescent="0.25">
      <c r="P17264" s="1">
        <v>41747</v>
      </c>
      <c r="Q17264" t="s">
        <v>2</v>
      </c>
      <c r="R17264">
        <v>196</v>
      </c>
    </row>
    <row r="17265" spans="16:18" x14ac:dyDescent="0.25">
      <c r="P17265" s="1">
        <v>41748</v>
      </c>
      <c r="Q17265" t="s">
        <v>13</v>
      </c>
      <c r="R17265">
        <v>34</v>
      </c>
    </row>
    <row r="17266" spans="16:18" x14ac:dyDescent="0.25">
      <c r="P17266" s="1">
        <v>41749</v>
      </c>
      <c r="Q17266" t="s">
        <v>8</v>
      </c>
      <c r="R17266">
        <v>48</v>
      </c>
    </row>
    <row r="17267" spans="16:18" x14ac:dyDescent="0.25">
      <c r="P17267" s="1">
        <v>41750</v>
      </c>
      <c r="Q17267" t="s">
        <v>5</v>
      </c>
      <c r="R17267">
        <v>45</v>
      </c>
    </row>
    <row r="17268" spans="16:18" x14ac:dyDescent="0.25">
      <c r="P17268" s="1">
        <v>41751</v>
      </c>
      <c r="Q17268" t="s">
        <v>3</v>
      </c>
      <c r="R17268">
        <v>148</v>
      </c>
    </row>
    <row r="17269" spans="16:18" x14ac:dyDescent="0.25">
      <c r="P17269" s="1">
        <v>41752</v>
      </c>
      <c r="Q17269" t="s">
        <v>2</v>
      </c>
      <c r="R17269">
        <v>95</v>
      </c>
    </row>
    <row r="17270" spans="16:18" x14ac:dyDescent="0.25">
      <c r="P17270" s="1">
        <v>41753</v>
      </c>
      <c r="Q17270" t="s">
        <v>8</v>
      </c>
      <c r="R17270">
        <v>199</v>
      </c>
    </row>
    <row r="17271" spans="16:18" x14ac:dyDescent="0.25">
      <c r="P17271" s="1">
        <v>41754</v>
      </c>
      <c r="Q17271" t="s">
        <v>18</v>
      </c>
      <c r="R17271">
        <v>12</v>
      </c>
    </row>
    <row r="17272" spans="16:18" x14ac:dyDescent="0.25">
      <c r="P17272" s="1">
        <v>41755</v>
      </c>
      <c r="Q17272" t="s">
        <v>15</v>
      </c>
      <c r="R17272">
        <v>184</v>
      </c>
    </row>
    <row r="17273" spans="16:18" x14ac:dyDescent="0.25">
      <c r="P17273" s="1">
        <v>41756</v>
      </c>
      <c r="Q17273" t="s">
        <v>5</v>
      </c>
      <c r="R17273">
        <v>36</v>
      </c>
    </row>
    <row r="17274" spans="16:18" x14ac:dyDescent="0.25">
      <c r="P17274" s="1">
        <v>41757</v>
      </c>
      <c r="Q17274" t="s">
        <v>16</v>
      </c>
      <c r="R17274">
        <v>85</v>
      </c>
    </row>
    <row r="17275" spans="16:18" x14ac:dyDescent="0.25">
      <c r="P17275" s="1">
        <v>41758</v>
      </c>
      <c r="Q17275" t="s">
        <v>15</v>
      </c>
      <c r="R17275">
        <v>141</v>
      </c>
    </row>
    <row r="17276" spans="16:18" x14ac:dyDescent="0.25">
      <c r="P17276" s="1">
        <v>41759</v>
      </c>
      <c r="Q17276" t="s">
        <v>18</v>
      </c>
      <c r="R17276">
        <v>150</v>
      </c>
    </row>
    <row r="17277" spans="16:18" x14ac:dyDescent="0.25">
      <c r="P17277" s="1">
        <v>41760</v>
      </c>
      <c r="Q17277" t="s">
        <v>2</v>
      </c>
      <c r="R17277">
        <v>19</v>
      </c>
    </row>
    <row r="17278" spans="16:18" x14ac:dyDescent="0.25">
      <c r="P17278" s="1">
        <v>41761</v>
      </c>
      <c r="Q17278" t="s">
        <v>15</v>
      </c>
      <c r="R17278">
        <v>174</v>
      </c>
    </row>
    <row r="17279" spans="16:18" x14ac:dyDescent="0.25">
      <c r="P17279" s="1">
        <v>41762</v>
      </c>
      <c r="Q17279" t="s">
        <v>18</v>
      </c>
      <c r="R17279">
        <v>163</v>
      </c>
    </row>
    <row r="17280" spans="16:18" x14ac:dyDescent="0.25">
      <c r="P17280" s="1">
        <v>41763</v>
      </c>
      <c r="Q17280" t="s">
        <v>17</v>
      </c>
      <c r="R17280">
        <v>192</v>
      </c>
    </row>
    <row r="17281" spans="16:18" x14ac:dyDescent="0.25">
      <c r="P17281" s="1">
        <v>41764</v>
      </c>
      <c r="Q17281" t="s">
        <v>5</v>
      </c>
      <c r="R17281">
        <v>17</v>
      </c>
    </row>
    <row r="17282" spans="16:18" x14ac:dyDescent="0.25">
      <c r="P17282" s="1">
        <v>41765</v>
      </c>
      <c r="Q17282" t="s">
        <v>4</v>
      </c>
      <c r="R17282">
        <v>40</v>
      </c>
    </row>
    <row r="17283" spans="16:18" x14ac:dyDescent="0.25">
      <c r="P17283" s="1">
        <v>41766</v>
      </c>
      <c r="Q17283" t="s">
        <v>3</v>
      </c>
      <c r="R17283">
        <v>173</v>
      </c>
    </row>
    <row r="17284" spans="16:18" x14ac:dyDescent="0.25">
      <c r="P17284" s="1">
        <v>41767</v>
      </c>
      <c r="Q17284" t="s">
        <v>13</v>
      </c>
      <c r="R17284">
        <v>195</v>
      </c>
    </row>
    <row r="17285" spans="16:18" x14ac:dyDescent="0.25">
      <c r="P17285" s="1">
        <v>41768</v>
      </c>
      <c r="Q17285" t="s">
        <v>12</v>
      </c>
      <c r="R17285">
        <v>64</v>
      </c>
    </row>
    <row r="17286" spans="16:18" x14ac:dyDescent="0.25">
      <c r="P17286" s="1">
        <v>41769</v>
      </c>
      <c r="Q17286" t="s">
        <v>17</v>
      </c>
      <c r="R17286">
        <v>92</v>
      </c>
    </row>
    <row r="17287" spans="16:18" x14ac:dyDescent="0.25">
      <c r="P17287" s="1">
        <v>41770</v>
      </c>
      <c r="Q17287" t="s">
        <v>4</v>
      </c>
      <c r="R17287">
        <v>67</v>
      </c>
    </row>
    <row r="17288" spans="16:18" x14ac:dyDescent="0.25">
      <c r="P17288" s="1">
        <v>41771</v>
      </c>
      <c r="Q17288" t="s">
        <v>17</v>
      </c>
      <c r="R17288">
        <v>154</v>
      </c>
    </row>
    <row r="17289" spans="16:18" x14ac:dyDescent="0.25">
      <c r="P17289" s="1">
        <v>41772</v>
      </c>
      <c r="Q17289" t="s">
        <v>4</v>
      </c>
      <c r="R17289">
        <v>171</v>
      </c>
    </row>
    <row r="17290" spans="16:18" x14ac:dyDescent="0.25">
      <c r="P17290" s="1">
        <v>41773</v>
      </c>
      <c r="Q17290" t="s">
        <v>3</v>
      </c>
      <c r="R17290">
        <v>44</v>
      </c>
    </row>
    <row r="17291" spans="16:18" x14ac:dyDescent="0.25">
      <c r="P17291" s="1">
        <v>41774</v>
      </c>
      <c r="Q17291" t="s">
        <v>2</v>
      </c>
      <c r="R17291">
        <v>94</v>
      </c>
    </row>
    <row r="17292" spans="16:18" x14ac:dyDescent="0.25">
      <c r="P17292" s="1">
        <v>41775</v>
      </c>
      <c r="Q17292" t="s">
        <v>5</v>
      </c>
      <c r="R17292">
        <v>113</v>
      </c>
    </row>
    <row r="17293" spans="16:18" x14ac:dyDescent="0.25">
      <c r="P17293" s="1">
        <v>41776</v>
      </c>
      <c r="Q17293" t="s">
        <v>9</v>
      </c>
      <c r="R17293">
        <v>142</v>
      </c>
    </row>
    <row r="17294" spans="16:18" x14ac:dyDescent="0.25">
      <c r="P17294" s="1">
        <v>41777</v>
      </c>
      <c r="Q17294" t="s">
        <v>8</v>
      </c>
      <c r="R17294">
        <v>62</v>
      </c>
    </row>
    <row r="17295" spans="16:18" x14ac:dyDescent="0.25">
      <c r="P17295" s="1">
        <v>41778</v>
      </c>
      <c r="Q17295" t="s">
        <v>12</v>
      </c>
      <c r="R17295">
        <v>179</v>
      </c>
    </row>
    <row r="17296" spans="16:18" x14ac:dyDescent="0.25">
      <c r="P17296" s="1">
        <v>41779</v>
      </c>
      <c r="Q17296" t="s">
        <v>4</v>
      </c>
      <c r="R17296">
        <v>39</v>
      </c>
    </row>
    <row r="17297" spans="16:18" x14ac:dyDescent="0.25">
      <c r="P17297" s="1">
        <v>41780</v>
      </c>
      <c r="Q17297" t="s">
        <v>5</v>
      </c>
      <c r="R17297">
        <v>180</v>
      </c>
    </row>
    <row r="17298" spans="16:18" x14ac:dyDescent="0.25">
      <c r="P17298" s="1">
        <v>41781</v>
      </c>
      <c r="Q17298" t="s">
        <v>8</v>
      </c>
      <c r="R17298">
        <v>67</v>
      </c>
    </row>
    <row r="17299" spans="16:18" x14ac:dyDescent="0.25">
      <c r="P17299" s="1">
        <v>41782</v>
      </c>
      <c r="Q17299" t="s">
        <v>3</v>
      </c>
      <c r="R17299">
        <v>115</v>
      </c>
    </row>
    <row r="17300" spans="16:18" x14ac:dyDescent="0.25">
      <c r="P17300" s="1">
        <v>41783</v>
      </c>
      <c r="Q17300" t="s">
        <v>1</v>
      </c>
      <c r="R17300">
        <v>135</v>
      </c>
    </row>
    <row r="17301" spans="16:18" x14ac:dyDescent="0.25">
      <c r="P17301" s="1">
        <v>41784</v>
      </c>
      <c r="Q17301" t="s">
        <v>8</v>
      </c>
      <c r="R17301">
        <v>15</v>
      </c>
    </row>
    <row r="17302" spans="16:18" x14ac:dyDescent="0.25">
      <c r="P17302" s="1">
        <v>41785</v>
      </c>
      <c r="Q17302" t="s">
        <v>17</v>
      </c>
      <c r="R17302">
        <v>148</v>
      </c>
    </row>
    <row r="17303" spans="16:18" x14ac:dyDescent="0.25">
      <c r="P17303" s="1">
        <v>41786</v>
      </c>
      <c r="Q17303" t="s">
        <v>5</v>
      </c>
      <c r="R17303">
        <v>56</v>
      </c>
    </row>
    <row r="17304" spans="16:18" x14ac:dyDescent="0.25">
      <c r="P17304" s="1">
        <v>41787</v>
      </c>
      <c r="Q17304" t="s">
        <v>3</v>
      </c>
      <c r="R17304">
        <v>190</v>
      </c>
    </row>
    <row r="17305" spans="16:18" x14ac:dyDescent="0.25">
      <c r="P17305" s="1">
        <v>41788</v>
      </c>
      <c r="Q17305" t="s">
        <v>18</v>
      </c>
      <c r="R17305">
        <v>72</v>
      </c>
    </row>
    <row r="17306" spans="16:18" x14ac:dyDescent="0.25">
      <c r="P17306" s="1">
        <v>41789</v>
      </c>
      <c r="Q17306" t="s">
        <v>8</v>
      </c>
      <c r="R17306">
        <v>187</v>
      </c>
    </row>
    <row r="17307" spans="16:18" x14ac:dyDescent="0.25">
      <c r="P17307" s="1">
        <v>41790</v>
      </c>
      <c r="Q17307" t="s">
        <v>9</v>
      </c>
      <c r="R17307">
        <v>187</v>
      </c>
    </row>
    <row r="17308" spans="16:18" x14ac:dyDescent="0.25">
      <c r="P17308" s="1">
        <v>41791</v>
      </c>
      <c r="Q17308" t="s">
        <v>1</v>
      </c>
      <c r="R17308">
        <v>116</v>
      </c>
    </row>
    <row r="17309" spans="16:18" x14ac:dyDescent="0.25">
      <c r="P17309" s="1">
        <v>41792</v>
      </c>
      <c r="Q17309" t="s">
        <v>18</v>
      </c>
      <c r="R17309">
        <v>111</v>
      </c>
    </row>
    <row r="17310" spans="16:18" x14ac:dyDescent="0.25">
      <c r="P17310" s="1">
        <v>41793</v>
      </c>
      <c r="Q17310" t="s">
        <v>8</v>
      </c>
      <c r="R17310">
        <v>45</v>
      </c>
    </row>
    <row r="17311" spans="16:18" x14ac:dyDescent="0.25">
      <c r="P17311" s="1">
        <v>41794</v>
      </c>
      <c r="Q17311" t="s">
        <v>18</v>
      </c>
      <c r="R17311">
        <v>38</v>
      </c>
    </row>
    <row r="17312" spans="16:18" x14ac:dyDescent="0.25">
      <c r="P17312" s="1">
        <v>41795</v>
      </c>
      <c r="Q17312" t="s">
        <v>8</v>
      </c>
      <c r="R17312">
        <v>80</v>
      </c>
    </row>
    <row r="17313" spans="16:18" x14ac:dyDescent="0.25">
      <c r="P17313" s="1">
        <v>41796</v>
      </c>
      <c r="Q17313" t="s">
        <v>18</v>
      </c>
      <c r="R17313">
        <v>93</v>
      </c>
    </row>
    <row r="17314" spans="16:18" x14ac:dyDescent="0.25">
      <c r="P17314" s="1">
        <v>41797</v>
      </c>
      <c r="Q17314" t="s">
        <v>12</v>
      </c>
      <c r="R17314">
        <v>194</v>
      </c>
    </row>
    <row r="17315" spans="16:18" x14ac:dyDescent="0.25">
      <c r="P17315" s="1">
        <v>41798</v>
      </c>
      <c r="Q17315" t="s">
        <v>17</v>
      </c>
      <c r="R17315">
        <v>121</v>
      </c>
    </row>
    <row r="17316" spans="16:18" x14ac:dyDescent="0.25">
      <c r="P17316" s="1">
        <v>41799</v>
      </c>
      <c r="Q17316" t="s">
        <v>3</v>
      </c>
      <c r="R17316">
        <v>175</v>
      </c>
    </row>
    <row r="17317" spans="16:18" x14ac:dyDescent="0.25">
      <c r="P17317" s="1">
        <v>41800</v>
      </c>
      <c r="Q17317" t="s">
        <v>2</v>
      </c>
      <c r="R17317">
        <v>17</v>
      </c>
    </row>
    <row r="17318" spans="16:18" x14ac:dyDescent="0.25">
      <c r="P17318" s="1">
        <v>41801</v>
      </c>
      <c r="Q17318" t="s">
        <v>8</v>
      </c>
      <c r="R17318">
        <v>185</v>
      </c>
    </row>
    <row r="17319" spans="16:18" x14ac:dyDescent="0.25">
      <c r="P17319" s="1">
        <v>41802</v>
      </c>
      <c r="Q17319" t="s">
        <v>9</v>
      </c>
      <c r="R17319">
        <v>51</v>
      </c>
    </row>
    <row r="17320" spans="16:18" x14ac:dyDescent="0.25">
      <c r="P17320" s="1">
        <v>41803</v>
      </c>
      <c r="Q17320" t="s">
        <v>1</v>
      </c>
      <c r="R17320">
        <v>104</v>
      </c>
    </row>
    <row r="17321" spans="16:18" x14ac:dyDescent="0.25">
      <c r="P17321" s="1">
        <v>41804</v>
      </c>
      <c r="Q17321" t="s">
        <v>17</v>
      </c>
      <c r="R17321">
        <v>16</v>
      </c>
    </row>
    <row r="17322" spans="16:18" x14ac:dyDescent="0.25">
      <c r="P17322" s="1">
        <v>41805</v>
      </c>
      <c r="Q17322" t="s">
        <v>18</v>
      </c>
      <c r="R17322">
        <v>165</v>
      </c>
    </row>
    <row r="17323" spans="16:18" x14ac:dyDescent="0.25">
      <c r="P17323" s="1">
        <v>41806</v>
      </c>
      <c r="Q17323" t="s">
        <v>1</v>
      </c>
      <c r="R17323">
        <v>107</v>
      </c>
    </row>
    <row r="17324" spans="16:18" x14ac:dyDescent="0.25">
      <c r="P17324" s="1">
        <v>41807</v>
      </c>
      <c r="Q17324" t="s">
        <v>12</v>
      </c>
      <c r="R17324">
        <v>102</v>
      </c>
    </row>
    <row r="17325" spans="16:18" x14ac:dyDescent="0.25">
      <c r="P17325" s="1">
        <v>41808</v>
      </c>
      <c r="Q17325" t="s">
        <v>3</v>
      </c>
      <c r="R17325">
        <v>170</v>
      </c>
    </row>
    <row r="17326" spans="16:18" x14ac:dyDescent="0.25">
      <c r="P17326" s="1">
        <v>41809</v>
      </c>
      <c r="Q17326" t="s">
        <v>4</v>
      </c>
      <c r="R17326">
        <v>179</v>
      </c>
    </row>
    <row r="17327" spans="16:18" x14ac:dyDescent="0.25">
      <c r="P17327" s="1">
        <v>41810</v>
      </c>
      <c r="Q17327" t="s">
        <v>4</v>
      </c>
      <c r="R17327">
        <v>21</v>
      </c>
    </row>
    <row r="17328" spans="16:18" x14ac:dyDescent="0.25">
      <c r="P17328" s="1">
        <v>41811</v>
      </c>
      <c r="Q17328" t="s">
        <v>9</v>
      </c>
      <c r="R17328">
        <v>186</v>
      </c>
    </row>
    <row r="17329" spans="16:18" x14ac:dyDescent="0.25">
      <c r="P17329" s="1">
        <v>41812</v>
      </c>
      <c r="Q17329" t="s">
        <v>16</v>
      </c>
      <c r="R17329">
        <v>158</v>
      </c>
    </row>
    <row r="17330" spans="16:18" x14ac:dyDescent="0.25">
      <c r="P17330" s="1">
        <v>41813</v>
      </c>
      <c r="Q17330" t="s">
        <v>15</v>
      </c>
      <c r="R17330">
        <v>14</v>
      </c>
    </row>
    <row r="17331" spans="16:18" x14ac:dyDescent="0.25">
      <c r="P17331" s="1">
        <v>41814</v>
      </c>
      <c r="Q17331" t="s">
        <v>18</v>
      </c>
      <c r="R17331">
        <v>62</v>
      </c>
    </row>
    <row r="17332" spans="16:18" x14ac:dyDescent="0.25">
      <c r="P17332" s="1">
        <v>41815</v>
      </c>
      <c r="Q17332" t="s">
        <v>12</v>
      </c>
      <c r="R17332">
        <v>166</v>
      </c>
    </row>
    <row r="17333" spans="16:18" x14ac:dyDescent="0.25">
      <c r="P17333" s="1">
        <v>41816</v>
      </c>
      <c r="Q17333" t="s">
        <v>3</v>
      </c>
      <c r="R17333">
        <v>121</v>
      </c>
    </row>
    <row r="17334" spans="16:18" x14ac:dyDescent="0.25">
      <c r="P17334" s="1">
        <v>41817</v>
      </c>
      <c r="Q17334" t="s">
        <v>5</v>
      </c>
      <c r="R17334">
        <v>129</v>
      </c>
    </row>
    <row r="17335" spans="16:18" x14ac:dyDescent="0.25">
      <c r="P17335" s="1">
        <v>41818</v>
      </c>
      <c r="Q17335" t="s">
        <v>2</v>
      </c>
      <c r="R17335">
        <v>25</v>
      </c>
    </row>
    <row r="17336" spans="16:18" x14ac:dyDescent="0.25">
      <c r="P17336" s="1">
        <v>41819</v>
      </c>
      <c r="Q17336" t="s">
        <v>2</v>
      </c>
      <c r="R17336">
        <v>27</v>
      </c>
    </row>
    <row r="17337" spans="16:18" x14ac:dyDescent="0.25">
      <c r="P17337" s="1">
        <v>41820</v>
      </c>
      <c r="Q17337" t="s">
        <v>15</v>
      </c>
      <c r="R17337">
        <v>10</v>
      </c>
    </row>
    <row r="17338" spans="16:18" x14ac:dyDescent="0.25">
      <c r="P17338" s="1">
        <v>41821</v>
      </c>
      <c r="Q17338" t="s">
        <v>13</v>
      </c>
      <c r="R17338">
        <v>104</v>
      </c>
    </row>
    <row r="17339" spans="16:18" x14ac:dyDescent="0.25">
      <c r="P17339" s="1">
        <v>41822</v>
      </c>
      <c r="Q17339" t="s">
        <v>9</v>
      </c>
      <c r="R17339">
        <v>40</v>
      </c>
    </row>
    <row r="17340" spans="16:18" x14ac:dyDescent="0.25">
      <c r="P17340" s="1">
        <v>41823</v>
      </c>
      <c r="Q17340" t="s">
        <v>15</v>
      </c>
      <c r="R17340">
        <v>120</v>
      </c>
    </row>
    <row r="17341" spans="16:18" x14ac:dyDescent="0.25">
      <c r="P17341" s="1">
        <v>41824</v>
      </c>
      <c r="Q17341" t="s">
        <v>12</v>
      </c>
      <c r="R17341">
        <v>127</v>
      </c>
    </row>
    <row r="17342" spans="16:18" x14ac:dyDescent="0.25">
      <c r="P17342" s="1">
        <v>41825</v>
      </c>
      <c r="Q17342" t="s">
        <v>9</v>
      </c>
      <c r="R17342">
        <v>155</v>
      </c>
    </row>
    <row r="17343" spans="16:18" x14ac:dyDescent="0.25">
      <c r="P17343" s="1">
        <v>41826</v>
      </c>
      <c r="Q17343" t="s">
        <v>5</v>
      </c>
      <c r="R17343">
        <v>104</v>
      </c>
    </row>
    <row r="17344" spans="16:18" x14ac:dyDescent="0.25">
      <c r="P17344" s="1">
        <v>41827</v>
      </c>
      <c r="Q17344" t="s">
        <v>8</v>
      </c>
      <c r="R17344">
        <v>146</v>
      </c>
    </row>
    <row r="17345" spans="16:18" x14ac:dyDescent="0.25">
      <c r="P17345" s="1">
        <v>41828</v>
      </c>
      <c r="Q17345" t="s">
        <v>3</v>
      </c>
      <c r="R17345">
        <v>167</v>
      </c>
    </row>
    <row r="17346" spans="16:18" x14ac:dyDescent="0.25">
      <c r="P17346" s="1">
        <v>41829</v>
      </c>
      <c r="Q17346" t="s">
        <v>16</v>
      </c>
      <c r="R17346">
        <v>10</v>
      </c>
    </row>
    <row r="17347" spans="16:18" x14ac:dyDescent="0.25">
      <c r="P17347" s="1">
        <v>41830</v>
      </c>
      <c r="Q17347" t="s">
        <v>2</v>
      </c>
      <c r="R17347">
        <v>142</v>
      </c>
    </row>
    <row r="17348" spans="16:18" x14ac:dyDescent="0.25">
      <c r="P17348" s="1">
        <v>41831</v>
      </c>
      <c r="Q17348" t="s">
        <v>8</v>
      </c>
      <c r="R17348">
        <v>36</v>
      </c>
    </row>
    <row r="17349" spans="16:18" x14ac:dyDescent="0.25">
      <c r="P17349" s="1">
        <v>41832</v>
      </c>
      <c r="Q17349" t="s">
        <v>8</v>
      </c>
      <c r="R17349">
        <v>108</v>
      </c>
    </row>
    <row r="17350" spans="16:18" x14ac:dyDescent="0.25">
      <c r="P17350" s="1">
        <v>41833</v>
      </c>
      <c r="Q17350" t="s">
        <v>9</v>
      </c>
      <c r="R17350">
        <v>93</v>
      </c>
    </row>
    <row r="17351" spans="16:18" x14ac:dyDescent="0.25">
      <c r="P17351" s="1">
        <v>41834</v>
      </c>
      <c r="Q17351" t="s">
        <v>15</v>
      </c>
      <c r="R17351">
        <v>64</v>
      </c>
    </row>
    <row r="17352" spans="16:18" x14ac:dyDescent="0.25">
      <c r="P17352" s="1">
        <v>41835</v>
      </c>
      <c r="Q17352" t="s">
        <v>18</v>
      </c>
      <c r="R17352">
        <v>77</v>
      </c>
    </row>
    <row r="17353" spans="16:18" x14ac:dyDescent="0.25">
      <c r="P17353" s="1">
        <v>41836</v>
      </c>
      <c r="Q17353" t="s">
        <v>3</v>
      </c>
      <c r="R17353">
        <v>16</v>
      </c>
    </row>
    <row r="17354" spans="16:18" x14ac:dyDescent="0.25">
      <c r="P17354" s="1">
        <v>41837</v>
      </c>
      <c r="Q17354" t="s">
        <v>12</v>
      </c>
      <c r="R17354">
        <v>35</v>
      </c>
    </row>
    <row r="17355" spans="16:18" x14ac:dyDescent="0.25">
      <c r="P17355" s="1">
        <v>41838</v>
      </c>
      <c r="Q17355" t="s">
        <v>16</v>
      </c>
      <c r="R17355">
        <v>58</v>
      </c>
    </row>
    <row r="17356" spans="16:18" x14ac:dyDescent="0.25">
      <c r="P17356" s="1">
        <v>41839</v>
      </c>
      <c r="Q17356" t="s">
        <v>4</v>
      </c>
      <c r="R17356">
        <v>168</v>
      </c>
    </row>
    <row r="17357" spans="16:18" x14ac:dyDescent="0.25">
      <c r="P17357" s="1">
        <v>41840</v>
      </c>
      <c r="Q17357" t="s">
        <v>3</v>
      </c>
      <c r="R17357">
        <v>194</v>
      </c>
    </row>
    <row r="17358" spans="16:18" x14ac:dyDescent="0.25">
      <c r="P17358" s="1">
        <v>41841</v>
      </c>
      <c r="Q17358" t="s">
        <v>18</v>
      </c>
      <c r="R17358">
        <v>137</v>
      </c>
    </row>
    <row r="17359" spans="16:18" x14ac:dyDescent="0.25">
      <c r="P17359" s="1">
        <v>41842</v>
      </c>
      <c r="Q17359" t="s">
        <v>5</v>
      </c>
      <c r="R17359">
        <v>41</v>
      </c>
    </row>
    <row r="17360" spans="16:18" x14ac:dyDescent="0.25">
      <c r="P17360" s="1">
        <v>41843</v>
      </c>
      <c r="Q17360" t="s">
        <v>9</v>
      </c>
      <c r="R17360">
        <v>38</v>
      </c>
    </row>
    <row r="17361" spans="16:18" x14ac:dyDescent="0.25">
      <c r="P17361" s="1">
        <v>41844</v>
      </c>
      <c r="Q17361" t="s">
        <v>3</v>
      </c>
      <c r="R17361">
        <v>68</v>
      </c>
    </row>
    <row r="17362" spans="16:18" x14ac:dyDescent="0.25">
      <c r="P17362" s="1">
        <v>41845</v>
      </c>
      <c r="Q17362" t="s">
        <v>4</v>
      </c>
      <c r="R17362">
        <v>27</v>
      </c>
    </row>
    <row r="17363" spans="16:18" x14ac:dyDescent="0.25">
      <c r="P17363" s="1">
        <v>41846</v>
      </c>
      <c r="Q17363" t="s">
        <v>15</v>
      </c>
      <c r="R17363">
        <v>123</v>
      </c>
    </row>
    <row r="17364" spans="16:18" x14ac:dyDescent="0.25">
      <c r="P17364" s="1">
        <v>41847</v>
      </c>
      <c r="Q17364" t="s">
        <v>13</v>
      </c>
      <c r="R17364">
        <v>49</v>
      </c>
    </row>
    <row r="17365" spans="16:18" x14ac:dyDescent="0.25">
      <c r="P17365" s="1">
        <v>41848</v>
      </c>
      <c r="Q17365" t="s">
        <v>18</v>
      </c>
      <c r="R17365">
        <v>78</v>
      </c>
    </row>
    <row r="17366" spans="16:18" x14ac:dyDescent="0.25">
      <c r="P17366" s="1">
        <v>41849</v>
      </c>
      <c r="Q17366" t="s">
        <v>1</v>
      </c>
      <c r="R17366">
        <v>19</v>
      </c>
    </row>
    <row r="17367" spans="16:18" x14ac:dyDescent="0.25">
      <c r="P17367" s="1">
        <v>41850</v>
      </c>
      <c r="Q17367" t="s">
        <v>5</v>
      </c>
      <c r="R17367">
        <v>51</v>
      </c>
    </row>
    <row r="17368" spans="16:18" x14ac:dyDescent="0.25">
      <c r="P17368" s="1">
        <v>41851</v>
      </c>
      <c r="Q17368" t="s">
        <v>9</v>
      </c>
      <c r="R17368">
        <v>125</v>
      </c>
    </row>
    <row r="17369" spans="16:18" x14ac:dyDescent="0.25">
      <c r="P17369" s="1">
        <v>41852</v>
      </c>
      <c r="Q17369" t="s">
        <v>4</v>
      </c>
      <c r="R17369">
        <v>47</v>
      </c>
    </row>
    <row r="17370" spans="16:18" x14ac:dyDescent="0.25">
      <c r="P17370" s="1">
        <v>41853</v>
      </c>
      <c r="Q17370" t="s">
        <v>16</v>
      </c>
      <c r="R17370">
        <v>55</v>
      </c>
    </row>
    <row r="17371" spans="16:18" x14ac:dyDescent="0.25">
      <c r="P17371" s="1">
        <v>41854</v>
      </c>
      <c r="Q17371" t="s">
        <v>3</v>
      </c>
      <c r="R17371">
        <v>101</v>
      </c>
    </row>
    <row r="17372" spans="16:18" x14ac:dyDescent="0.25">
      <c r="P17372" s="1">
        <v>41855</v>
      </c>
      <c r="Q17372" t="s">
        <v>5</v>
      </c>
      <c r="R17372">
        <v>39</v>
      </c>
    </row>
    <row r="17373" spans="16:18" x14ac:dyDescent="0.25">
      <c r="P17373" s="1">
        <v>41856</v>
      </c>
      <c r="Q17373" t="s">
        <v>9</v>
      </c>
      <c r="R17373">
        <v>182</v>
      </c>
    </row>
    <row r="17374" spans="16:18" x14ac:dyDescent="0.25">
      <c r="P17374" s="1">
        <v>41857</v>
      </c>
      <c r="Q17374" t="s">
        <v>4</v>
      </c>
      <c r="R17374">
        <v>125</v>
      </c>
    </row>
    <row r="17375" spans="16:18" x14ac:dyDescent="0.25">
      <c r="P17375" s="1">
        <v>41858</v>
      </c>
      <c r="Q17375" t="s">
        <v>3</v>
      </c>
      <c r="R17375">
        <v>67</v>
      </c>
    </row>
    <row r="17376" spans="16:18" x14ac:dyDescent="0.25">
      <c r="P17376" s="1">
        <v>41859</v>
      </c>
      <c r="Q17376" t="s">
        <v>13</v>
      </c>
      <c r="R17376">
        <v>87</v>
      </c>
    </row>
    <row r="17377" spans="16:18" x14ac:dyDescent="0.25">
      <c r="P17377" s="1">
        <v>41860</v>
      </c>
      <c r="Q17377" t="s">
        <v>15</v>
      </c>
      <c r="R17377">
        <v>97</v>
      </c>
    </row>
    <row r="17378" spans="16:18" x14ac:dyDescent="0.25">
      <c r="P17378" s="1">
        <v>41861</v>
      </c>
      <c r="Q17378" t="s">
        <v>18</v>
      </c>
      <c r="R17378">
        <v>29</v>
      </c>
    </row>
    <row r="17379" spans="16:18" x14ac:dyDescent="0.25">
      <c r="P17379" s="1">
        <v>41862</v>
      </c>
      <c r="Q17379" t="s">
        <v>12</v>
      </c>
      <c r="R17379">
        <v>91</v>
      </c>
    </row>
    <row r="17380" spans="16:18" x14ac:dyDescent="0.25">
      <c r="P17380" s="1">
        <v>41863</v>
      </c>
      <c r="Q17380" t="s">
        <v>8</v>
      </c>
      <c r="R17380">
        <v>17</v>
      </c>
    </row>
    <row r="17381" spans="16:18" x14ac:dyDescent="0.25">
      <c r="P17381" s="1">
        <v>41864</v>
      </c>
      <c r="Q17381" t="s">
        <v>1</v>
      </c>
      <c r="R17381">
        <v>189</v>
      </c>
    </row>
    <row r="17382" spans="16:18" x14ac:dyDescent="0.25">
      <c r="P17382" s="1">
        <v>41865</v>
      </c>
      <c r="Q17382" t="s">
        <v>1</v>
      </c>
      <c r="R17382">
        <v>149</v>
      </c>
    </row>
    <row r="17383" spans="16:18" x14ac:dyDescent="0.25">
      <c r="P17383" s="1">
        <v>41866</v>
      </c>
      <c r="Q17383" t="s">
        <v>2</v>
      </c>
      <c r="R17383">
        <v>46</v>
      </c>
    </row>
    <row r="17384" spans="16:18" x14ac:dyDescent="0.25">
      <c r="P17384" s="1">
        <v>41867</v>
      </c>
      <c r="Q17384" t="s">
        <v>18</v>
      </c>
      <c r="R17384">
        <v>55</v>
      </c>
    </row>
    <row r="17385" spans="16:18" x14ac:dyDescent="0.25">
      <c r="P17385" s="1">
        <v>41868</v>
      </c>
      <c r="Q17385" t="s">
        <v>8</v>
      </c>
      <c r="R17385">
        <v>149</v>
      </c>
    </row>
    <row r="17386" spans="16:18" x14ac:dyDescent="0.25">
      <c r="P17386" s="1">
        <v>41869</v>
      </c>
      <c r="Q17386" t="s">
        <v>2</v>
      </c>
      <c r="R17386">
        <v>42</v>
      </c>
    </row>
    <row r="17387" spans="16:18" x14ac:dyDescent="0.25">
      <c r="P17387" s="1">
        <v>41870</v>
      </c>
      <c r="Q17387" t="s">
        <v>15</v>
      </c>
      <c r="R17387">
        <v>45</v>
      </c>
    </row>
    <row r="17388" spans="16:18" x14ac:dyDescent="0.25">
      <c r="P17388" s="1">
        <v>41871</v>
      </c>
      <c r="Q17388" t="s">
        <v>1</v>
      </c>
      <c r="R17388">
        <v>152</v>
      </c>
    </row>
    <row r="17389" spans="16:18" x14ac:dyDescent="0.25">
      <c r="P17389" s="1">
        <v>41872</v>
      </c>
      <c r="Q17389" t="s">
        <v>13</v>
      </c>
      <c r="R17389">
        <v>186</v>
      </c>
    </row>
    <row r="17390" spans="16:18" x14ac:dyDescent="0.25">
      <c r="P17390" s="1">
        <v>41873</v>
      </c>
      <c r="Q17390" t="s">
        <v>3</v>
      </c>
      <c r="R17390">
        <v>128</v>
      </c>
    </row>
    <row r="17391" spans="16:18" x14ac:dyDescent="0.25">
      <c r="P17391" s="1">
        <v>41874</v>
      </c>
      <c r="Q17391" t="s">
        <v>1</v>
      </c>
      <c r="R17391">
        <v>66</v>
      </c>
    </row>
    <row r="17392" spans="16:18" x14ac:dyDescent="0.25">
      <c r="P17392" s="1">
        <v>41875</v>
      </c>
      <c r="Q17392" t="s">
        <v>5</v>
      </c>
      <c r="R17392">
        <v>15</v>
      </c>
    </row>
    <row r="17393" spans="16:18" x14ac:dyDescent="0.25">
      <c r="P17393" s="1">
        <v>41876</v>
      </c>
      <c r="Q17393" t="s">
        <v>4</v>
      </c>
      <c r="R17393">
        <v>57</v>
      </c>
    </row>
    <row r="17394" spans="16:18" x14ac:dyDescent="0.25">
      <c r="P17394" s="1">
        <v>41877</v>
      </c>
      <c r="Q17394" t="s">
        <v>5</v>
      </c>
      <c r="R17394">
        <v>131</v>
      </c>
    </row>
    <row r="17395" spans="16:18" x14ac:dyDescent="0.25">
      <c r="P17395" s="1">
        <v>41878</v>
      </c>
      <c r="Q17395" t="s">
        <v>5</v>
      </c>
      <c r="R17395">
        <v>47</v>
      </c>
    </row>
    <row r="17396" spans="16:18" x14ac:dyDescent="0.25">
      <c r="P17396" s="1">
        <v>41879</v>
      </c>
      <c r="Q17396" t="s">
        <v>8</v>
      </c>
      <c r="R17396">
        <v>70</v>
      </c>
    </row>
    <row r="17397" spans="16:18" x14ac:dyDescent="0.25">
      <c r="P17397" s="1">
        <v>41880</v>
      </c>
      <c r="Q17397" t="s">
        <v>13</v>
      </c>
      <c r="R17397">
        <v>168</v>
      </c>
    </row>
    <row r="17398" spans="16:18" x14ac:dyDescent="0.25">
      <c r="P17398" s="1">
        <v>41881</v>
      </c>
      <c r="Q17398" t="s">
        <v>9</v>
      </c>
      <c r="R17398">
        <v>154</v>
      </c>
    </row>
    <row r="17399" spans="16:18" x14ac:dyDescent="0.25">
      <c r="P17399" s="1">
        <v>41882</v>
      </c>
      <c r="Q17399" t="s">
        <v>17</v>
      </c>
      <c r="R17399">
        <v>105</v>
      </c>
    </row>
    <row r="17400" spans="16:18" x14ac:dyDescent="0.25">
      <c r="P17400" s="1">
        <v>41883</v>
      </c>
      <c r="Q17400" t="s">
        <v>8</v>
      </c>
      <c r="R17400">
        <v>89</v>
      </c>
    </row>
    <row r="17401" spans="16:18" x14ac:dyDescent="0.25">
      <c r="P17401" s="1">
        <v>41884</v>
      </c>
      <c r="Q17401" t="s">
        <v>9</v>
      </c>
      <c r="R17401">
        <v>161</v>
      </c>
    </row>
    <row r="17402" spans="16:18" x14ac:dyDescent="0.25">
      <c r="P17402" s="1">
        <v>41885</v>
      </c>
      <c r="Q17402" t="s">
        <v>4</v>
      </c>
      <c r="R17402">
        <v>133</v>
      </c>
    </row>
    <row r="17403" spans="16:18" x14ac:dyDescent="0.25">
      <c r="P17403" s="1">
        <v>41886</v>
      </c>
      <c r="Q17403" t="s">
        <v>13</v>
      </c>
      <c r="R17403">
        <v>163</v>
      </c>
    </row>
    <row r="17404" spans="16:18" x14ac:dyDescent="0.25">
      <c r="P17404" s="1">
        <v>41887</v>
      </c>
      <c r="Q17404" t="s">
        <v>4</v>
      </c>
      <c r="R17404">
        <v>47</v>
      </c>
    </row>
    <row r="17405" spans="16:18" x14ac:dyDescent="0.25">
      <c r="P17405" s="1">
        <v>41888</v>
      </c>
      <c r="Q17405" t="s">
        <v>3</v>
      </c>
      <c r="R17405">
        <v>21</v>
      </c>
    </row>
    <row r="17406" spans="16:18" x14ac:dyDescent="0.25">
      <c r="P17406" s="1">
        <v>41889</v>
      </c>
      <c r="Q17406" t="s">
        <v>1</v>
      </c>
      <c r="R17406">
        <v>94</v>
      </c>
    </row>
    <row r="17407" spans="16:18" x14ac:dyDescent="0.25">
      <c r="P17407" s="1">
        <v>41890</v>
      </c>
      <c r="Q17407" t="s">
        <v>17</v>
      </c>
      <c r="R17407">
        <v>20</v>
      </c>
    </row>
    <row r="17408" spans="16:18" x14ac:dyDescent="0.25">
      <c r="P17408" s="1">
        <v>41891</v>
      </c>
      <c r="Q17408" t="s">
        <v>1</v>
      </c>
      <c r="R17408">
        <v>173</v>
      </c>
    </row>
    <row r="17409" spans="16:18" x14ac:dyDescent="0.25">
      <c r="P17409" s="1">
        <v>41892</v>
      </c>
      <c r="Q17409" t="s">
        <v>13</v>
      </c>
      <c r="R17409">
        <v>128</v>
      </c>
    </row>
    <row r="17410" spans="16:18" x14ac:dyDescent="0.25">
      <c r="P17410" s="1">
        <v>41893</v>
      </c>
      <c r="Q17410" t="s">
        <v>9</v>
      </c>
      <c r="R17410">
        <v>102</v>
      </c>
    </row>
    <row r="17411" spans="16:18" x14ac:dyDescent="0.25">
      <c r="P17411" s="1">
        <v>41894</v>
      </c>
      <c r="Q17411" t="s">
        <v>8</v>
      </c>
      <c r="R17411">
        <v>189</v>
      </c>
    </row>
    <row r="17412" spans="16:18" x14ac:dyDescent="0.25">
      <c r="P17412" s="1">
        <v>41895</v>
      </c>
      <c r="Q17412" t="s">
        <v>9</v>
      </c>
      <c r="R17412">
        <v>89</v>
      </c>
    </row>
    <row r="17413" spans="16:18" x14ac:dyDescent="0.25">
      <c r="P17413" s="1">
        <v>41896</v>
      </c>
      <c r="Q17413" t="s">
        <v>12</v>
      </c>
      <c r="R17413">
        <v>192</v>
      </c>
    </row>
    <row r="17414" spans="16:18" x14ac:dyDescent="0.25">
      <c r="P17414" s="1">
        <v>41897</v>
      </c>
      <c r="Q17414" t="s">
        <v>17</v>
      </c>
      <c r="R17414">
        <v>71</v>
      </c>
    </row>
    <row r="17415" spans="16:18" x14ac:dyDescent="0.25">
      <c r="P17415" s="1">
        <v>41898</v>
      </c>
      <c r="Q17415" t="s">
        <v>12</v>
      </c>
      <c r="R17415">
        <v>169</v>
      </c>
    </row>
    <row r="17416" spans="16:18" x14ac:dyDescent="0.25">
      <c r="P17416" s="1">
        <v>41899</v>
      </c>
      <c r="Q17416" t="s">
        <v>3</v>
      </c>
      <c r="R17416">
        <v>86</v>
      </c>
    </row>
    <row r="17417" spans="16:18" x14ac:dyDescent="0.25">
      <c r="P17417" s="1">
        <v>41900</v>
      </c>
      <c r="Q17417" t="s">
        <v>4</v>
      </c>
      <c r="R17417">
        <v>186</v>
      </c>
    </row>
    <row r="17418" spans="16:18" x14ac:dyDescent="0.25">
      <c r="P17418" s="1">
        <v>41901</v>
      </c>
      <c r="Q17418" t="s">
        <v>17</v>
      </c>
      <c r="R17418">
        <v>103</v>
      </c>
    </row>
    <row r="17419" spans="16:18" x14ac:dyDescent="0.25">
      <c r="P17419" s="1">
        <v>41902</v>
      </c>
      <c r="Q17419" t="s">
        <v>17</v>
      </c>
      <c r="R17419">
        <v>184</v>
      </c>
    </row>
    <row r="17420" spans="16:18" x14ac:dyDescent="0.25">
      <c r="P17420" s="1">
        <v>41903</v>
      </c>
      <c r="Q17420" t="s">
        <v>9</v>
      </c>
      <c r="R17420">
        <v>172</v>
      </c>
    </row>
    <row r="17421" spans="16:18" x14ac:dyDescent="0.25">
      <c r="P17421" s="1">
        <v>41904</v>
      </c>
      <c r="Q17421" t="s">
        <v>15</v>
      </c>
      <c r="R17421">
        <v>109</v>
      </c>
    </row>
    <row r="17422" spans="16:18" x14ac:dyDescent="0.25">
      <c r="P17422" s="1">
        <v>41905</v>
      </c>
      <c r="Q17422" t="s">
        <v>9</v>
      </c>
      <c r="R17422">
        <v>47</v>
      </c>
    </row>
    <row r="17423" spans="16:18" x14ac:dyDescent="0.25">
      <c r="P17423" s="1">
        <v>41906</v>
      </c>
      <c r="Q17423" t="s">
        <v>18</v>
      </c>
      <c r="R17423">
        <v>195</v>
      </c>
    </row>
    <row r="17424" spans="16:18" x14ac:dyDescent="0.25">
      <c r="P17424" s="1">
        <v>41907</v>
      </c>
      <c r="Q17424" t="s">
        <v>12</v>
      </c>
      <c r="R17424">
        <v>28</v>
      </c>
    </row>
    <row r="17425" spans="16:18" x14ac:dyDescent="0.25">
      <c r="P17425" s="1">
        <v>41908</v>
      </c>
      <c r="Q17425" t="s">
        <v>17</v>
      </c>
      <c r="R17425">
        <v>71</v>
      </c>
    </row>
    <row r="17426" spans="16:18" x14ac:dyDescent="0.25">
      <c r="P17426" s="1">
        <v>41909</v>
      </c>
      <c r="Q17426" t="s">
        <v>16</v>
      </c>
      <c r="R17426">
        <v>81</v>
      </c>
    </row>
    <row r="17427" spans="16:18" x14ac:dyDescent="0.25">
      <c r="P17427" s="1">
        <v>41910</v>
      </c>
      <c r="Q17427" t="s">
        <v>12</v>
      </c>
      <c r="R17427">
        <v>108</v>
      </c>
    </row>
    <row r="17428" spans="16:18" x14ac:dyDescent="0.25">
      <c r="P17428" s="1">
        <v>41911</v>
      </c>
      <c r="Q17428" t="s">
        <v>13</v>
      </c>
      <c r="R17428">
        <v>93</v>
      </c>
    </row>
    <row r="17429" spans="16:18" x14ac:dyDescent="0.25">
      <c r="P17429" s="1">
        <v>41912</v>
      </c>
      <c r="Q17429" t="s">
        <v>18</v>
      </c>
      <c r="R17429">
        <v>68</v>
      </c>
    </row>
    <row r="17430" spans="16:18" x14ac:dyDescent="0.25">
      <c r="P17430" s="1">
        <v>41913</v>
      </c>
      <c r="Q17430" t="s">
        <v>5</v>
      </c>
      <c r="R17430">
        <v>122</v>
      </c>
    </row>
    <row r="17431" spans="16:18" x14ac:dyDescent="0.25">
      <c r="P17431" s="1">
        <v>41914</v>
      </c>
      <c r="Q17431" t="s">
        <v>3</v>
      </c>
      <c r="R17431">
        <v>81</v>
      </c>
    </row>
    <row r="17432" spans="16:18" x14ac:dyDescent="0.25">
      <c r="P17432" s="1">
        <v>41915</v>
      </c>
      <c r="Q17432" t="s">
        <v>5</v>
      </c>
      <c r="R17432">
        <v>77</v>
      </c>
    </row>
    <row r="17433" spans="16:18" x14ac:dyDescent="0.25">
      <c r="P17433" s="1">
        <v>41916</v>
      </c>
      <c r="Q17433" t="s">
        <v>2</v>
      </c>
      <c r="R17433">
        <v>199</v>
      </c>
    </row>
    <row r="17434" spans="16:18" x14ac:dyDescent="0.25">
      <c r="P17434" s="1">
        <v>41917</v>
      </c>
      <c r="Q17434" t="s">
        <v>16</v>
      </c>
      <c r="R17434">
        <v>147</v>
      </c>
    </row>
    <row r="17435" spans="16:18" x14ac:dyDescent="0.25">
      <c r="P17435" s="1">
        <v>41918</v>
      </c>
      <c r="Q17435" t="s">
        <v>2</v>
      </c>
      <c r="R17435">
        <v>168</v>
      </c>
    </row>
    <row r="17436" spans="16:18" x14ac:dyDescent="0.25">
      <c r="P17436" s="1">
        <v>41919</v>
      </c>
      <c r="Q17436" t="s">
        <v>9</v>
      </c>
      <c r="R17436">
        <v>99</v>
      </c>
    </row>
    <row r="17437" spans="16:18" x14ac:dyDescent="0.25">
      <c r="P17437" s="1">
        <v>41920</v>
      </c>
      <c r="Q17437" t="s">
        <v>1</v>
      </c>
      <c r="R17437">
        <v>178</v>
      </c>
    </row>
    <row r="17438" spans="16:18" x14ac:dyDescent="0.25">
      <c r="P17438" s="1">
        <v>41921</v>
      </c>
      <c r="Q17438" t="s">
        <v>17</v>
      </c>
      <c r="R17438">
        <v>148</v>
      </c>
    </row>
    <row r="17439" spans="16:18" x14ac:dyDescent="0.25">
      <c r="P17439" s="1">
        <v>41922</v>
      </c>
      <c r="Q17439" t="s">
        <v>9</v>
      </c>
      <c r="R17439">
        <v>177</v>
      </c>
    </row>
    <row r="17440" spans="16:18" x14ac:dyDescent="0.25">
      <c r="P17440" s="1">
        <v>41923</v>
      </c>
      <c r="Q17440" t="s">
        <v>17</v>
      </c>
      <c r="R17440">
        <v>119</v>
      </c>
    </row>
    <row r="17441" spans="16:18" x14ac:dyDescent="0.25">
      <c r="P17441" s="1">
        <v>41924</v>
      </c>
      <c r="Q17441" t="s">
        <v>4</v>
      </c>
      <c r="R17441">
        <v>14</v>
      </c>
    </row>
    <row r="17442" spans="16:18" x14ac:dyDescent="0.25">
      <c r="P17442" s="1">
        <v>41925</v>
      </c>
      <c r="Q17442" t="s">
        <v>2</v>
      </c>
      <c r="R17442">
        <v>63</v>
      </c>
    </row>
    <row r="17443" spans="16:18" x14ac:dyDescent="0.25">
      <c r="P17443" s="1">
        <v>41926</v>
      </c>
      <c r="Q17443" t="s">
        <v>3</v>
      </c>
      <c r="R17443">
        <v>48</v>
      </c>
    </row>
    <row r="17444" spans="16:18" x14ac:dyDescent="0.25">
      <c r="P17444" s="1">
        <v>41927</v>
      </c>
      <c r="Q17444" t="s">
        <v>2</v>
      </c>
      <c r="R17444">
        <v>137</v>
      </c>
    </row>
    <row r="17445" spans="16:18" x14ac:dyDescent="0.25">
      <c r="P17445" s="1">
        <v>41928</v>
      </c>
      <c r="Q17445" t="s">
        <v>12</v>
      </c>
      <c r="R17445">
        <v>47</v>
      </c>
    </row>
    <row r="17446" spans="16:18" x14ac:dyDescent="0.25">
      <c r="P17446" s="1">
        <v>41929</v>
      </c>
      <c r="Q17446" t="s">
        <v>16</v>
      </c>
      <c r="R17446">
        <v>176</v>
      </c>
    </row>
    <row r="17447" spans="16:18" x14ac:dyDescent="0.25">
      <c r="P17447" s="1">
        <v>41930</v>
      </c>
      <c r="Q17447" t="s">
        <v>2</v>
      </c>
      <c r="R17447">
        <v>46</v>
      </c>
    </row>
    <row r="17448" spans="16:18" x14ac:dyDescent="0.25">
      <c r="P17448" s="1">
        <v>41931</v>
      </c>
      <c r="Q17448" t="s">
        <v>5</v>
      </c>
      <c r="R17448">
        <v>119</v>
      </c>
    </row>
    <row r="17449" spans="16:18" x14ac:dyDescent="0.25">
      <c r="P17449" s="1">
        <v>41932</v>
      </c>
      <c r="Q17449" t="s">
        <v>3</v>
      </c>
      <c r="R17449">
        <v>78</v>
      </c>
    </row>
    <row r="17450" spans="16:18" x14ac:dyDescent="0.25">
      <c r="P17450" s="1">
        <v>41933</v>
      </c>
      <c r="Q17450" t="s">
        <v>13</v>
      </c>
      <c r="R17450">
        <v>182</v>
      </c>
    </row>
    <row r="17451" spans="16:18" x14ac:dyDescent="0.25">
      <c r="P17451" s="1">
        <v>41934</v>
      </c>
      <c r="Q17451" t="s">
        <v>18</v>
      </c>
      <c r="R17451">
        <v>66</v>
      </c>
    </row>
    <row r="17452" spans="16:18" x14ac:dyDescent="0.25">
      <c r="P17452" s="1">
        <v>41935</v>
      </c>
      <c r="Q17452" t="s">
        <v>17</v>
      </c>
      <c r="R17452">
        <v>115</v>
      </c>
    </row>
    <row r="17453" spans="16:18" x14ac:dyDescent="0.25">
      <c r="P17453" s="1">
        <v>41936</v>
      </c>
      <c r="Q17453" t="s">
        <v>5</v>
      </c>
      <c r="R17453">
        <v>72</v>
      </c>
    </row>
    <row r="17454" spans="16:18" x14ac:dyDescent="0.25">
      <c r="P17454" s="1">
        <v>41937</v>
      </c>
      <c r="Q17454" t="s">
        <v>18</v>
      </c>
      <c r="R17454">
        <v>133</v>
      </c>
    </row>
    <row r="17455" spans="16:18" x14ac:dyDescent="0.25">
      <c r="P17455" s="1">
        <v>41938</v>
      </c>
      <c r="Q17455" t="s">
        <v>13</v>
      </c>
      <c r="R17455">
        <v>133</v>
      </c>
    </row>
    <row r="17456" spans="16:18" x14ac:dyDescent="0.25">
      <c r="P17456" s="1">
        <v>41939</v>
      </c>
      <c r="Q17456" t="s">
        <v>16</v>
      </c>
      <c r="R17456">
        <v>32</v>
      </c>
    </row>
    <row r="17457" spans="16:18" x14ac:dyDescent="0.25">
      <c r="P17457" s="1">
        <v>41940</v>
      </c>
      <c r="Q17457" t="s">
        <v>5</v>
      </c>
      <c r="R17457">
        <v>131</v>
      </c>
    </row>
    <row r="17458" spans="16:18" x14ac:dyDescent="0.25">
      <c r="P17458" s="1">
        <v>41941</v>
      </c>
      <c r="Q17458" t="s">
        <v>12</v>
      </c>
      <c r="R17458">
        <v>64</v>
      </c>
    </row>
    <row r="17459" spans="16:18" x14ac:dyDescent="0.25">
      <c r="P17459" s="1">
        <v>41942</v>
      </c>
      <c r="Q17459" t="s">
        <v>5</v>
      </c>
      <c r="R17459">
        <v>26</v>
      </c>
    </row>
    <row r="17460" spans="16:18" x14ac:dyDescent="0.25">
      <c r="P17460" s="1">
        <v>41943</v>
      </c>
      <c r="Q17460" t="s">
        <v>12</v>
      </c>
      <c r="R17460">
        <v>142</v>
      </c>
    </row>
    <row r="17461" spans="16:18" x14ac:dyDescent="0.25">
      <c r="P17461" s="1">
        <v>41944</v>
      </c>
      <c r="Q17461" t="s">
        <v>8</v>
      </c>
      <c r="R17461">
        <v>26</v>
      </c>
    </row>
    <row r="17462" spans="16:18" x14ac:dyDescent="0.25">
      <c r="P17462" s="1">
        <v>41945</v>
      </c>
      <c r="Q17462" t="s">
        <v>16</v>
      </c>
      <c r="R17462">
        <v>171</v>
      </c>
    </row>
    <row r="17463" spans="16:18" x14ac:dyDescent="0.25">
      <c r="P17463" s="1">
        <v>41946</v>
      </c>
      <c r="Q17463" t="s">
        <v>17</v>
      </c>
      <c r="R17463">
        <v>103</v>
      </c>
    </row>
    <row r="17464" spans="16:18" x14ac:dyDescent="0.25">
      <c r="P17464" s="1">
        <v>41947</v>
      </c>
      <c r="Q17464" t="s">
        <v>13</v>
      </c>
      <c r="R17464">
        <v>112</v>
      </c>
    </row>
    <row r="17465" spans="16:18" x14ac:dyDescent="0.25">
      <c r="P17465" s="1">
        <v>41948</v>
      </c>
      <c r="Q17465" t="s">
        <v>1</v>
      </c>
      <c r="R17465">
        <v>46</v>
      </c>
    </row>
    <row r="17466" spans="16:18" x14ac:dyDescent="0.25">
      <c r="P17466" s="1">
        <v>41949</v>
      </c>
      <c r="Q17466" t="s">
        <v>16</v>
      </c>
      <c r="R17466">
        <v>118</v>
      </c>
    </row>
    <row r="17467" spans="16:18" x14ac:dyDescent="0.25">
      <c r="P17467" s="1">
        <v>41950</v>
      </c>
      <c r="Q17467" t="s">
        <v>18</v>
      </c>
      <c r="R17467">
        <v>123</v>
      </c>
    </row>
    <row r="17468" spans="16:18" x14ac:dyDescent="0.25">
      <c r="P17468" s="1">
        <v>41951</v>
      </c>
      <c r="Q17468" t="s">
        <v>15</v>
      </c>
      <c r="R17468">
        <v>152</v>
      </c>
    </row>
    <row r="17469" spans="16:18" x14ac:dyDescent="0.25">
      <c r="P17469" s="1">
        <v>41952</v>
      </c>
      <c r="Q17469" t="s">
        <v>9</v>
      </c>
      <c r="R17469">
        <v>35</v>
      </c>
    </row>
    <row r="17470" spans="16:18" x14ac:dyDescent="0.25">
      <c r="P17470" s="1">
        <v>41953</v>
      </c>
      <c r="Q17470" t="s">
        <v>13</v>
      </c>
      <c r="R17470">
        <v>199</v>
      </c>
    </row>
    <row r="17471" spans="16:18" x14ac:dyDescent="0.25">
      <c r="P17471" s="1">
        <v>41954</v>
      </c>
      <c r="Q17471" t="s">
        <v>13</v>
      </c>
      <c r="R17471">
        <v>67</v>
      </c>
    </row>
    <row r="17472" spans="16:18" x14ac:dyDescent="0.25">
      <c r="P17472" s="1">
        <v>41955</v>
      </c>
      <c r="Q17472" t="s">
        <v>13</v>
      </c>
      <c r="R17472">
        <v>21</v>
      </c>
    </row>
    <row r="17473" spans="16:18" x14ac:dyDescent="0.25">
      <c r="P17473" s="1">
        <v>41956</v>
      </c>
      <c r="Q17473" t="s">
        <v>3</v>
      </c>
      <c r="R17473">
        <v>163</v>
      </c>
    </row>
    <row r="17474" spans="16:18" x14ac:dyDescent="0.25">
      <c r="P17474" s="1">
        <v>41957</v>
      </c>
      <c r="Q17474" t="s">
        <v>1</v>
      </c>
      <c r="R17474">
        <v>105</v>
      </c>
    </row>
    <row r="17475" spans="16:18" x14ac:dyDescent="0.25">
      <c r="P17475" s="1">
        <v>41958</v>
      </c>
      <c r="Q17475" t="s">
        <v>17</v>
      </c>
      <c r="R17475">
        <v>16</v>
      </c>
    </row>
    <row r="17476" spans="16:18" x14ac:dyDescent="0.25">
      <c r="P17476" s="1">
        <v>41959</v>
      </c>
      <c r="Q17476" t="s">
        <v>16</v>
      </c>
      <c r="R17476">
        <v>24</v>
      </c>
    </row>
    <row r="17477" spans="16:18" x14ac:dyDescent="0.25">
      <c r="P17477" s="1">
        <v>41960</v>
      </c>
      <c r="Q17477" t="s">
        <v>5</v>
      </c>
      <c r="R17477">
        <v>18</v>
      </c>
    </row>
    <row r="17478" spans="16:18" x14ac:dyDescent="0.25">
      <c r="P17478" s="1">
        <v>41961</v>
      </c>
      <c r="Q17478" t="s">
        <v>16</v>
      </c>
      <c r="R17478">
        <v>192</v>
      </c>
    </row>
    <row r="17479" spans="16:18" x14ac:dyDescent="0.25">
      <c r="P17479" s="1">
        <v>41962</v>
      </c>
      <c r="Q17479" t="s">
        <v>2</v>
      </c>
      <c r="R17479">
        <v>80</v>
      </c>
    </row>
    <row r="17480" spans="16:18" x14ac:dyDescent="0.25">
      <c r="P17480" s="1">
        <v>41963</v>
      </c>
      <c r="Q17480" t="s">
        <v>5</v>
      </c>
      <c r="R17480">
        <v>40</v>
      </c>
    </row>
    <row r="17481" spans="16:18" x14ac:dyDescent="0.25">
      <c r="P17481" s="1">
        <v>41964</v>
      </c>
      <c r="Q17481" t="s">
        <v>15</v>
      </c>
      <c r="R17481">
        <v>28</v>
      </c>
    </row>
    <row r="17482" spans="16:18" x14ac:dyDescent="0.25">
      <c r="P17482" s="1">
        <v>41965</v>
      </c>
      <c r="Q17482" t="s">
        <v>13</v>
      </c>
      <c r="R17482">
        <v>165</v>
      </c>
    </row>
    <row r="17483" spans="16:18" x14ac:dyDescent="0.25">
      <c r="P17483" s="1">
        <v>41966</v>
      </c>
      <c r="Q17483" t="s">
        <v>3</v>
      </c>
      <c r="R17483">
        <v>103</v>
      </c>
    </row>
    <row r="17484" spans="16:18" x14ac:dyDescent="0.25">
      <c r="P17484" s="1">
        <v>41967</v>
      </c>
      <c r="Q17484" t="s">
        <v>17</v>
      </c>
      <c r="R17484">
        <v>21</v>
      </c>
    </row>
    <row r="17485" spans="16:18" x14ac:dyDescent="0.25">
      <c r="P17485" s="1">
        <v>41968</v>
      </c>
      <c r="Q17485" t="s">
        <v>3</v>
      </c>
      <c r="R17485">
        <v>165</v>
      </c>
    </row>
    <row r="17486" spans="16:18" x14ac:dyDescent="0.25">
      <c r="P17486" s="1">
        <v>41969</v>
      </c>
      <c r="Q17486" t="s">
        <v>3</v>
      </c>
      <c r="R17486">
        <v>76</v>
      </c>
    </row>
    <row r="17487" spans="16:18" x14ac:dyDescent="0.25">
      <c r="P17487" s="1">
        <v>41970</v>
      </c>
      <c r="Q17487" t="s">
        <v>18</v>
      </c>
      <c r="R17487">
        <v>114</v>
      </c>
    </row>
    <row r="17488" spans="16:18" x14ac:dyDescent="0.25">
      <c r="P17488" s="1">
        <v>41971</v>
      </c>
      <c r="Q17488" t="s">
        <v>4</v>
      </c>
      <c r="R17488">
        <v>23</v>
      </c>
    </row>
    <row r="17489" spans="16:18" x14ac:dyDescent="0.25">
      <c r="P17489" s="1">
        <v>41972</v>
      </c>
      <c r="Q17489" t="s">
        <v>12</v>
      </c>
      <c r="R17489">
        <v>28</v>
      </c>
    </row>
    <row r="17490" spans="16:18" x14ac:dyDescent="0.25">
      <c r="P17490" s="1">
        <v>41973</v>
      </c>
      <c r="Q17490" t="s">
        <v>9</v>
      </c>
      <c r="R17490">
        <v>17</v>
      </c>
    </row>
    <row r="17491" spans="16:18" x14ac:dyDescent="0.25">
      <c r="P17491" s="1">
        <v>41974</v>
      </c>
      <c r="Q17491" t="s">
        <v>9</v>
      </c>
      <c r="R17491">
        <v>48</v>
      </c>
    </row>
    <row r="17492" spans="16:18" x14ac:dyDescent="0.25">
      <c r="P17492" s="1">
        <v>41975</v>
      </c>
      <c r="Q17492" t="s">
        <v>16</v>
      </c>
      <c r="R17492">
        <v>37</v>
      </c>
    </row>
    <row r="17493" spans="16:18" x14ac:dyDescent="0.25">
      <c r="P17493" s="1">
        <v>41976</v>
      </c>
      <c r="Q17493" t="s">
        <v>15</v>
      </c>
      <c r="R17493">
        <v>55</v>
      </c>
    </row>
    <row r="17494" spans="16:18" x14ac:dyDescent="0.25">
      <c r="P17494" s="1">
        <v>41977</v>
      </c>
      <c r="Q17494" t="s">
        <v>13</v>
      </c>
      <c r="R17494">
        <v>64</v>
      </c>
    </row>
    <row r="17495" spans="16:18" x14ac:dyDescent="0.25">
      <c r="P17495" s="1">
        <v>41978</v>
      </c>
      <c r="Q17495" t="s">
        <v>17</v>
      </c>
      <c r="R17495">
        <v>198</v>
      </c>
    </row>
    <row r="17496" spans="16:18" x14ac:dyDescent="0.25">
      <c r="P17496" s="1">
        <v>41979</v>
      </c>
      <c r="Q17496" t="s">
        <v>18</v>
      </c>
      <c r="R17496">
        <v>177</v>
      </c>
    </row>
    <row r="17497" spans="16:18" x14ac:dyDescent="0.25">
      <c r="P17497" s="1">
        <v>41980</v>
      </c>
      <c r="Q17497" t="s">
        <v>15</v>
      </c>
      <c r="R17497">
        <v>30</v>
      </c>
    </row>
    <row r="17498" spans="16:18" x14ac:dyDescent="0.25">
      <c r="P17498" s="1">
        <v>41981</v>
      </c>
      <c r="Q17498" t="s">
        <v>15</v>
      </c>
      <c r="R17498">
        <v>102</v>
      </c>
    </row>
    <row r="17499" spans="16:18" x14ac:dyDescent="0.25">
      <c r="P17499" s="1">
        <v>41982</v>
      </c>
      <c r="Q17499" t="s">
        <v>8</v>
      </c>
      <c r="R17499">
        <v>75</v>
      </c>
    </row>
    <row r="17500" spans="16:18" x14ac:dyDescent="0.25">
      <c r="P17500" s="1">
        <v>41983</v>
      </c>
      <c r="Q17500" t="s">
        <v>17</v>
      </c>
      <c r="R17500">
        <v>107</v>
      </c>
    </row>
    <row r="17501" spans="16:18" x14ac:dyDescent="0.25">
      <c r="P17501" s="1">
        <v>41984</v>
      </c>
      <c r="Q17501" t="s">
        <v>3</v>
      </c>
      <c r="R17501">
        <v>192</v>
      </c>
    </row>
    <row r="17502" spans="16:18" x14ac:dyDescent="0.25">
      <c r="P17502" s="1">
        <v>41985</v>
      </c>
      <c r="Q17502" t="s">
        <v>5</v>
      </c>
      <c r="R17502">
        <v>169</v>
      </c>
    </row>
    <row r="17503" spans="16:18" x14ac:dyDescent="0.25">
      <c r="P17503" s="1">
        <v>41986</v>
      </c>
      <c r="Q17503" t="s">
        <v>12</v>
      </c>
      <c r="R17503">
        <v>42</v>
      </c>
    </row>
    <row r="17504" spans="16:18" x14ac:dyDescent="0.25">
      <c r="P17504" s="1">
        <v>41987</v>
      </c>
      <c r="Q17504" t="s">
        <v>15</v>
      </c>
      <c r="R17504">
        <v>97</v>
      </c>
    </row>
    <row r="17505" spans="16:18" x14ac:dyDescent="0.25">
      <c r="P17505" s="1">
        <v>41988</v>
      </c>
      <c r="Q17505" t="s">
        <v>1</v>
      </c>
      <c r="R17505">
        <v>91</v>
      </c>
    </row>
    <row r="17506" spans="16:18" x14ac:dyDescent="0.25">
      <c r="P17506" s="1">
        <v>41989</v>
      </c>
      <c r="Q17506" t="s">
        <v>18</v>
      </c>
      <c r="R17506">
        <v>80</v>
      </c>
    </row>
    <row r="17507" spans="16:18" x14ac:dyDescent="0.25">
      <c r="P17507" s="1">
        <v>41990</v>
      </c>
      <c r="Q17507" t="s">
        <v>8</v>
      </c>
      <c r="R17507">
        <v>61</v>
      </c>
    </row>
    <row r="17508" spans="16:18" x14ac:dyDescent="0.25">
      <c r="P17508" s="1">
        <v>41991</v>
      </c>
      <c r="Q17508" t="s">
        <v>15</v>
      </c>
      <c r="R17508">
        <v>33</v>
      </c>
    </row>
    <row r="17509" spans="16:18" x14ac:dyDescent="0.25">
      <c r="P17509" s="1">
        <v>41992</v>
      </c>
      <c r="Q17509" t="s">
        <v>1</v>
      </c>
      <c r="R17509">
        <v>118</v>
      </c>
    </row>
    <row r="17510" spans="16:18" x14ac:dyDescent="0.25">
      <c r="P17510" s="1">
        <v>41993</v>
      </c>
      <c r="Q17510" t="s">
        <v>12</v>
      </c>
      <c r="R17510">
        <v>40</v>
      </c>
    </row>
    <row r="17511" spans="16:18" x14ac:dyDescent="0.25">
      <c r="P17511" s="1">
        <v>41994</v>
      </c>
      <c r="Q17511" t="s">
        <v>13</v>
      </c>
      <c r="R17511">
        <v>170</v>
      </c>
    </row>
    <row r="17512" spans="16:18" x14ac:dyDescent="0.25">
      <c r="P17512" s="1">
        <v>41995</v>
      </c>
      <c r="Q17512" t="s">
        <v>4</v>
      </c>
      <c r="R17512">
        <v>127</v>
      </c>
    </row>
    <row r="17513" spans="16:18" x14ac:dyDescent="0.25">
      <c r="P17513" s="1">
        <v>41996</v>
      </c>
      <c r="Q17513" t="s">
        <v>5</v>
      </c>
      <c r="R17513">
        <v>119</v>
      </c>
    </row>
    <row r="17514" spans="16:18" x14ac:dyDescent="0.25">
      <c r="P17514" s="1">
        <v>41997</v>
      </c>
      <c r="Q17514" t="s">
        <v>9</v>
      </c>
      <c r="R17514">
        <v>137</v>
      </c>
    </row>
    <row r="17515" spans="16:18" x14ac:dyDescent="0.25">
      <c r="P17515" s="1">
        <v>41998</v>
      </c>
      <c r="Q17515" t="s">
        <v>18</v>
      </c>
      <c r="R17515">
        <v>89</v>
      </c>
    </row>
    <row r="17516" spans="16:18" x14ac:dyDescent="0.25">
      <c r="P17516" s="1">
        <v>41999</v>
      </c>
      <c r="Q17516" t="s">
        <v>9</v>
      </c>
      <c r="R17516">
        <v>87</v>
      </c>
    </row>
    <row r="17517" spans="16:18" x14ac:dyDescent="0.25">
      <c r="P17517" s="1">
        <v>42000</v>
      </c>
      <c r="Q17517" t="s">
        <v>18</v>
      </c>
      <c r="R17517">
        <v>200</v>
      </c>
    </row>
    <row r="17518" spans="16:18" x14ac:dyDescent="0.25">
      <c r="P17518" s="1">
        <v>42001</v>
      </c>
      <c r="Q17518" t="s">
        <v>16</v>
      </c>
      <c r="R17518">
        <v>105</v>
      </c>
    </row>
    <row r="17519" spans="16:18" x14ac:dyDescent="0.25">
      <c r="P17519" s="1">
        <v>42002</v>
      </c>
      <c r="Q17519" t="s">
        <v>18</v>
      </c>
      <c r="R17519">
        <v>149</v>
      </c>
    </row>
    <row r="17520" spans="16:18" x14ac:dyDescent="0.25">
      <c r="P17520" s="1">
        <v>42003</v>
      </c>
      <c r="Q17520" t="s">
        <v>15</v>
      </c>
      <c r="R17520">
        <v>93</v>
      </c>
    </row>
    <row r="17521" spans="16:18" x14ac:dyDescent="0.25">
      <c r="P17521" s="1">
        <v>42004</v>
      </c>
      <c r="Q17521" t="s">
        <v>8</v>
      </c>
      <c r="R17521">
        <v>10</v>
      </c>
    </row>
    <row r="17522" spans="16:18" x14ac:dyDescent="0.25">
      <c r="P17522" s="1">
        <v>41275</v>
      </c>
      <c r="Q17522" t="s">
        <v>18</v>
      </c>
      <c r="R17522">
        <v>150</v>
      </c>
    </row>
    <row r="17523" spans="16:18" x14ac:dyDescent="0.25">
      <c r="P17523" s="1">
        <v>41276</v>
      </c>
      <c r="Q17523" t="s">
        <v>16</v>
      </c>
      <c r="R17523">
        <v>120</v>
      </c>
    </row>
    <row r="17524" spans="16:18" x14ac:dyDescent="0.25">
      <c r="P17524" s="1">
        <v>41277</v>
      </c>
      <c r="Q17524" t="s">
        <v>1</v>
      </c>
      <c r="R17524">
        <v>73</v>
      </c>
    </row>
    <row r="17525" spans="16:18" x14ac:dyDescent="0.25">
      <c r="P17525" s="1">
        <v>41278</v>
      </c>
      <c r="Q17525" t="s">
        <v>9</v>
      </c>
      <c r="R17525">
        <v>41</v>
      </c>
    </row>
    <row r="17526" spans="16:18" x14ac:dyDescent="0.25">
      <c r="P17526" s="1">
        <v>41279</v>
      </c>
      <c r="Q17526" t="s">
        <v>8</v>
      </c>
      <c r="R17526">
        <v>159</v>
      </c>
    </row>
    <row r="17527" spans="16:18" x14ac:dyDescent="0.25">
      <c r="P17527" s="1">
        <v>41280</v>
      </c>
      <c r="Q17527" t="s">
        <v>17</v>
      </c>
      <c r="R17527">
        <v>142</v>
      </c>
    </row>
    <row r="17528" spans="16:18" x14ac:dyDescent="0.25">
      <c r="P17528" s="1">
        <v>41281</v>
      </c>
      <c r="Q17528" t="s">
        <v>5</v>
      </c>
      <c r="R17528">
        <v>16</v>
      </c>
    </row>
    <row r="17529" spans="16:18" x14ac:dyDescent="0.25">
      <c r="P17529" s="1">
        <v>41282</v>
      </c>
      <c r="Q17529" t="s">
        <v>2</v>
      </c>
      <c r="R17529">
        <v>89</v>
      </c>
    </row>
    <row r="17530" spans="16:18" x14ac:dyDescent="0.25">
      <c r="P17530" s="1">
        <v>41283</v>
      </c>
      <c r="Q17530" t="s">
        <v>17</v>
      </c>
      <c r="R17530">
        <v>146</v>
      </c>
    </row>
    <row r="17531" spans="16:18" x14ac:dyDescent="0.25">
      <c r="P17531" s="1">
        <v>41284</v>
      </c>
      <c r="Q17531" t="s">
        <v>2</v>
      </c>
      <c r="R17531">
        <v>137</v>
      </c>
    </row>
    <row r="17532" spans="16:18" x14ac:dyDescent="0.25">
      <c r="P17532" s="1">
        <v>41285</v>
      </c>
      <c r="Q17532" t="s">
        <v>3</v>
      </c>
      <c r="R17532">
        <v>171</v>
      </c>
    </row>
    <row r="17533" spans="16:18" x14ac:dyDescent="0.25">
      <c r="P17533" s="1">
        <v>41286</v>
      </c>
      <c r="Q17533" t="s">
        <v>2</v>
      </c>
      <c r="R17533">
        <v>73</v>
      </c>
    </row>
    <row r="17534" spans="16:18" x14ac:dyDescent="0.25">
      <c r="P17534" s="1">
        <v>41287</v>
      </c>
      <c r="Q17534" t="s">
        <v>4</v>
      </c>
      <c r="R17534">
        <v>75</v>
      </c>
    </row>
    <row r="17535" spans="16:18" x14ac:dyDescent="0.25">
      <c r="P17535" s="1">
        <v>41288</v>
      </c>
      <c r="Q17535" t="s">
        <v>1</v>
      </c>
      <c r="R17535">
        <v>194</v>
      </c>
    </row>
    <row r="17536" spans="16:18" x14ac:dyDescent="0.25">
      <c r="P17536" s="1">
        <v>41289</v>
      </c>
      <c r="Q17536" t="s">
        <v>18</v>
      </c>
      <c r="R17536">
        <v>29</v>
      </c>
    </row>
    <row r="17537" spans="16:18" x14ac:dyDescent="0.25">
      <c r="P17537" s="1">
        <v>41290</v>
      </c>
      <c r="Q17537" t="s">
        <v>16</v>
      </c>
      <c r="R17537">
        <v>163</v>
      </c>
    </row>
    <row r="17538" spans="16:18" x14ac:dyDescent="0.25">
      <c r="P17538" s="1">
        <v>41291</v>
      </c>
      <c r="Q17538" t="s">
        <v>8</v>
      </c>
      <c r="R17538">
        <v>175</v>
      </c>
    </row>
    <row r="17539" spans="16:18" x14ac:dyDescent="0.25">
      <c r="P17539" s="1">
        <v>41292</v>
      </c>
      <c r="Q17539" t="s">
        <v>15</v>
      </c>
      <c r="R17539">
        <v>16</v>
      </c>
    </row>
    <row r="17540" spans="16:18" x14ac:dyDescent="0.25">
      <c r="P17540" s="1">
        <v>41293</v>
      </c>
      <c r="Q17540" t="s">
        <v>12</v>
      </c>
      <c r="R17540">
        <v>63</v>
      </c>
    </row>
    <row r="17541" spans="16:18" x14ac:dyDescent="0.25">
      <c r="P17541" s="1">
        <v>41294</v>
      </c>
      <c r="Q17541" t="s">
        <v>17</v>
      </c>
      <c r="R17541">
        <v>161</v>
      </c>
    </row>
    <row r="17542" spans="16:18" x14ac:dyDescent="0.25">
      <c r="P17542" s="1">
        <v>41295</v>
      </c>
      <c r="Q17542" t="s">
        <v>4</v>
      </c>
      <c r="R17542">
        <v>30</v>
      </c>
    </row>
    <row r="17543" spans="16:18" x14ac:dyDescent="0.25">
      <c r="P17543" s="1">
        <v>41296</v>
      </c>
      <c r="Q17543" t="s">
        <v>5</v>
      </c>
      <c r="R17543">
        <v>91</v>
      </c>
    </row>
    <row r="17544" spans="16:18" x14ac:dyDescent="0.25">
      <c r="P17544" s="1">
        <v>41297</v>
      </c>
      <c r="Q17544" t="s">
        <v>5</v>
      </c>
      <c r="R17544">
        <v>46</v>
      </c>
    </row>
    <row r="17545" spans="16:18" x14ac:dyDescent="0.25">
      <c r="P17545" s="1">
        <v>41298</v>
      </c>
      <c r="Q17545" t="s">
        <v>15</v>
      </c>
      <c r="R17545">
        <v>74</v>
      </c>
    </row>
    <row r="17546" spans="16:18" x14ac:dyDescent="0.25">
      <c r="P17546" s="1">
        <v>41299</v>
      </c>
      <c r="Q17546" t="s">
        <v>2</v>
      </c>
      <c r="R17546">
        <v>138</v>
      </c>
    </row>
    <row r="17547" spans="16:18" x14ac:dyDescent="0.25">
      <c r="P17547" s="1">
        <v>41300</v>
      </c>
      <c r="Q17547" t="s">
        <v>15</v>
      </c>
      <c r="R17547">
        <v>195</v>
      </c>
    </row>
    <row r="17548" spans="16:18" x14ac:dyDescent="0.25">
      <c r="P17548" s="1">
        <v>41301</v>
      </c>
      <c r="Q17548" t="s">
        <v>17</v>
      </c>
      <c r="R17548">
        <v>17</v>
      </c>
    </row>
    <row r="17549" spans="16:18" x14ac:dyDescent="0.25">
      <c r="P17549" s="1">
        <v>41302</v>
      </c>
      <c r="Q17549" t="s">
        <v>18</v>
      </c>
      <c r="R17549">
        <v>198</v>
      </c>
    </row>
    <row r="17550" spans="16:18" x14ac:dyDescent="0.25">
      <c r="P17550" s="1">
        <v>41303</v>
      </c>
      <c r="Q17550" t="s">
        <v>1</v>
      </c>
      <c r="R17550">
        <v>150</v>
      </c>
    </row>
    <row r="17551" spans="16:18" x14ac:dyDescent="0.25">
      <c r="P17551" s="1">
        <v>41304</v>
      </c>
      <c r="Q17551" t="s">
        <v>3</v>
      </c>
      <c r="R17551">
        <v>79</v>
      </c>
    </row>
    <row r="17552" spans="16:18" x14ac:dyDescent="0.25">
      <c r="P17552" s="1">
        <v>41305</v>
      </c>
      <c r="Q17552" t="s">
        <v>9</v>
      </c>
      <c r="R17552">
        <v>13</v>
      </c>
    </row>
    <row r="17553" spans="16:18" x14ac:dyDescent="0.25">
      <c r="P17553" s="1">
        <v>41306</v>
      </c>
      <c r="Q17553" t="s">
        <v>18</v>
      </c>
      <c r="R17553">
        <v>142</v>
      </c>
    </row>
    <row r="17554" spans="16:18" x14ac:dyDescent="0.25">
      <c r="P17554" s="1">
        <v>41307</v>
      </c>
      <c r="Q17554" t="s">
        <v>9</v>
      </c>
      <c r="R17554">
        <v>148</v>
      </c>
    </row>
    <row r="17555" spans="16:18" x14ac:dyDescent="0.25">
      <c r="P17555" s="1">
        <v>41308</v>
      </c>
      <c r="Q17555" t="s">
        <v>16</v>
      </c>
      <c r="R17555">
        <v>61</v>
      </c>
    </row>
    <row r="17556" spans="16:18" x14ac:dyDescent="0.25">
      <c r="P17556" s="1">
        <v>41309</v>
      </c>
      <c r="Q17556" t="s">
        <v>2</v>
      </c>
      <c r="R17556">
        <v>65</v>
      </c>
    </row>
    <row r="17557" spans="16:18" x14ac:dyDescent="0.25">
      <c r="P17557" s="1">
        <v>41310</v>
      </c>
      <c r="Q17557" t="s">
        <v>8</v>
      </c>
      <c r="R17557">
        <v>77</v>
      </c>
    </row>
    <row r="17558" spans="16:18" x14ac:dyDescent="0.25">
      <c r="P17558" s="1">
        <v>41311</v>
      </c>
      <c r="Q17558" t="s">
        <v>8</v>
      </c>
      <c r="R17558">
        <v>164</v>
      </c>
    </row>
    <row r="17559" spans="16:18" x14ac:dyDescent="0.25">
      <c r="P17559" s="1">
        <v>41312</v>
      </c>
      <c r="Q17559" t="s">
        <v>12</v>
      </c>
      <c r="R17559">
        <v>138</v>
      </c>
    </row>
    <row r="17560" spans="16:18" x14ac:dyDescent="0.25">
      <c r="P17560" s="1">
        <v>41313</v>
      </c>
      <c r="Q17560" t="s">
        <v>9</v>
      </c>
      <c r="R17560">
        <v>57</v>
      </c>
    </row>
    <row r="17561" spans="16:18" x14ac:dyDescent="0.25">
      <c r="P17561" s="1">
        <v>41314</v>
      </c>
      <c r="Q17561" t="s">
        <v>9</v>
      </c>
      <c r="R17561">
        <v>30</v>
      </c>
    </row>
    <row r="17562" spans="16:18" x14ac:dyDescent="0.25">
      <c r="P17562" s="1">
        <v>41315</v>
      </c>
      <c r="Q17562" t="s">
        <v>12</v>
      </c>
      <c r="R17562">
        <v>118</v>
      </c>
    </row>
    <row r="17563" spans="16:18" x14ac:dyDescent="0.25">
      <c r="P17563" s="1">
        <v>41316</v>
      </c>
      <c r="Q17563" t="s">
        <v>16</v>
      </c>
      <c r="R17563">
        <v>97</v>
      </c>
    </row>
    <row r="17564" spans="16:18" x14ac:dyDescent="0.25">
      <c r="P17564" s="1">
        <v>41317</v>
      </c>
      <c r="Q17564" t="s">
        <v>18</v>
      </c>
      <c r="R17564">
        <v>10</v>
      </c>
    </row>
    <row r="17565" spans="16:18" x14ac:dyDescent="0.25">
      <c r="P17565" s="1">
        <v>41318</v>
      </c>
      <c r="Q17565" t="s">
        <v>12</v>
      </c>
      <c r="R17565">
        <v>25</v>
      </c>
    </row>
    <row r="17566" spans="16:18" x14ac:dyDescent="0.25">
      <c r="P17566" s="1">
        <v>41319</v>
      </c>
      <c r="Q17566" t="s">
        <v>2</v>
      </c>
      <c r="R17566">
        <v>106</v>
      </c>
    </row>
    <row r="17567" spans="16:18" x14ac:dyDescent="0.25">
      <c r="P17567" s="1">
        <v>41320</v>
      </c>
      <c r="Q17567" t="s">
        <v>3</v>
      </c>
      <c r="R17567">
        <v>161</v>
      </c>
    </row>
    <row r="17568" spans="16:18" x14ac:dyDescent="0.25">
      <c r="P17568" s="1">
        <v>41321</v>
      </c>
      <c r="Q17568" t="s">
        <v>9</v>
      </c>
      <c r="R17568">
        <v>120</v>
      </c>
    </row>
    <row r="17569" spans="16:18" x14ac:dyDescent="0.25">
      <c r="P17569" s="1">
        <v>41322</v>
      </c>
      <c r="Q17569" t="s">
        <v>2</v>
      </c>
      <c r="R17569">
        <v>91</v>
      </c>
    </row>
    <row r="17570" spans="16:18" x14ac:dyDescent="0.25">
      <c r="P17570" s="1">
        <v>41323</v>
      </c>
      <c r="Q17570" t="s">
        <v>2</v>
      </c>
      <c r="R17570">
        <v>200</v>
      </c>
    </row>
    <row r="17571" spans="16:18" x14ac:dyDescent="0.25">
      <c r="P17571" s="1">
        <v>41324</v>
      </c>
      <c r="Q17571" t="s">
        <v>18</v>
      </c>
      <c r="R17571">
        <v>106</v>
      </c>
    </row>
    <row r="17572" spans="16:18" x14ac:dyDescent="0.25">
      <c r="P17572" s="1">
        <v>41325</v>
      </c>
      <c r="Q17572" t="s">
        <v>9</v>
      </c>
      <c r="R17572">
        <v>58</v>
      </c>
    </row>
    <row r="17573" spans="16:18" x14ac:dyDescent="0.25">
      <c r="P17573" s="1">
        <v>41326</v>
      </c>
      <c r="Q17573" t="s">
        <v>12</v>
      </c>
      <c r="R17573">
        <v>98</v>
      </c>
    </row>
    <row r="17574" spans="16:18" x14ac:dyDescent="0.25">
      <c r="P17574" s="1">
        <v>41327</v>
      </c>
      <c r="Q17574" t="s">
        <v>1</v>
      </c>
      <c r="R17574">
        <v>101</v>
      </c>
    </row>
    <row r="17575" spans="16:18" x14ac:dyDescent="0.25">
      <c r="P17575" s="1">
        <v>41328</v>
      </c>
      <c r="Q17575" t="s">
        <v>1</v>
      </c>
      <c r="R17575">
        <v>126</v>
      </c>
    </row>
    <row r="17576" spans="16:18" x14ac:dyDescent="0.25">
      <c r="P17576" s="1">
        <v>41329</v>
      </c>
      <c r="Q17576" t="s">
        <v>9</v>
      </c>
      <c r="R17576">
        <v>13</v>
      </c>
    </row>
    <row r="17577" spans="16:18" x14ac:dyDescent="0.25">
      <c r="P17577" s="1">
        <v>41330</v>
      </c>
      <c r="Q17577" t="s">
        <v>13</v>
      </c>
      <c r="R17577">
        <v>37</v>
      </c>
    </row>
    <row r="17578" spans="16:18" x14ac:dyDescent="0.25">
      <c r="P17578" s="1">
        <v>41331</v>
      </c>
      <c r="Q17578" t="s">
        <v>18</v>
      </c>
      <c r="R17578">
        <v>170</v>
      </c>
    </row>
    <row r="17579" spans="16:18" x14ac:dyDescent="0.25">
      <c r="P17579" s="1">
        <v>41332</v>
      </c>
      <c r="Q17579" t="s">
        <v>3</v>
      </c>
      <c r="R17579">
        <v>161</v>
      </c>
    </row>
    <row r="17580" spans="16:18" x14ac:dyDescent="0.25">
      <c r="P17580" s="1">
        <v>41333</v>
      </c>
      <c r="Q17580" t="s">
        <v>1</v>
      </c>
      <c r="R17580">
        <v>149</v>
      </c>
    </row>
    <row r="17581" spans="16:18" x14ac:dyDescent="0.25">
      <c r="P17581" s="1">
        <v>41334</v>
      </c>
      <c r="Q17581" t="s">
        <v>13</v>
      </c>
      <c r="R17581">
        <v>40</v>
      </c>
    </row>
    <row r="17582" spans="16:18" x14ac:dyDescent="0.25">
      <c r="P17582" s="1">
        <v>41335</v>
      </c>
      <c r="Q17582" t="s">
        <v>4</v>
      </c>
      <c r="R17582">
        <v>124</v>
      </c>
    </row>
    <row r="17583" spans="16:18" x14ac:dyDescent="0.25">
      <c r="P17583" s="1">
        <v>41336</v>
      </c>
      <c r="Q17583" t="s">
        <v>8</v>
      </c>
      <c r="R17583">
        <v>119</v>
      </c>
    </row>
    <row r="17584" spans="16:18" x14ac:dyDescent="0.25">
      <c r="P17584" s="1">
        <v>41337</v>
      </c>
      <c r="Q17584" t="s">
        <v>8</v>
      </c>
      <c r="R17584">
        <v>111</v>
      </c>
    </row>
    <row r="17585" spans="16:18" x14ac:dyDescent="0.25">
      <c r="P17585" s="1">
        <v>41338</v>
      </c>
      <c r="Q17585" t="s">
        <v>2</v>
      </c>
      <c r="R17585">
        <v>42</v>
      </c>
    </row>
    <row r="17586" spans="16:18" x14ac:dyDescent="0.25">
      <c r="P17586" s="1">
        <v>41339</v>
      </c>
      <c r="Q17586" t="s">
        <v>3</v>
      </c>
      <c r="R17586">
        <v>195</v>
      </c>
    </row>
    <row r="17587" spans="16:18" x14ac:dyDescent="0.25">
      <c r="P17587" s="1">
        <v>41340</v>
      </c>
      <c r="Q17587" t="s">
        <v>18</v>
      </c>
      <c r="R17587">
        <v>181</v>
      </c>
    </row>
    <row r="17588" spans="16:18" x14ac:dyDescent="0.25">
      <c r="P17588" s="1">
        <v>41341</v>
      </c>
      <c r="Q17588" t="s">
        <v>17</v>
      </c>
      <c r="R17588">
        <v>58</v>
      </c>
    </row>
    <row r="17589" spans="16:18" x14ac:dyDescent="0.25">
      <c r="P17589" s="1">
        <v>41342</v>
      </c>
      <c r="Q17589" t="s">
        <v>9</v>
      </c>
      <c r="R17589">
        <v>105</v>
      </c>
    </row>
    <row r="17590" spans="16:18" x14ac:dyDescent="0.25">
      <c r="P17590" s="1">
        <v>41343</v>
      </c>
      <c r="Q17590" t="s">
        <v>8</v>
      </c>
      <c r="R17590">
        <v>146</v>
      </c>
    </row>
    <row r="17591" spans="16:18" x14ac:dyDescent="0.25">
      <c r="P17591" s="1">
        <v>41344</v>
      </c>
      <c r="Q17591" t="s">
        <v>8</v>
      </c>
      <c r="R17591">
        <v>151</v>
      </c>
    </row>
    <row r="17592" spans="16:18" x14ac:dyDescent="0.25">
      <c r="P17592" s="1">
        <v>41345</v>
      </c>
      <c r="Q17592" t="s">
        <v>17</v>
      </c>
      <c r="R17592">
        <v>82</v>
      </c>
    </row>
    <row r="17593" spans="16:18" x14ac:dyDescent="0.25">
      <c r="P17593" s="1">
        <v>41346</v>
      </c>
      <c r="Q17593" t="s">
        <v>12</v>
      </c>
      <c r="R17593">
        <v>105</v>
      </c>
    </row>
    <row r="17594" spans="16:18" x14ac:dyDescent="0.25">
      <c r="P17594" s="1">
        <v>41347</v>
      </c>
      <c r="Q17594" t="s">
        <v>8</v>
      </c>
      <c r="R17594">
        <v>48</v>
      </c>
    </row>
    <row r="17595" spans="16:18" x14ac:dyDescent="0.25">
      <c r="P17595" s="1">
        <v>41348</v>
      </c>
      <c r="Q17595" t="s">
        <v>9</v>
      </c>
      <c r="R17595">
        <v>44</v>
      </c>
    </row>
    <row r="17596" spans="16:18" x14ac:dyDescent="0.25">
      <c r="P17596" s="1">
        <v>41349</v>
      </c>
      <c r="Q17596" t="s">
        <v>15</v>
      </c>
      <c r="R17596">
        <v>13</v>
      </c>
    </row>
    <row r="17597" spans="16:18" x14ac:dyDescent="0.25">
      <c r="P17597" s="1">
        <v>41350</v>
      </c>
      <c r="Q17597" t="s">
        <v>3</v>
      </c>
      <c r="R17597">
        <v>106</v>
      </c>
    </row>
    <row r="17598" spans="16:18" x14ac:dyDescent="0.25">
      <c r="P17598" s="1">
        <v>41351</v>
      </c>
      <c r="Q17598" t="s">
        <v>8</v>
      </c>
      <c r="R17598">
        <v>122</v>
      </c>
    </row>
    <row r="17599" spans="16:18" x14ac:dyDescent="0.25">
      <c r="P17599" s="1">
        <v>41352</v>
      </c>
      <c r="Q17599" t="s">
        <v>8</v>
      </c>
      <c r="R17599">
        <v>158</v>
      </c>
    </row>
    <row r="17600" spans="16:18" x14ac:dyDescent="0.25">
      <c r="P17600" s="1">
        <v>41353</v>
      </c>
      <c r="Q17600" t="s">
        <v>9</v>
      </c>
      <c r="R17600">
        <v>113</v>
      </c>
    </row>
    <row r="17601" spans="16:18" x14ac:dyDescent="0.25">
      <c r="P17601" s="1">
        <v>41354</v>
      </c>
      <c r="Q17601" t="s">
        <v>4</v>
      </c>
      <c r="R17601">
        <v>170</v>
      </c>
    </row>
    <row r="17602" spans="16:18" x14ac:dyDescent="0.25">
      <c r="P17602" s="1">
        <v>41355</v>
      </c>
      <c r="Q17602" t="s">
        <v>4</v>
      </c>
      <c r="R17602">
        <v>120</v>
      </c>
    </row>
    <row r="17603" spans="16:18" x14ac:dyDescent="0.25">
      <c r="P17603" s="1">
        <v>41356</v>
      </c>
      <c r="Q17603" t="s">
        <v>2</v>
      </c>
      <c r="R17603">
        <v>136</v>
      </c>
    </row>
    <row r="17604" spans="16:18" x14ac:dyDescent="0.25">
      <c r="P17604" s="1">
        <v>41357</v>
      </c>
      <c r="Q17604" t="s">
        <v>13</v>
      </c>
      <c r="R17604">
        <v>107</v>
      </c>
    </row>
    <row r="17605" spans="16:18" x14ac:dyDescent="0.25">
      <c r="P17605" s="1">
        <v>41358</v>
      </c>
      <c r="Q17605" t="s">
        <v>8</v>
      </c>
      <c r="R17605">
        <v>149</v>
      </c>
    </row>
    <row r="17606" spans="16:18" x14ac:dyDescent="0.25">
      <c r="P17606" s="1">
        <v>41359</v>
      </c>
      <c r="Q17606" t="s">
        <v>16</v>
      </c>
      <c r="R17606">
        <v>185</v>
      </c>
    </row>
    <row r="17607" spans="16:18" x14ac:dyDescent="0.25">
      <c r="P17607" s="1">
        <v>41360</v>
      </c>
      <c r="Q17607" t="s">
        <v>18</v>
      </c>
      <c r="R17607">
        <v>37</v>
      </c>
    </row>
    <row r="17608" spans="16:18" x14ac:dyDescent="0.25">
      <c r="P17608" s="1">
        <v>41361</v>
      </c>
      <c r="Q17608" t="s">
        <v>16</v>
      </c>
      <c r="R17608">
        <v>109</v>
      </c>
    </row>
    <row r="17609" spans="16:18" x14ac:dyDescent="0.25">
      <c r="P17609" s="1">
        <v>41362</v>
      </c>
      <c r="Q17609" t="s">
        <v>9</v>
      </c>
      <c r="R17609">
        <v>35</v>
      </c>
    </row>
    <row r="17610" spans="16:18" x14ac:dyDescent="0.25">
      <c r="P17610" s="1">
        <v>41363</v>
      </c>
      <c r="Q17610" t="s">
        <v>3</v>
      </c>
      <c r="R17610">
        <v>42</v>
      </c>
    </row>
    <row r="17611" spans="16:18" x14ac:dyDescent="0.25">
      <c r="P17611" s="1">
        <v>41364</v>
      </c>
      <c r="Q17611" t="s">
        <v>18</v>
      </c>
      <c r="R17611">
        <v>10</v>
      </c>
    </row>
    <row r="17612" spans="16:18" x14ac:dyDescent="0.25">
      <c r="P17612" s="1">
        <v>41365</v>
      </c>
      <c r="Q17612" t="s">
        <v>15</v>
      </c>
      <c r="R17612">
        <v>179</v>
      </c>
    </row>
    <row r="17613" spans="16:18" x14ac:dyDescent="0.25">
      <c r="P17613" s="1">
        <v>41366</v>
      </c>
      <c r="Q17613" t="s">
        <v>5</v>
      </c>
      <c r="R17613">
        <v>83</v>
      </c>
    </row>
    <row r="17614" spans="16:18" x14ac:dyDescent="0.25">
      <c r="P17614" s="1">
        <v>41367</v>
      </c>
      <c r="Q17614" t="s">
        <v>18</v>
      </c>
      <c r="R17614">
        <v>88</v>
      </c>
    </row>
    <row r="17615" spans="16:18" x14ac:dyDescent="0.25">
      <c r="P17615" s="1">
        <v>41368</v>
      </c>
      <c r="Q17615" t="s">
        <v>12</v>
      </c>
      <c r="R17615">
        <v>39</v>
      </c>
    </row>
    <row r="17616" spans="16:18" x14ac:dyDescent="0.25">
      <c r="P17616" s="1">
        <v>41369</v>
      </c>
      <c r="Q17616" t="s">
        <v>15</v>
      </c>
      <c r="R17616">
        <v>44</v>
      </c>
    </row>
    <row r="17617" spans="16:18" x14ac:dyDescent="0.25">
      <c r="P17617" s="1">
        <v>41370</v>
      </c>
      <c r="Q17617" t="s">
        <v>15</v>
      </c>
      <c r="R17617">
        <v>101</v>
      </c>
    </row>
    <row r="17618" spans="16:18" x14ac:dyDescent="0.25">
      <c r="P17618" s="1">
        <v>41371</v>
      </c>
      <c r="Q17618" t="s">
        <v>3</v>
      </c>
      <c r="R17618">
        <v>26</v>
      </c>
    </row>
    <row r="17619" spans="16:18" x14ac:dyDescent="0.25">
      <c r="P17619" s="1">
        <v>41372</v>
      </c>
      <c r="Q17619" t="s">
        <v>16</v>
      </c>
      <c r="R17619">
        <v>123</v>
      </c>
    </row>
    <row r="17620" spans="16:18" x14ac:dyDescent="0.25">
      <c r="P17620" s="1">
        <v>41373</v>
      </c>
      <c r="Q17620" t="s">
        <v>1</v>
      </c>
      <c r="R17620">
        <v>166</v>
      </c>
    </row>
    <row r="17621" spans="16:18" x14ac:dyDescent="0.25">
      <c r="P17621" s="1">
        <v>41374</v>
      </c>
      <c r="Q17621" t="s">
        <v>13</v>
      </c>
      <c r="R17621">
        <v>179</v>
      </c>
    </row>
    <row r="17622" spans="16:18" x14ac:dyDescent="0.25">
      <c r="P17622" s="1">
        <v>41375</v>
      </c>
      <c r="Q17622" t="s">
        <v>8</v>
      </c>
      <c r="R17622">
        <v>199</v>
      </c>
    </row>
    <row r="17623" spans="16:18" x14ac:dyDescent="0.25">
      <c r="P17623" s="1">
        <v>41376</v>
      </c>
      <c r="Q17623" t="s">
        <v>2</v>
      </c>
      <c r="R17623">
        <v>29</v>
      </c>
    </row>
    <row r="17624" spans="16:18" x14ac:dyDescent="0.25">
      <c r="P17624" s="1">
        <v>41377</v>
      </c>
      <c r="Q17624" t="s">
        <v>2</v>
      </c>
      <c r="R17624">
        <v>177</v>
      </c>
    </row>
    <row r="17625" spans="16:18" x14ac:dyDescent="0.25">
      <c r="P17625" s="1">
        <v>41378</v>
      </c>
      <c r="Q17625" t="s">
        <v>3</v>
      </c>
      <c r="R17625">
        <v>63</v>
      </c>
    </row>
    <row r="17626" spans="16:18" x14ac:dyDescent="0.25">
      <c r="P17626" s="1">
        <v>41379</v>
      </c>
      <c r="Q17626" t="s">
        <v>1</v>
      </c>
      <c r="R17626">
        <v>43</v>
      </c>
    </row>
    <row r="17627" spans="16:18" x14ac:dyDescent="0.25">
      <c r="P17627" s="1">
        <v>41380</v>
      </c>
      <c r="Q17627" t="s">
        <v>9</v>
      </c>
      <c r="R17627">
        <v>161</v>
      </c>
    </row>
    <row r="17628" spans="16:18" x14ac:dyDescent="0.25">
      <c r="P17628" s="1">
        <v>41381</v>
      </c>
      <c r="Q17628" t="s">
        <v>9</v>
      </c>
      <c r="R17628">
        <v>25</v>
      </c>
    </row>
    <row r="17629" spans="16:18" x14ac:dyDescent="0.25">
      <c r="P17629" s="1">
        <v>41382</v>
      </c>
      <c r="Q17629" t="s">
        <v>5</v>
      </c>
      <c r="R17629">
        <v>168</v>
      </c>
    </row>
    <row r="17630" spans="16:18" x14ac:dyDescent="0.25">
      <c r="P17630" s="1">
        <v>41383</v>
      </c>
      <c r="Q17630" t="s">
        <v>1</v>
      </c>
      <c r="R17630">
        <v>185</v>
      </c>
    </row>
    <row r="17631" spans="16:18" x14ac:dyDescent="0.25">
      <c r="P17631" s="1">
        <v>41384</v>
      </c>
      <c r="Q17631" t="s">
        <v>18</v>
      </c>
      <c r="R17631">
        <v>88</v>
      </c>
    </row>
    <row r="17632" spans="16:18" x14ac:dyDescent="0.25">
      <c r="P17632" s="1">
        <v>41385</v>
      </c>
      <c r="Q17632" t="s">
        <v>17</v>
      </c>
      <c r="R17632">
        <v>105</v>
      </c>
    </row>
    <row r="17633" spans="16:18" x14ac:dyDescent="0.25">
      <c r="P17633" s="1">
        <v>41386</v>
      </c>
      <c r="Q17633" t="s">
        <v>1</v>
      </c>
      <c r="R17633">
        <v>24</v>
      </c>
    </row>
    <row r="17634" spans="16:18" x14ac:dyDescent="0.25">
      <c r="P17634" s="1">
        <v>41387</v>
      </c>
      <c r="Q17634" t="s">
        <v>13</v>
      </c>
      <c r="R17634">
        <v>97</v>
      </c>
    </row>
    <row r="17635" spans="16:18" x14ac:dyDescent="0.25">
      <c r="P17635" s="1">
        <v>41388</v>
      </c>
      <c r="Q17635" t="s">
        <v>9</v>
      </c>
      <c r="R17635">
        <v>81</v>
      </c>
    </row>
    <row r="17636" spans="16:18" x14ac:dyDescent="0.25">
      <c r="P17636" s="1">
        <v>41389</v>
      </c>
      <c r="Q17636" t="s">
        <v>3</v>
      </c>
      <c r="R17636">
        <v>39</v>
      </c>
    </row>
    <row r="17637" spans="16:18" x14ac:dyDescent="0.25">
      <c r="P17637" s="1">
        <v>41390</v>
      </c>
      <c r="Q17637" t="s">
        <v>8</v>
      </c>
      <c r="R17637">
        <v>167</v>
      </c>
    </row>
    <row r="17638" spans="16:18" x14ac:dyDescent="0.25">
      <c r="P17638" s="1">
        <v>41391</v>
      </c>
      <c r="Q17638" t="s">
        <v>4</v>
      </c>
      <c r="R17638">
        <v>136</v>
      </c>
    </row>
    <row r="17639" spans="16:18" x14ac:dyDescent="0.25">
      <c r="P17639" s="1">
        <v>41392</v>
      </c>
      <c r="Q17639" t="s">
        <v>18</v>
      </c>
      <c r="R17639">
        <v>146</v>
      </c>
    </row>
    <row r="17640" spans="16:18" x14ac:dyDescent="0.25">
      <c r="P17640" s="1">
        <v>41393</v>
      </c>
      <c r="Q17640" t="s">
        <v>12</v>
      </c>
      <c r="R17640">
        <v>90</v>
      </c>
    </row>
    <row r="17641" spans="16:18" x14ac:dyDescent="0.25">
      <c r="P17641" s="1">
        <v>41394</v>
      </c>
      <c r="Q17641" t="s">
        <v>12</v>
      </c>
      <c r="R17641">
        <v>49</v>
      </c>
    </row>
    <row r="17642" spans="16:18" x14ac:dyDescent="0.25">
      <c r="P17642" s="1">
        <v>41395</v>
      </c>
      <c r="Q17642" t="s">
        <v>13</v>
      </c>
      <c r="R17642">
        <v>150</v>
      </c>
    </row>
    <row r="17643" spans="16:18" x14ac:dyDescent="0.25">
      <c r="P17643" s="1">
        <v>41396</v>
      </c>
      <c r="Q17643" t="s">
        <v>4</v>
      </c>
      <c r="R17643">
        <v>93</v>
      </c>
    </row>
    <row r="17644" spans="16:18" x14ac:dyDescent="0.25">
      <c r="P17644" s="1">
        <v>41397</v>
      </c>
      <c r="Q17644" t="s">
        <v>2</v>
      </c>
      <c r="R17644">
        <v>10</v>
      </c>
    </row>
    <row r="17645" spans="16:18" x14ac:dyDescent="0.25">
      <c r="P17645" s="1">
        <v>41398</v>
      </c>
      <c r="Q17645" t="s">
        <v>9</v>
      </c>
      <c r="R17645">
        <v>77</v>
      </c>
    </row>
    <row r="17646" spans="16:18" x14ac:dyDescent="0.25">
      <c r="P17646" s="1">
        <v>41399</v>
      </c>
      <c r="Q17646" t="s">
        <v>18</v>
      </c>
      <c r="R17646">
        <v>93</v>
      </c>
    </row>
    <row r="17647" spans="16:18" x14ac:dyDescent="0.25">
      <c r="P17647" s="1">
        <v>41400</v>
      </c>
      <c r="Q17647" t="s">
        <v>1</v>
      </c>
      <c r="R17647">
        <v>194</v>
      </c>
    </row>
    <row r="17648" spans="16:18" x14ac:dyDescent="0.25">
      <c r="P17648" s="1">
        <v>41401</v>
      </c>
      <c r="Q17648" t="s">
        <v>2</v>
      </c>
      <c r="R17648">
        <v>78</v>
      </c>
    </row>
    <row r="17649" spans="16:18" x14ac:dyDescent="0.25">
      <c r="P17649" s="1">
        <v>41402</v>
      </c>
      <c r="Q17649" t="s">
        <v>5</v>
      </c>
      <c r="R17649">
        <v>78</v>
      </c>
    </row>
    <row r="17650" spans="16:18" x14ac:dyDescent="0.25">
      <c r="P17650" s="1">
        <v>41403</v>
      </c>
      <c r="Q17650" t="s">
        <v>12</v>
      </c>
      <c r="R17650">
        <v>52</v>
      </c>
    </row>
    <row r="17651" spans="16:18" x14ac:dyDescent="0.25">
      <c r="P17651" s="1">
        <v>41404</v>
      </c>
      <c r="Q17651" t="s">
        <v>9</v>
      </c>
      <c r="R17651">
        <v>154</v>
      </c>
    </row>
    <row r="17652" spans="16:18" x14ac:dyDescent="0.25">
      <c r="P17652" s="1">
        <v>41405</v>
      </c>
      <c r="Q17652" t="s">
        <v>12</v>
      </c>
      <c r="R17652">
        <v>147</v>
      </c>
    </row>
    <row r="17653" spans="16:18" x14ac:dyDescent="0.25">
      <c r="P17653" s="1">
        <v>41406</v>
      </c>
      <c r="Q17653" t="s">
        <v>5</v>
      </c>
      <c r="R17653">
        <v>166</v>
      </c>
    </row>
    <row r="17654" spans="16:18" x14ac:dyDescent="0.25">
      <c r="P17654" s="1">
        <v>41407</v>
      </c>
      <c r="Q17654" t="s">
        <v>1</v>
      </c>
      <c r="R17654">
        <v>32</v>
      </c>
    </row>
    <row r="17655" spans="16:18" x14ac:dyDescent="0.25">
      <c r="P17655" s="1">
        <v>41408</v>
      </c>
      <c r="Q17655" t="s">
        <v>8</v>
      </c>
      <c r="R17655">
        <v>19</v>
      </c>
    </row>
    <row r="17656" spans="16:18" x14ac:dyDescent="0.25">
      <c r="P17656" s="1">
        <v>41409</v>
      </c>
      <c r="Q17656" t="s">
        <v>15</v>
      </c>
      <c r="R17656">
        <v>18</v>
      </c>
    </row>
    <row r="17657" spans="16:18" x14ac:dyDescent="0.25">
      <c r="P17657" s="1">
        <v>41410</v>
      </c>
      <c r="Q17657" t="s">
        <v>5</v>
      </c>
      <c r="R17657">
        <v>121</v>
      </c>
    </row>
    <row r="17658" spans="16:18" x14ac:dyDescent="0.25">
      <c r="P17658" s="1">
        <v>41411</v>
      </c>
      <c r="Q17658" t="s">
        <v>8</v>
      </c>
      <c r="R17658">
        <v>30</v>
      </c>
    </row>
    <row r="17659" spans="16:18" x14ac:dyDescent="0.25">
      <c r="P17659" s="1">
        <v>41412</v>
      </c>
      <c r="Q17659" t="s">
        <v>4</v>
      </c>
      <c r="R17659">
        <v>43</v>
      </c>
    </row>
    <row r="17660" spans="16:18" x14ac:dyDescent="0.25">
      <c r="P17660" s="1">
        <v>41413</v>
      </c>
      <c r="Q17660" t="s">
        <v>3</v>
      </c>
      <c r="R17660">
        <v>124</v>
      </c>
    </row>
    <row r="17661" spans="16:18" x14ac:dyDescent="0.25">
      <c r="P17661" s="1">
        <v>41414</v>
      </c>
      <c r="Q17661" t="s">
        <v>5</v>
      </c>
      <c r="R17661">
        <v>53</v>
      </c>
    </row>
    <row r="17662" spans="16:18" x14ac:dyDescent="0.25">
      <c r="P17662" s="1">
        <v>41415</v>
      </c>
      <c r="Q17662" t="s">
        <v>8</v>
      </c>
      <c r="R17662">
        <v>14</v>
      </c>
    </row>
    <row r="17663" spans="16:18" x14ac:dyDescent="0.25">
      <c r="P17663" s="1">
        <v>41416</v>
      </c>
      <c r="Q17663" t="s">
        <v>3</v>
      </c>
      <c r="R17663">
        <v>159</v>
      </c>
    </row>
    <row r="17664" spans="16:18" x14ac:dyDescent="0.25">
      <c r="P17664" s="1">
        <v>41417</v>
      </c>
      <c r="Q17664" t="s">
        <v>1</v>
      </c>
      <c r="R17664">
        <v>197</v>
      </c>
    </row>
    <row r="17665" spans="16:18" x14ac:dyDescent="0.25">
      <c r="P17665" s="1">
        <v>41418</v>
      </c>
      <c r="Q17665" t="s">
        <v>9</v>
      </c>
      <c r="R17665">
        <v>146</v>
      </c>
    </row>
    <row r="17666" spans="16:18" x14ac:dyDescent="0.25">
      <c r="P17666" s="1">
        <v>41419</v>
      </c>
      <c r="Q17666" t="s">
        <v>15</v>
      </c>
      <c r="R17666">
        <v>37</v>
      </c>
    </row>
    <row r="17667" spans="16:18" x14ac:dyDescent="0.25">
      <c r="P17667" s="1">
        <v>41420</v>
      </c>
      <c r="Q17667" t="s">
        <v>16</v>
      </c>
      <c r="R17667">
        <v>159</v>
      </c>
    </row>
    <row r="17668" spans="16:18" x14ac:dyDescent="0.25">
      <c r="P17668" s="1">
        <v>41421</v>
      </c>
      <c r="Q17668" t="s">
        <v>16</v>
      </c>
      <c r="R17668">
        <v>58</v>
      </c>
    </row>
    <row r="17669" spans="16:18" x14ac:dyDescent="0.25">
      <c r="P17669" s="1">
        <v>41422</v>
      </c>
      <c r="Q17669" t="s">
        <v>15</v>
      </c>
      <c r="R17669">
        <v>161</v>
      </c>
    </row>
    <row r="17670" spans="16:18" x14ac:dyDescent="0.25">
      <c r="P17670" s="1">
        <v>41423</v>
      </c>
      <c r="Q17670" t="s">
        <v>15</v>
      </c>
      <c r="R17670">
        <v>137</v>
      </c>
    </row>
    <row r="17671" spans="16:18" x14ac:dyDescent="0.25">
      <c r="P17671" s="1">
        <v>41424</v>
      </c>
      <c r="Q17671" t="s">
        <v>2</v>
      </c>
      <c r="R17671">
        <v>169</v>
      </c>
    </row>
    <row r="17672" spans="16:18" x14ac:dyDescent="0.25">
      <c r="P17672" s="1">
        <v>41425</v>
      </c>
      <c r="Q17672" t="s">
        <v>17</v>
      </c>
      <c r="R17672">
        <v>43</v>
      </c>
    </row>
    <row r="17673" spans="16:18" x14ac:dyDescent="0.25">
      <c r="P17673" s="1">
        <v>41426</v>
      </c>
      <c r="Q17673" t="s">
        <v>12</v>
      </c>
      <c r="R17673">
        <v>80</v>
      </c>
    </row>
    <row r="17674" spans="16:18" x14ac:dyDescent="0.25">
      <c r="P17674" s="1">
        <v>41427</v>
      </c>
      <c r="Q17674" t="s">
        <v>12</v>
      </c>
      <c r="R17674">
        <v>177</v>
      </c>
    </row>
    <row r="17675" spans="16:18" x14ac:dyDescent="0.25">
      <c r="P17675" s="1">
        <v>41428</v>
      </c>
      <c r="Q17675" t="s">
        <v>18</v>
      </c>
      <c r="R17675">
        <v>50</v>
      </c>
    </row>
    <row r="17676" spans="16:18" x14ac:dyDescent="0.25">
      <c r="P17676" s="1">
        <v>41429</v>
      </c>
      <c r="Q17676" t="s">
        <v>8</v>
      </c>
      <c r="R17676">
        <v>186</v>
      </c>
    </row>
    <row r="17677" spans="16:18" x14ac:dyDescent="0.25">
      <c r="P17677" s="1">
        <v>41430</v>
      </c>
      <c r="Q17677" t="s">
        <v>17</v>
      </c>
      <c r="R17677">
        <v>125</v>
      </c>
    </row>
    <row r="17678" spans="16:18" x14ac:dyDescent="0.25">
      <c r="P17678" s="1">
        <v>41431</v>
      </c>
      <c r="Q17678" t="s">
        <v>15</v>
      </c>
      <c r="R17678">
        <v>13</v>
      </c>
    </row>
    <row r="17679" spans="16:18" x14ac:dyDescent="0.25">
      <c r="P17679" s="1">
        <v>41432</v>
      </c>
      <c r="Q17679" t="s">
        <v>1</v>
      </c>
      <c r="R17679">
        <v>148</v>
      </c>
    </row>
    <row r="17680" spans="16:18" x14ac:dyDescent="0.25">
      <c r="P17680" s="1">
        <v>41433</v>
      </c>
      <c r="Q17680" t="s">
        <v>1</v>
      </c>
      <c r="R17680">
        <v>18</v>
      </c>
    </row>
    <row r="17681" spans="16:18" x14ac:dyDescent="0.25">
      <c r="P17681" s="1">
        <v>41434</v>
      </c>
      <c r="Q17681" t="s">
        <v>4</v>
      </c>
      <c r="R17681">
        <v>163</v>
      </c>
    </row>
    <row r="17682" spans="16:18" x14ac:dyDescent="0.25">
      <c r="P17682" s="1">
        <v>41435</v>
      </c>
      <c r="Q17682" t="s">
        <v>5</v>
      </c>
      <c r="R17682">
        <v>143</v>
      </c>
    </row>
    <row r="17683" spans="16:18" x14ac:dyDescent="0.25">
      <c r="P17683" s="1">
        <v>41436</v>
      </c>
      <c r="Q17683" t="s">
        <v>9</v>
      </c>
      <c r="R17683">
        <v>39</v>
      </c>
    </row>
    <row r="17684" spans="16:18" x14ac:dyDescent="0.25">
      <c r="P17684" s="1">
        <v>41437</v>
      </c>
      <c r="Q17684" t="s">
        <v>12</v>
      </c>
      <c r="R17684">
        <v>71</v>
      </c>
    </row>
    <row r="17685" spans="16:18" x14ac:dyDescent="0.25">
      <c r="P17685" s="1">
        <v>41438</v>
      </c>
      <c r="Q17685" t="s">
        <v>8</v>
      </c>
      <c r="R17685">
        <v>27</v>
      </c>
    </row>
    <row r="17686" spans="16:18" x14ac:dyDescent="0.25">
      <c r="P17686" s="1">
        <v>41439</v>
      </c>
      <c r="Q17686" t="s">
        <v>1</v>
      </c>
      <c r="R17686">
        <v>140</v>
      </c>
    </row>
    <row r="17687" spans="16:18" x14ac:dyDescent="0.25">
      <c r="P17687" s="1">
        <v>41440</v>
      </c>
      <c r="Q17687" t="s">
        <v>18</v>
      </c>
      <c r="R17687">
        <v>114</v>
      </c>
    </row>
    <row r="17688" spans="16:18" x14ac:dyDescent="0.25">
      <c r="P17688" s="1">
        <v>41441</v>
      </c>
      <c r="Q17688" t="s">
        <v>3</v>
      </c>
      <c r="R17688">
        <v>51</v>
      </c>
    </row>
    <row r="17689" spans="16:18" x14ac:dyDescent="0.25">
      <c r="P17689" s="1">
        <v>41442</v>
      </c>
      <c r="Q17689" t="s">
        <v>9</v>
      </c>
      <c r="R17689">
        <v>164</v>
      </c>
    </row>
    <row r="17690" spans="16:18" x14ac:dyDescent="0.25">
      <c r="P17690" s="1">
        <v>41443</v>
      </c>
      <c r="Q17690" t="s">
        <v>12</v>
      </c>
      <c r="R17690">
        <v>125</v>
      </c>
    </row>
    <row r="17691" spans="16:18" x14ac:dyDescent="0.25">
      <c r="P17691" s="1">
        <v>41444</v>
      </c>
      <c r="Q17691" t="s">
        <v>4</v>
      </c>
      <c r="R17691">
        <v>21</v>
      </c>
    </row>
    <row r="17692" spans="16:18" x14ac:dyDescent="0.25">
      <c r="P17692" s="1">
        <v>41445</v>
      </c>
      <c r="Q17692" t="s">
        <v>18</v>
      </c>
      <c r="R17692">
        <v>195</v>
      </c>
    </row>
    <row r="17693" spans="16:18" x14ac:dyDescent="0.25">
      <c r="P17693" s="1">
        <v>41446</v>
      </c>
      <c r="Q17693" t="s">
        <v>9</v>
      </c>
      <c r="R17693">
        <v>150</v>
      </c>
    </row>
    <row r="17694" spans="16:18" x14ac:dyDescent="0.25">
      <c r="P17694" s="1">
        <v>41447</v>
      </c>
      <c r="Q17694" t="s">
        <v>9</v>
      </c>
      <c r="R17694">
        <v>165</v>
      </c>
    </row>
    <row r="17695" spans="16:18" x14ac:dyDescent="0.25">
      <c r="P17695" s="1">
        <v>41448</v>
      </c>
      <c r="Q17695" t="s">
        <v>17</v>
      </c>
      <c r="R17695">
        <v>112</v>
      </c>
    </row>
    <row r="17696" spans="16:18" x14ac:dyDescent="0.25">
      <c r="P17696" s="1">
        <v>41449</v>
      </c>
      <c r="Q17696" t="s">
        <v>15</v>
      </c>
      <c r="R17696">
        <v>166</v>
      </c>
    </row>
    <row r="17697" spans="16:18" x14ac:dyDescent="0.25">
      <c r="P17697" s="1">
        <v>41450</v>
      </c>
      <c r="Q17697" t="s">
        <v>5</v>
      </c>
      <c r="R17697">
        <v>69</v>
      </c>
    </row>
    <row r="17698" spans="16:18" x14ac:dyDescent="0.25">
      <c r="P17698" s="1">
        <v>41451</v>
      </c>
      <c r="Q17698" t="s">
        <v>12</v>
      </c>
      <c r="R17698">
        <v>185</v>
      </c>
    </row>
    <row r="17699" spans="16:18" x14ac:dyDescent="0.25">
      <c r="P17699" s="1">
        <v>41452</v>
      </c>
      <c r="Q17699" t="s">
        <v>18</v>
      </c>
      <c r="R17699">
        <v>112</v>
      </c>
    </row>
    <row r="17700" spans="16:18" x14ac:dyDescent="0.25">
      <c r="P17700" s="1">
        <v>41453</v>
      </c>
      <c r="Q17700" t="s">
        <v>8</v>
      </c>
      <c r="R17700">
        <v>68</v>
      </c>
    </row>
    <row r="17701" spans="16:18" x14ac:dyDescent="0.25">
      <c r="P17701" s="1">
        <v>41454</v>
      </c>
      <c r="Q17701" t="s">
        <v>16</v>
      </c>
      <c r="R17701">
        <v>198</v>
      </c>
    </row>
    <row r="17702" spans="16:18" x14ac:dyDescent="0.25">
      <c r="P17702" s="1">
        <v>41455</v>
      </c>
      <c r="Q17702" t="s">
        <v>1</v>
      </c>
      <c r="R17702">
        <v>190</v>
      </c>
    </row>
    <row r="17703" spans="16:18" x14ac:dyDescent="0.25">
      <c r="P17703" s="1">
        <v>41456</v>
      </c>
      <c r="Q17703" t="s">
        <v>13</v>
      </c>
      <c r="R17703">
        <v>21</v>
      </c>
    </row>
    <row r="17704" spans="16:18" x14ac:dyDescent="0.25">
      <c r="P17704" s="1">
        <v>41457</v>
      </c>
      <c r="Q17704" t="s">
        <v>5</v>
      </c>
      <c r="R17704">
        <v>82</v>
      </c>
    </row>
    <row r="17705" spans="16:18" x14ac:dyDescent="0.25">
      <c r="P17705" s="1">
        <v>41458</v>
      </c>
      <c r="Q17705" t="s">
        <v>3</v>
      </c>
      <c r="R17705">
        <v>36</v>
      </c>
    </row>
    <row r="17706" spans="16:18" x14ac:dyDescent="0.25">
      <c r="P17706" s="1">
        <v>41459</v>
      </c>
      <c r="Q17706" t="s">
        <v>8</v>
      </c>
      <c r="R17706">
        <v>46</v>
      </c>
    </row>
    <row r="17707" spans="16:18" x14ac:dyDescent="0.25">
      <c r="P17707" s="1">
        <v>41460</v>
      </c>
      <c r="Q17707" t="s">
        <v>9</v>
      </c>
      <c r="R17707">
        <v>25</v>
      </c>
    </row>
    <row r="17708" spans="16:18" x14ac:dyDescent="0.25">
      <c r="P17708" s="1">
        <v>41461</v>
      </c>
      <c r="Q17708" t="s">
        <v>17</v>
      </c>
      <c r="R17708">
        <v>157</v>
      </c>
    </row>
    <row r="17709" spans="16:18" x14ac:dyDescent="0.25">
      <c r="P17709" s="1">
        <v>41462</v>
      </c>
      <c r="Q17709" t="s">
        <v>17</v>
      </c>
      <c r="R17709">
        <v>80</v>
      </c>
    </row>
    <row r="17710" spans="16:18" x14ac:dyDescent="0.25">
      <c r="P17710" s="1">
        <v>41463</v>
      </c>
      <c r="Q17710" t="s">
        <v>8</v>
      </c>
      <c r="R17710">
        <v>99</v>
      </c>
    </row>
    <row r="17711" spans="16:18" x14ac:dyDescent="0.25">
      <c r="P17711" s="1">
        <v>41464</v>
      </c>
      <c r="Q17711" t="s">
        <v>15</v>
      </c>
      <c r="R17711">
        <v>99</v>
      </c>
    </row>
    <row r="17712" spans="16:18" x14ac:dyDescent="0.25">
      <c r="P17712" s="1">
        <v>41465</v>
      </c>
      <c r="Q17712" t="s">
        <v>5</v>
      </c>
      <c r="R17712">
        <v>164</v>
      </c>
    </row>
    <row r="17713" spans="16:18" x14ac:dyDescent="0.25">
      <c r="P17713" s="1">
        <v>41466</v>
      </c>
      <c r="Q17713" t="s">
        <v>12</v>
      </c>
      <c r="R17713">
        <v>144</v>
      </c>
    </row>
    <row r="17714" spans="16:18" x14ac:dyDescent="0.25">
      <c r="P17714" s="1">
        <v>41467</v>
      </c>
      <c r="Q17714" t="s">
        <v>3</v>
      </c>
      <c r="R17714">
        <v>173</v>
      </c>
    </row>
    <row r="17715" spans="16:18" x14ac:dyDescent="0.25">
      <c r="P17715" s="1">
        <v>41468</v>
      </c>
      <c r="Q17715" t="s">
        <v>2</v>
      </c>
      <c r="R17715">
        <v>58</v>
      </c>
    </row>
    <row r="17716" spans="16:18" x14ac:dyDescent="0.25">
      <c r="P17716" s="1">
        <v>41469</v>
      </c>
      <c r="Q17716" t="s">
        <v>1</v>
      </c>
      <c r="R17716">
        <v>165</v>
      </c>
    </row>
    <row r="17717" spans="16:18" x14ac:dyDescent="0.25">
      <c r="P17717" s="1">
        <v>41470</v>
      </c>
      <c r="Q17717" t="s">
        <v>16</v>
      </c>
      <c r="R17717">
        <v>17</v>
      </c>
    </row>
    <row r="17718" spans="16:18" x14ac:dyDescent="0.25">
      <c r="P17718" s="1">
        <v>41471</v>
      </c>
      <c r="Q17718" t="s">
        <v>8</v>
      </c>
      <c r="R17718">
        <v>198</v>
      </c>
    </row>
    <row r="17719" spans="16:18" x14ac:dyDescent="0.25">
      <c r="P17719" s="1">
        <v>41472</v>
      </c>
      <c r="Q17719" t="s">
        <v>13</v>
      </c>
      <c r="R17719">
        <v>64</v>
      </c>
    </row>
    <row r="17720" spans="16:18" x14ac:dyDescent="0.25">
      <c r="P17720" s="1">
        <v>41473</v>
      </c>
      <c r="Q17720" t="s">
        <v>15</v>
      </c>
      <c r="R17720">
        <v>127</v>
      </c>
    </row>
    <row r="17721" spans="16:18" x14ac:dyDescent="0.25">
      <c r="P17721" s="1">
        <v>41474</v>
      </c>
      <c r="Q17721" t="s">
        <v>15</v>
      </c>
      <c r="R17721">
        <v>85</v>
      </c>
    </row>
    <row r="17722" spans="16:18" x14ac:dyDescent="0.25">
      <c r="P17722" s="1">
        <v>41475</v>
      </c>
      <c r="Q17722" t="s">
        <v>8</v>
      </c>
      <c r="R17722">
        <v>179</v>
      </c>
    </row>
    <row r="17723" spans="16:18" x14ac:dyDescent="0.25">
      <c r="P17723" s="1">
        <v>41476</v>
      </c>
      <c r="Q17723" t="s">
        <v>8</v>
      </c>
      <c r="R17723">
        <v>25</v>
      </c>
    </row>
    <row r="17724" spans="16:18" x14ac:dyDescent="0.25">
      <c r="P17724" s="1">
        <v>41477</v>
      </c>
      <c r="Q17724" t="s">
        <v>18</v>
      </c>
      <c r="R17724">
        <v>106</v>
      </c>
    </row>
    <row r="17725" spans="16:18" x14ac:dyDescent="0.25">
      <c r="P17725" s="1">
        <v>41478</v>
      </c>
      <c r="Q17725" t="s">
        <v>4</v>
      </c>
      <c r="R17725">
        <v>195</v>
      </c>
    </row>
    <row r="17726" spans="16:18" x14ac:dyDescent="0.25">
      <c r="P17726" s="1">
        <v>41479</v>
      </c>
      <c r="Q17726" t="s">
        <v>9</v>
      </c>
      <c r="R17726">
        <v>74</v>
      </c>
    </row>
    <row r="17727" spans="16:18" x14ac:dyDescent="0.25">
      <c r="P17727" s="1">
        <v>41480</v>
      </c>
      <c r="Q17727" t="s">
        <v>8</v>
      </c>
      <c r="R17727">
        <v>81</v>
      </c>
    </row>
    <row r="17728" spans="16:18" x14ac:dyDescent="0.25">
      <c r="P17728" s="1">
        <v>41481</v>
      </c>
      <c r="Q17728" t="s">
        <v>8</v>
      </c>
      <c r="R17728">
        <v>66</v>
      </c>
    </row>
    <row r="17729" spans="16:18" x14ac:dyDescent="0.25">
      <c r="P17729" s="1">
        <v>41482</v>
      </c>
      <c r="Q17729" t="s">
        <v>16</v>
      </c>
      <c r="R17729">
        <v>141</v>
      </c>
    </row>
    <row r="17730" spans="16:18" x14ac:dyDescent="0.25">
      <c r="P17730" s="1">
        <v>41483</v>
      </c>
      <c r="Q17730" t="s">
        <v>16</v>
      </c>
      <c r="R17730">
        <v>18</v>
      </c>
    </row>
    <row r="17731" spans="16:18" x14ac:dyDescent="0.25">
      <c r="P17731" s="1">
        <v>41484</v>
      </c>
      <c r="Q17731" t="s">
        <v>3</v>
      </c>
      <c r="R17731">
        <v>129</v>
      </c>
    </row>
    <row r="17732" spans="16:18" x14ac:dyDescent="0.25">
      <c r="P17732" s="1">
        <v>41485</v>
      </c>
      <c r="Q17732" t="s">
        <v>1</v>
      </c>
      <c r="R17732">
        <v>155</v>
      </c>
    </row>
    <row r="17733" spans="16:18" x14ac:dyDescent="0.25">
      <c r="P17733" s="1">
        <v>41486</v>
      </c>
      <c r="Q17733" t="s">
        <v>5</v>
      </c>
      <c r="R17733">
        <v>38</v>
      </c>
    </row>
    <row r="17734" spans="16:18" x14ac:dyDescent="0.25">
      <c r="P17734" s="1">
        <v>41487</v>
      </c>
      <c r="Q17734" t="s">
        <v>9</v>
      </c>
      <c r="R17734">
        <v>171</v>
      </c>
    </row>
    <row r="17735" spans="16:18" x14ac:dyDescent="0.25">
      <c r="P17735" s="1">
        <v>41488</v>
      </c>
      <c r="Q17735" t="s">
        <v>9</v>
      </c>
      <c r="R17735">
        <v>70</v>
      </c>
    </row>
    <row r="17736" spans="16:18" x14ac:dyDescent="0.25">
      <c r="P17736" s="1">
        <v>41489</v>
      </c>
      <c r="Q17736" t="s">
        <v>9</v>
      </c>
      <c r="R17736">
        <v>161</v>
      </c>
    </row>
    <row r="17737" spans="16:18" x14ac:dyDescent="0.25">
      <c r="P17737" s="1">
        <v>41490</v>
      </c>
      <c r="Q17737" t="s">
        <v>1</v>
      </c>
      <c r="R17737">
        <v>62</v>
      </c>
    </row>
    <row r="17738" spans="16:18" x14ac:dyDescent="0.25">
      <c r="P17738" s="1">
        <v>41491</v>
      </c>
      <c r="Q17738" t="s">
        <v>5</v>
      </c>
      <c r="R17738">
        <v>13</v>
      </c>
    </row>
    <row r="17739" spans="16:18" x14ac:dyDescent="0.25">
      <c r="P17739" s="1">
        <v>41492</v>
      </c>
      <c r="Q17739" t="s">
        <v>9</v>
      </c>
      <c r="R17739">
        <v>189</v>
      </c>
    </row>
    <row r="17740" spans="16:18" x14ac:dyDescent="0.25">
      <c r="P17740" s="1">
        <v>41493</v>
      </c>
      <c r="Q17740" t="s">
        <v>13</v>
      </c>
      <c r="R17740">
        <v>133</v>
      </c>
    </row>
    <row r="17741" spans="16:18" x14ac:dyDescent="0.25">
      <c r="P17741" s="1">
        <v>41494</v>
      </c>
      <c r="Q17741" t="s">
        <v>15</v>
      </c>
      <c r="R17741">
        <v>193</v>
      </c>
    </row>
    <row r="17742" spans="16:18" x14ac:dyDescent="0.25">
      <c r="P17742" s="1">
        <v>41495</v>
      </c>
      <c r="Q17742" t="s">
        <v>18</v>
      </c>
      <c r="R17742">
        <v>181</v>
      </c>
    </row>
    <row r="17743" spans="16:18" x14ac:dyDescent="0.25">
      <c r="P17743" s="1">
        <v>41496</v>
      </c>
      <c r="Q17743" t="s">
        <v>15</v>
      </c>
      <c r="R17743">
        <v>42</v>
      </c>
    </row>
    <row r="17744" spans="16:18" x14ac:dyDescent="0.25">
      <c r="P17744" s="1">
        <v>41497</v>
      </c>
      <c r="Q17744" t="s">
        <v>5</v>
      </c>
      <c r="R17744">
        <v>43</v>
      </c>
    </row>
    <row r="17745" spans="16:18" x14ac:dyDescent="0.25">
      <c r="P17745" s="1">
        <v>41498</v>
      </c>
      <c r="Q17745" t="s">
        <v>12</v>
      </c>
      <c r="R17745">
        <v>38</v>
      </c>
    </row>
    <row r="17746" spans="16:18" x14ac:dyDescent="0.25">
      <c r="P17746" s="1">
        <v>41499</v>
      </c>
      <c r="Q17746" t="s">
        <v>4</v>
      </c>
      <c r="R17746">
        <v>114</v>
      </c>
    </row>
    <row r="17747" spans="16:18" x14ac:dyDescent="0.25">
      <c r="P17747" s="1">
        <v>41500</v>
      </c>
      <c r="Q17747" t="s">
        <v>17</v>
      </c>
      <c r="R17747">
        <v>11</v>
      </c>
    </row>
    <row r="17748" spans="16:18" x14ac:dyDescent="0.25">
      <c r="P17748" s="1">
        <v>41501</v>
      </c>
      <c r="Q17748" t="s">
        <v>3</v>
      </c>
      <c r="R17748">
        <v>18</v>
      </c>
    </row>
    <row r="17749" spans="16:18" x14ac:dyDescent="0.25">
      <c r="P17749" s="1">
        <v>41502</v>
      </c>
      <c r="Q17749" t="s">
        <v>9</v>
      </c>
      <c r="R17749">
        <v>115</v>
      </c>
    </row>
    <row r="17750" spans="16:18" x14ac:dyDescent="0.25">
      <c r="P17750" s="1">
        <v>41503</v>
      </c>
      <c r="Q17750" t="s">
        <v>4</v>
      </c>
      <c r="R17750">
        <v>155</v>
      </c>
    </row>
    <row r="17751" spans="16:18" x14ac:dyDescent="0.25">
      <c r="P17751" s="1">
        <v>41504</v>
      </c>
      <c r="Q17751" t="s">
        <v>4</v>
      </c>
      <c r="R17751">
        <v>44</v>
      </c>
    </row>
    <row r="17752" spans="16:18" x14ac:dyDescent="0.25">
      <c r="P17752" s="1">
        <v>41505</v>
      </c>
      <c r="Q17752" t="s">
        <v>9</v>
      </c>
      <c r="R17752">
        <v>64</v>
      </c>
    </row>
    <row r="17753" spans="16:18" x14ac:dyDescent="0.25">
      <c r="P17753" s="1">
        <v>41506</v>
      </c>
      <c r="Q17753" t="s">
        <v>12</v>
      </c>
      <c r="R17753">
        <v>24</v>
      </c>
    </row>
    <row r="17754" spans="16:18" x14ac:dyDescent="0.25">
      <c r="P17754" s="1">
        <v>41507</v>
      </c>
      <c r="Q17754" t="s">
        <v>12</v>
      </c>
      <c r="R17754">
        <v>131</v>
      </c>
    </row>
    <row r="17755" spans="16:18" x14ac:dyDescent="0.25">
      <c r="P17755" s="1">
        <v>41508</v>
      </c>
      <c r="Q17755" t="s">
        <v>1</v>
      </c>
      <c r="R17755">
        <v>11</v>
      </c>
    </row>
    <row r="17756" spans="16:18" x14ac:dyDescent="0.25">
      <c r="P17756" s="1">
        <v>41509</v>
      </c>
      <c r="Q17756" t="s">
        <v>1</v>
      </c>
      <c r="R17756">
        <v>128</v>
      </c>
    </row>
    <row r="17757" spans="16:18" x14ac:dyDescent="0.25">
      <c r="P17757" s="1">
        <v>41510</v>
      </c>
      <c r="Q17757" t="s">
        <v>2</v>
      </c>
      <c r="R17757">
        <v>130</v>
      </c>
    </row>
    <row r="17758" spans="16:18" x14ac:dyDescent="0.25">
      <c r="P17758" s="1">
        <v>41511</v>
      </c>
      <c r="Q17758" t="s">
        <v>18</v>
      </c>
      <c r="R17758">
        <v>130</v>
      </c>
    </row>
    <row r="17759" spans="16:18" x14ac:dyDescent="0.25">
      <c r="P17759" s="1">
        <v>41512</v>
      </c>
      <c r="Q17759" t="s">
        <v>1</v>
      </c>
      <c r="R17759">
        <v>73</v>
      </c>
    </row>
    <row r="17760" spans="16:18" x14ac:dyDescent="0.25">
      <c r="P17760" s="1">
        <v>41513</v>
      </c>
      <c r="Q17760" t="s">
        <v>3</v>
      </c>
      <c r="R17760">
        <v>51</v>
      </c>
    </row>
    <row r="17761" spans="16:18" x14ac:dyDescent="0.25">
      <c r="P17761" s="1">
        <v>41514</v>
      </c>
      <c r="Q17761" t="s">
        <v>18</v>
      </c>
      <c r="R17761">
        <v>178</v>
      </c>
    </row>
    <row r="17762" spans="16:18" x14ac:dyDescent="0.25">
      <c r="P17762" s="1">
        <v>41515</v>
      </c>
      <c r="Q17762" t="s">
        <v>15</v>
      </c>
      <c r="R17762">
        <v>85</v>
      </c>
    </row>
    <row r="17763" spans="16:18" x14ac:dyDescent="0.25">
      <c r="P17763" s="1">
        <v>41516</v>
      </c>
      <c r="Q17763" t="s">
        <v>8</v>
      </c>
      <c r="R17763">
        <v>136</v>
      </c>
    </row>
    <row r="17764" spans="16:18" x14ac:dyDescent="0.25">
      <c r="P17764" s="1">
        <v>41517</v>
      </c>
      <c r="Q17764" t="s">
        <v>1</v>
      </c>
      <c r="R17764">
        <v>99</v>
      </c>
    </row>
    <row r="17765" spans="16:18" x14ac:dyDescent="0.25">
      <c r="P17765" s="1">
        <v>41518</v>
      </c>
      <c r="Q17765" t="s">
        <v>18</v>
      </c>
      <c r="R17765">
        <v>79</v>
      </c>
    </row>
    <row r="17766" spans="16:18" x14ac:dyDescent="0.25">
      <c r="P17766" s="1">
        <v>41519</v>
      </c>
      <c r="Q17766" t="s">
        <v>17</v>
      </c>
      <c r="R17766">
        <v>63</v>
      </c>
    </row>
    <row r="17767" spans="16:18" x14ac:dyDescent="0.25">
      <c r="P17767" s="1">
        <v>41520</v>
      </c>
      <c r="Q17767" t="s">
        <v>16</v>
      </c>
      <c r="R17767">
        <v>139</v>
      </c>
    </row>
    <row r="17768" spans="16:18" x14ac:dyDescent="0.25">
      <c r="P17768" s="1">
        <v>41521</v>
      </c>
      <c r="Q17768" t="s">
        <v>5</v>
      </c>
      <c r="R17768">
        <v>133</v>
      </c>
    </row>
    <row r="17769" spans="16:18" x14ac:dyDescent="0.25">
      <c r="P17769" s="1">
        <v>41522</v>
      </c>
      <c r="Q17769" t="s">
        <v>3</v>
      </c>
      <c r="R17769">
        <v>146</v>
      </c>
    </row>
    <row r="17770" spans="16:18" x14ac:dyDescent="0.25">
      <c r="P17770" s="1">
        <v>41523</v>
      </c>
      <c r="Q17770" t="s">
        <v>15</v>
      </c>
      <c r="R17770">
        <v>150</v>
      </c>
    </row>
    <row r="17771" spans="16:18" x14ac:dyDescent="0.25">
      <c r="P17771" s="1">
        <v>41524</v>
      </c>
      <c r="Q17771" t="s">
        <v>8</v>
      </c>
      <c r="R17771">
        <v>44</v>
      </c>
    </row>
    <row r="17772" spans="16:18" x14ac:dyDescent="0.25">
      <c r="P17772" s="1">
        <v>41525</v>
      </c>
      <c r="Q17772" t="s">
        <v>16</v>
      </c>
      <c r="R17772">
        <v>142</v>
      </c>
    </row>
    <row r="17773" spans="16:18" x14ac:dyDescent="0.25">
      <c r="P17773" s="1">
        <v>41526</v>
      </c>
      <c r="Q17773" t="s">
        <v>2</v>
      </c>
      <c r="R17773">
        <v>181</v>
      </c>
    </row>
    <row r="17774" spans="16:18" x14ac:dyDescent="0.25">
      <c r="P17774" s="1">
        <v>41527</v>
      </c>
      <c r="Q17774" t="s">
        <v>8</v>
      </c>
      <c r="R17774">
        <v>128</v>
      </c>
    </row>
    <row r="17775" spans="16:18" x14ac:dyDescent="0.25">
      <c r="P17775" s="1">
        <v>41528</v>
      </c>
      <c r="Q17775" t="s">
        <v>2</v>
      </c>
      <c r="R17775">
        <v>164</v>
      </c>
    </row>
    <row r="17776" spans="16:18" x14ac:dyDescent="0.25">
      <c r="P17776" s="1">
        <v>41529</v>
      </c>
      <c r="Q17776" t="s">
        <v>9</v>
      </c>
      <c r="R17776">
        <v>79</v>
      </c>
    </row>
    <row r="17777" spans="16:18" x14ac:dyDescent="0.25">
      <c r="P17777" s="1">
        <v>41530</v>
      </c>
      <c r="Q17777" t="s">
        <v>8</v>
      </c>
      <c r="R17777">
        <v>186</v>
      </c>
    </row>
    <row r="17778" spans="16:18" x14ac:dyDescent="0.25">
      <c r="P17778" s="1">
        <v>41531</v>
      </c>
      <c r="Q17778" t="s">
        <v>8</v>
      </c>
      <c r="R17778">
        <v>177</v>
      </c>
    </row>
    <row r="17779" spans="16:18" x14ac:dyDescent="0.25">
      <c r="P17779" s="1">
        <v>41532</v>
      </c>
      <c r="Q17779" t="s">
        <v>1</v>
      </c>
      <c r="R17779">
        <v>73</v>
      </c>
    </row>
    <row r="17780" spans="16:18" x14ac:dyDescent="0.25">
      <c r="P17780" s="1">
        <v>41533</v>
      </c>
      <c r="Q17780" t="s">
        <v>1</v>
      </c>
      <c r="R17780">
        <v>181</v>
      </c>
    </row>
    <row r="17781" spans="16:18" x14ac:dyDescent="0.25">
      <c r="P17781" s="1">
        <v>41534</v>
      </c>
      <c r="Q17781" t="s">
        <v>12</v>
      </c>
      <c r="R17781">
        <v>24</v>
      </c>
    </row>
    <row r="17782" spans="16:18" x14ac:dyDescent="0.25">
      <c r="P17782" s="1">
        <v>41535</v>
      </c>
      <c r="Q17782" t="s">
        <v>16</v>
      </c>
      <c r="R17782">
        <v>124</v>
      </c>
    </row>
    <row r="17783" spans="16:18" x14ac:dyDescent="0.25">
      <c r="P17783" s="1">
        <v>41536</v>
      </c>
      <c r="Q17783" t="s">
        <v>18</v>
      </c>
      <c r="R17783">
        <v>80</v>
      </c>
    </row>
    <row r="17784" spans="16:18" x14ac:dyDescent="0.25">
      <c r="P17784" s="1">
        <v>41537</v>
      </c>
      <c r="Q17784" t="s">
        <v>9</v>
      </c>
      <c r="R17784">
        <v>16</v>
      </c>
    </row>
    <row r="17785" spans="16:18" x14ac:dyDescent="0.25">
      <c r="P17785" s="1">
        <v>41538</v>
      </c>
      <c r="Q17785" t="s">
        <v>1</v>
      </c>
      <c r="R17785">
        <v>168</v>
      </c>
    </row>
    <row r="17786" spans="16:18" x14ac:dyDescent="0.25">
      <c r="P17786" s="1">
        <v>41539</v>
      </c>
      <c r="Q17786" t="s">
        <v>12</v>
      </c>
      <c r="R17786">
        <v>22</v>
      </c>
    </row>
    <row r="17787" spans="16:18" x14ac:dyDescent="0.25">
      <c r="P17787" s="1">
        <v>41540</v>
      </c>
      <c r="Q17787" t="s">
        <v>8</v>
      </c>
      <c r="R17787">
        <v>178</v>
      </c>
    </row>
    <row r="17788" spans="16:18" x14ac:dyDescent="0.25">
      <c r="P17788" s="1">
        <v>41541</v>
      </c>
      <c r="Q17788" t="s">
        <v>9</v>
      </c>
      <c r="R17788">
        <v>102</v>
      </c>
    </row>
    <row r="17789" spans="16:18" x14ac:dyDescent="0.25">
      <c r="P17789" s="1">
        <v>41542</v>
      </c>
      <c r="Q17789" t="s">
        <v>1</v>
      </c>
      <c r="R17789">
        <v>70</v>
      </c>
    </row>
    <row r="17790" spans="16:18" x14ac:dyDescent="0.25">
      <c r="P17790" s="1">
        <v>41543</v>
      </c>
      <c r="Q17790" t="s">
        <v>18</v>
      </c>
      <c r="R17790">
        <v>180</v>
      </c>
    </row>
    <row r="17791" spans="16:18" x14ac:dyDescent="0.25">
      <c r="P17791" s="1">
        <v>41544</v>
      </c>
      <c r="Q17791" t="s">
        <v>16</v>
      </c>
      <c r="R17791">
        <v>27</v>
      </c>
    </row>
    <row r="17792" spans="16:18" x14ac:dyDescent="0.25">
      <c r="P17792" s="1">
        <v>41545</v>
      </c>
      <c r="Q17792" t="s">
        <v>16</v>
      </c>
      <c r="R17792">
        <v>142</v>
      </c>
    </row>
    <row r="17793" spans="16:18" x14ac:dyDescent="0.25">
      <c r="P17793" s="1">
        <v>41546</v>
      </c>
      <c r="Q17793" t="s">
        <v>8</v>
      </c>
      <c r="R17793">
        <v>75</v>
      </c>
    </row>
    <row r="17794" spans="16:18" x14ac:dyDescent="0.25">
      <c r="P17794" s="1">
        <v>41547</v>
      </c>
      <c r="Q17794" t="s">
        <v>1</v>
      </c>
      <c r="R17794">
        <v>25</v>
      </c>
    </row>
    <row r="17795" spans="16:18" x14ac:dyDescent="0.25">
      <c r="P17795" s="1">
        <v>41548</v>
      </c>
      <c r="Q17795" t="s">
        <v>8</v>
      </c>
      <c r="R17795">
        <v>168</v>
      </c>
    </row>
    <row r="17796" spans="16:18" x14ac:dyDescent="0.25">
      <c r="P17796" s="1">
        <v>41549</v>
      </c>
      <c r="Q17796" t="s">
        <v>18</v>
      </c>
      <c r="R17796">
        <v>19</v>
      </c>
    </row>
    <row r="17797" spans="16:18" x14ac:dyDescent="0.25">
      <c r="P17797" s="1">
        <v>41550</v>
      </c>
      <c r="Q17797" t="s">
        <v>9</v>
      </c>
      <c r="R17797">
        <v>27</v>
      </c>
    </row>
    <row r="17798" spans="16:18" x14ac:dyDescent="0.25">
      <c r="P17798" s="1">
        <v>41551</v>
      </c>
      <c r="Q17798" t="s">
        <v>18</v>
      </c>
      <c r="R17798">
        <v>57</v>
      </c>
    </row>
    <row r="17799" spans="16:18" x14ac:dyDescent="0.25">
      <c r="P17799" s="1">
        <v>41552</v>
      </c>
      <c r="Q17799" t="s">
        <v>4</v>
      </c>
      <c r="R17799">
        <v>152</v>
      </c>
    </row>
    <row r="17800" spans="16:18" x14ac:dyDescent="0.25">
      <c r="P17800" s="1">
        <v>41553</v>
      </c>
      <c r="Q17800" t="s">
        <v>4</v>
      </c>
      <c r="R17800">
        <v>94</v>
      </c>
    </row>
    <row r="17801" spans="16:18" x14ac:dyDescent="0.25">
      <c r="P17801" s="1">
        <v>41554</v>
      </c>
      <c r="Q17801" t="s">
        <v>17</v>
      </c>
      <c r="R17801">
        <v>14</v>
      </c>
    </row>
    <row r="17802" spans="16:18" x14ac:dyDescent="0.25">
      <c r="P17802" s="1">
        <v>41555</v>
      </c>
      <c r="Q17802" t="s">
        <v>13</v>
      </c>
      <c r="R17802">
        <v>115</v>
      </c>
    </row>
    <row r="17803" spans="16:18" x14ac:dyDescent="0.25">
      <c r="P17803" s="1">
        <v>41556</v>
      </c>
      <c r="Q17803" t="s">
        <v>15</v>
      </c>
      <c r="R17803">
        <v>72</v>
      </c>
    </row>
    <row r="17804" spans="16:18" x14ac:dyDescent="0.25">
      <c r="P17804" s="1">
        <v>41557</v>
      </c>
      <c r="Q17804" t="s">
        <v>5</v>
      </c>
      <c r="R17804">
        <v>118</v>
      </c>
    </row>
    <row r="17805" spans="16:18" x14ac:dyDescent="0.25">
      <c r="P17805" s="1">
        <v>41558</v>
      </c>
      <c r="Q17805" t="s">
        <v>15</v>
      </c>
      <c r="R17805">
        <v>138</v>
      </c>
    </row>
    <row r="17806" spans="16:18" x14ac:dyDescent="0.25">
      <c r="P17806" s="1">
        <v>41559</v>
      </c>
      <c r="Q17806" t="s">
        <v>1</v>
      </c>
      <c r="R17806">
        <v>37</v>
      </c>
    </row>
    <row r="17807" spans="16:18" x14ac:dyDescent="0.25">
      <c r="P17807" s="1">
        <v>41560</v>
      </c>
      <c r="Q17807" t="s">
        <v>8</v>
      </c>
      <c r="R17807">
        <v>34</v>
      </c>
    </row>
    <row r="17808" spans="16:18" x14ac:dyDescent="0.25">
      <c r="P17808" s="1">
        <v>41561</v>
      </c>
      <c r="Q17808" t="s">
        <v>16</v>
      </c>
      <c r="R17808">
        <v>50</v>
      </c>
    </row>
    <row r="17809" spans="16:18" x14ac:dyDescent="0.25">
      <c r="P17809" s="1">
        <v>41562</v>
      </c>
      <c r="Q17809" t="s">
        <v>13</v>
      </c>
      <c r="R17809">
        <v>184</v>
      </c>
    </row>
    <row r="17810" spans="16:18" x14ac:dyDescent="0.25">
      <c r="P17810" s="1">
        <v>41563</v>
      </c>
      <c r="Q17810" t="s">
        <v>3</v>
      </c>
      <c r="R17810">
        <v>34</v>
      </c>
    </row>
    <row r="17811" spans="16:18" x14ac:dyDescent="0.25">
      <c r="P17811" s="1">
        <v>41564</v>
      </c>
      <c r="Q17811" t="s">
        <v>3</v>
      </c>
      <c r="R17811">
        <v>148</v>
      </c>
    </row>
    <row r="17812" spans="16:18" x14ac:dyDescent="0.25">
      <c r="P17812" s="1">
        <v>41565</v>
      </c>
      <c r="Q17812" t="s">
        <v>8</v>
      </c>
      <c r="R17812">
        <v>107</v>
      </c>
    </row>
    <row r="17813" spans="16:18" x14ac:dyDescent="0.25">
      <c r="P17813" s="1">
        <v>41566</v>
      </c>
      <c r="Q17813" t="s">
        <v>3</v>
      </c>
      <c r="R17813">
        <v>30</v>
      </c>
    </row>
    <row r="17814" spans="16:18" x14ac:dyDescent="0.25">
      <c r="P17814" s="1">
        <v>41567</v>
      </c>
      <c r="Q17814" t="s">
        <v>4</v>
      </c>
      <c r="R17814">
        <v>16</v>
      </c>
    </row>
    <row r="17815" spans="16:18" x14ac:dyDescent="0.25">
      <c r="P17815" s="1">
        <v>41568</v>
      </c>
      <c r="Q17815" t="s">
        <v>9</v>
      </c>
      <c r="R17815">
        <v>53</v>
      </c>
    </row>
    <row r="17816" spans="16:18" x14ac:dyDescent="0.25">
      <c r="P17816" s="1">
        <v>41569</v>
      </c>
      <c r="Q17816" t="s">
        <v>1</v>
      </c>
      <c r="R17816">
        <v>11</v>
      </c>
    </row>
    <row r="17817" spans="16:18" x14ac:dyDescent="0.25">
      <c r="P17817" s="1">
        <v>41570</v>
      </c>
      <c r="Q17817" t="s">
        <v>13</v>
      </c>
      <c r="R17817">
        <v>123</v>
      </c>
    </row>
    <row r="17818" spans="16:18" x14ac:dyDescent="0.25">
      <c r="P17818" s="1">
        <v>41571</v>
      </c>
      <c r="Q17818" t="s">
        <v>15</v>
      </c>
      <c r="R17818">
        <v>141</v>
      </c>
    </row>
    <row r="17819" spans="16:18" x14ac:dyDescent="0.25">
      <c r="P17819" s="1">
        <v>41572</v>
      </c>
      <c r="Q17819" t="s">
        <v>13</v>
      </c>
      <c r="R17819">
        <v>15</v>
      </c>
    </row>
    <row r="17820" spans="16:18" x14ac:dyDescent="0.25">
      <c r="P17820" s="1">
        <v>41573</v>
      </c>
      <c r="Q17820" t="s">
        <v>18</v>
      </c>
      <c r="R17820">
        <v>94</v>
      </c>
    </row>
    <row r="17821" spans="16:18" x14ac:dyDescent="0.25">
      <c r="P17821" s="1">
        <v>41574</v>
      </c>
      <c r="Q17821" t="s">
        <v>16</v>
      </c>
      <c r="R17821">
        <v>181</v>
      </c>
    </row>
    <row r="17822" spans="16:18" x14ac:dyDescent="0.25">
      <c r="P17822" s="1">
        <v>41575</v>
      </c>
      <c r="Q17822" t="s">
        <v>8</v>
      </c>
      <c r="R17822">
        <v>176</v>
      </c>
    </row>
    <row r="17823" spans="16:18" x14ac:dyDescent="0.25">
      <c r="P17823" s="1">
        <v>41576</v>
      </c>
      <c r="Q17823" t="s">
        <v>3</v>
      </c>
      <c r="R17823">
        <v>118</v>
      </c>
    </row>
    <row r="17824" spans="16:18" x14ac:dyDescent="0.25">
      <c r="P17824" s="1">
        <v>41577</v>
      </c>
      <c r="Q17824" t="s">
        <v>18</v>
      </c>
      <c r="R17824">
        <v>52</v>
      </c>
    </row>
    <row r="17825" spans="16:18" x14ac:dyDescent="0.25">
      <c r="P17825" s="1">
        <v>41578</v>
      </c>
      <c r="Q17825" t="s">
        <v>16</v>
      </c>
      <c r="R17825">
        <v>77</v>
      </c>
    </row>
    <row r="17826" spans="16:18" x14ac:dyDescent="0.25">
      <c r="P17826" s="1">
        <v>41579</v>
      </c>
      <c r="Q17826" t="s">
        <v>12</v>
      </c>
      <c r="R17826">
        <v>85</v>
      </c>
    </row>
    <row r="17827" spans="16:18" x14ac:dyDescent="0.25">
      <c r="P17827" s="1">
        <v>41580</v>
      </c>
      <c r="Q17827" t="s">
        <v>4</v>
      </c>
      <c r="R17827">
        <v>179</v>
      </c>
    </row>
    <row r="17828" spans="16:18" x14ac:dyDescent="0.25">
      <c r="P17828" s="1">
        <v>41581</v>
      </c>
      <c r="Q17828" t="s">
        <v>13</v>
      </c>
      <c r="R17828">
        <v>52</v>
      </c>
    </row>
    <row r="17829" spans="16:18" x14ac:dyDescent="0.25">
      <c r="P17829" s="1">
        <v>41582</v>
      </c>
      <c r="Q17829" t="s">
        <v>18</v>
      </c>
      <c r="R17829">
        <v>154</v>
      </c>
    </row>
    <row r="17830" spans="16:18" x14ac:dyDescent="0.25">
      <c r="P17830" s="1">
        <v>41583</v>
      </c>
      <c r="Q17830" t="s">
        <v>2</v>
      </c>
      <c r="R17830">
        <v>10</v>
      </c>
    </row>
    <row r="17831" spans="16:18" x14ac:dyDescent="0.25">
      <c r="P17831" s="1">
        <v>41584</v>
      </c>
      <c r="Q17831" t="s">
        <v>5</v>
      </c>
      <c r="R17831">
        <v>35</v>
      </c>
    </row>
    <row r="17832" spans="16:18" x14ac:dyDescent="0.25">
      <c r="P17832" s="1">
        <v>41585</v>
      </c>
      <c r="Q17832" t="s">
        <v>17</v>
      </c>
      <c r="R17832">
        <v>142</v>
      </c>
    </row>
    <row r="17833" spans="16:18" x14ac:dyDescent="0.25">
      <c r="P17833" s="1">
        <v>41586</v>
      </c>
      <c r="Q17833" t="s">
        <v>5</v>
      </c>
      <c r="R17833">
        <v>35</v>
      </c>
    </row>
    <row r="17834" spans="16:18" x14ac:dyDescent="0.25">
      <c r="P17834" s="1">
        <v>41587</v>
      </c>
      <c r="Q17834" t="s">
        <v>8</v>
      </c>
      <c r="R17834">
        <v>145</v>
      </c>
    </row>
    <row r="17835" spans="16:18" x14ac:dyDescent="0.25">
      <c r="P17835" s="1">
        <v>41588</v>
      </c>
      <c r="Q17835" t="s">
        <v>2</v>
      </c>
      <c r="R17835">
        <v>51</v>
      </c>
    </row>
    <row r="17836" spans="16:18" x14ac:dyDescent="0.25">
      <c r="P17836" s="1">
        <v>41589</v>
      </c>
      <c r="Q17836" t="s">
        <v>18</v>
      </c>
      <c r="R17836">
        <v>102</v>
      </c>
    </row>
    <row r="17837" spans="16:18" x14ac:dyDescent="0.25">
      <c r="P17837" s="1">
        <v>41590</v>
      </c>
      <c r="Q17837" t="s">
        <v>4</v>
      </c>
      <c r="R17837">
        <v>144</v>
      </c>
    </row>
    <row r="17838" spans="16:18" x14ac:dyDescent="0.25">
      <c r="P17838" s="1">
        <v>41591</v>
      </c>
      <c r="Q17838" t="s">
        <v>9</v>
      </c>
      <c r="R17838">
        <v>94</v>
      </c>
    </row>
    <row r="17839" spans="16:18" x14ac:dyDescent="0.25">
      <c r="P17839" s="1">
        <v>41592</v>
      </c>
      <c r="Q17839" t="s">
        <v>8</v>
      </c>
      <c r="R17839">
        <v>41</v>
      </c>
    </row>
    <row r="17840" spans="16:18" x14ac:dyDescent="0.25">
      <c r="P17840" s="1">
        <v>41593</v>
      </c>
      <c r="Q17840" t="s">
        <v>2</v>
      </c>
      <c r="R17840">
        <v>181</v>
      </c>
    </row>
    <row r="17841" spans="16:18" x14ac:dyDescent="0.25">
      <c r="P17841" s="1">
        <v>41594</v>
      </c>
      <c r="Q17841" t="s">
        <v>13</v>
      </c>
      <c r="R17841">
        <v>62</v>
      </c>
    </row>
    <row r="17842" spans="16:18" x14ac:dyDescent="0.25">
      <c r="P17842" s="1">
        <v>41595</v>
      </c>
      <c r="Q17842" t="s">
        <v>18</v>
      </c>
      <c r="R17842">
        <v>178</v>
      </c>
    </row>
    <row r="17843" spans="16:18" x14ac:dyDescent="0.25">
      <c r="P17843" s="1">
        <v>41596</v>
      </c>
      <c r="Q17843" t="s">
        <v>16</v>
      </c>
      <c r="R17843">
        <v>59</v>
      </c>
    </row>
    <row r="17844" spans="16:18" x14ac:dyDescent="0.25">
      <c r="P17844" s="1">
        <v>41597</v>
      </c>
      <c r="Q17844" t="s">
        <v>16</v>
      </c>
      <c r="R17844">
        <v>29</v>
      </c>
    </row>
    <row r="17845" spans="16:18" x14ac:dyDescent="0.25">
      <c r="P17845" s="1">
        <v>41598</v>
      </c>
      <c r="Q17845" t="s">
        <v>9</v>
      </c>
      <c r="R17845">
        <v>84</v>
      </c>
    </row>
    <row r="17846" spans="16:18" x14ac:dyDescent="0.25">
      <c r="P17846" s="1">
        <v>41599</v>
      </c>
      <c r="Q17846" t="s">
        <v>4</v>
      </c>
      <c r="R17846">
        <v>80</v>
      </c>
    </row>
    <row r="17847" spans="16:18" x14ac:dyDescent="0.25">
      <c r="P17847" s="1">
        <v>41600</v>
      </c>
      <c r="Q17847" t="s">
        <v>1</v>
      </c>
      <c r="R17847">
        <v>130</v>
      </c>
    </row>
    <row r="17848" spans="16:18" x14ac:dyDescent="0.25">
      <c r="P17848" s="1">
        <v>41601</v>
      </c>
      <c r="Q17848" t="s">
        <v>1</v>
      </c>
      <c r="R17848">
        <v>155</v>
      </c>
    </row>
    <row r="17849" spans="16:18" x14ac:dyDescent="0.25">
      <c r="P17849" s="1">
        <v>41602</v>
      </c>
      <c r="Q17849" t="s">
        <v>4</v>
      </c>
      <c r="R17849">
        <v>196</v>
      </c>
    </row>
    <row r="17850" spans="16:18" x14ac:dyDescent="0.25">
      <c r="P17850" s="1">
        <v>41603</v>
      </c>
      <c r="Q17850" t="s">
        <v>15</v>
      </c>
      <c r="R17850">
        <v>156</v>
      </c>
    </row>
    <row r="17851" spans="16:18" x14ac:dyDescent="0.25">
      <c r="P17851" s="1">
        <v>41604</v>
      </c>
      <c r="Q17851" t="s">
        <v>9</v>
      </c>
      <c r="R17851">
        <v>11</v>
      </c>
    </row>
    <row r="17852" spans="16:18" x14ac:dyDescent="0.25">
      <c r="P17852" s="1">
        <v>41605</v>
      </c>
      <c r="Q17852" t="s">
        <v>2</v>
      </c>
      <c r="R17852">
        <v>74</v>
      </c>
    </row>
    <row r="17853" spans="16:18" x14ac:dyDescent="0.25">
      <c r="P17853" s="1">
        <v>41606</v>
      </c>
      <c r="Q17853" t="s">
        <v>1</v>
      </c>
      <c r="R17853">
        <v>163</v>
      </c>
    </row>
    <row r="17854" spans="16:18" x14ac:dyDescent="0.25">
      <c r="P17854" s="1">
        <v>41607</v>
      </c>
      <c r="Q17854" t="s">
        <v>15</v>
      </c>
      <c r="R17854">
        <v>78</v>
      </c>
    </row>
    <row r="17855" spans="16:18" x14ac:dyDescent="0.25">
      <c r="P17855" s="1">
        <v>41608</v>
      </c>
      <c r="Q17855" t="s">
        <v>8</v>
      </c>
      <c r="R17855">
        <v>98</v>
      </c>
    </row>
    <row r="17856" spans="16:18" x14ac:dyDescent="0.25">
      <c r="P17856" s="1">
        <v>41609</v>
      </c>
      <c r="Q17856" t="s">
        <v>9</v>
      </c>
      <c r="R17856">
        <v>184</v>
      </c>
    </row>
    <row r="17857" spans="16:18" x14ac:dyDescent="0.25">
      <c r="P17857" s="1">
        <v>41610</v>
      </c>
      <c r="Q17857" t="s">
        <v>1</v>
      </c>
      <c r="R17857">
        <v>11</v>
      </c>
    </row>
    <row r="17858" spans="16:18" x14ac:dyDescent="0.25">
      <c r="P17858" s="1">
        <v>41611</v>
      </c>
      <c r="Q17858" t="s">
        <v>18</v>
      </c>
      <c r="R17858">
        <v>74</v>
      </c>
    </row>
    <row r="17859" spans="16:18" x14ac:dyDescent="0.25">
      <c r="P17859" s="1">
        <v>41612</v>
      </c>
      <c r="Q17859" t="s">
        <v>16</v>
      </c>
      <c r="R17859">
        <v>60</v>
      </c>
    </row>
    <row r="17860" spans="16:18" x14ac:dyDescent="0.25">
      <c r="P17860" s="1">
        <v>41613</v>
      </c>
      <c r="Q17860" t="s">
        <v>12</v>
      </c>
      <c r="R17860">
        <v>130</v>
      </c>
    </row>
    <row r="17861" spans="16:18" x14ac:dyDescent="0.25">
      <c r="P17861" s="1">
        <v>41614</v>
      </c>
      <c r="Q17861" t="s">
        <v>18</v>
      </c>
      <c r="R17861">
        <v>17</v>
      </c>
    </row>
    <row r="17862" spans="16:18" x14ac:dyDescent="0.25">
      <c r="P17862" s="1">
        <v>41615</v>
      </c>
      <c r="Q17862" t="s">
        <v>8</v>
      </c>
      <c r="R17862">
        <v>107</v>
      </c>
    </row>
    <row r="17863" spans="16:18" x14ac:dyDescent="0.25">
      <c r="P17863" s="1">
        <v>41616</v>
      </c>
      <c r="Q17863" t="s">
        <v>15</v>
      </c>
      <c r="R17863">
        <v>44</v>
      </c>
    </row>
    <row r="17864" spans="16:18" x14ac:dyDescent="0.25">
      <c r="P17864" s="1">
        <v>41617</v>
      </c>
      <c r="Q17864" t="s">
        <v>18</v>
      </c>
      <c r="R17864">
        <v>73</v>
      </c>
    </row>
    <row r="17865" spans="16:18" x14ac:dyDescent="0.25">
      <c r="P17865" s="1">
        <v>41618</v>
      </c>
      <c r="Q17865" t="s">
        <v>5</v>
      </c>
      <c r="R17865">
        <v>191</v>
      </c>
    </row>
    <row r="17866" spans="16:18" x14ac:dyDescent="0.25">
      <c r="P17866" s="1">
        <v>41619</v>
      </c>
      <c r="Q17866" t="s">
        <v>16</v>
      </c>
      <c r="R17866">
        <v>104</v>
      </c>
    </row>
    <row r="17867" spans="16:18" x14ac:dyDescent="0.25">
      <c r="P17867" s="1">
        <v>41620</v>
      </c>
      <c r="Q17867" t="s">
        <v>3</v>
      </c>
      <c r="R17867">
        <v>124</v>
      </c>
    </row>
    <row r="17868" spans="16:18" x14ac:dyDescent="0.25">
      <c r="P17868" s="1">
        <v>41621</v>
      </c>
      <c r="Q17868" t="s">
        <v>16</v>
      </c>
      <c r="R17868">
        <v>181</v>
      </c>
    </row>
    <row r="17869" spans="16:18" x14ac:dyDescent="0.25">
      <c r="P17869" s="1">
        <v>41622</v>
      </c>
      <c r="Q17869" t="s">
        <v>9</v>
      </c>
      <c r="R17869">
        <v>188</v>
      </c>
    </row>
    <row r="17870" spans="16:18" x14ac:dyDescent="0.25">
      <c r="P17870" s="1">
        <v>41623</v>
      </c>
      <c r="Q17870" t="s">
        <v>2</v>
      </c>
      <c r="R17870">
        <v>44</v>
      </c>
    </row>
    <row r="17871" spans="16:18" x14ac:dyDescent="0.25">
      <c r="P17871" s="1">
        <v>41624</v>
      </c>
      <c r="Q17871" t="s">
        <v>5</v>
      </c>
      <c r="R17871">
        <v>182</v>
      </c>
    </row>
    <row r="17872" spans="16:18" x14ac:dyDescent="0.25">
      <c r="P17872" s="1">
        <v>41625</v>
      </c>
      <c r="Q17872" t="s">
        <v>9</v>
      </c>
      <c r="R17872">
        <v>151</v>
      </c>
    </row>
    <row r="17873" spans="16:18" x14ac:dyDescent="0.25">
      <c r="P17873" s="1">
        <v>41626</v>
      </c>
      <c r="Q17873" t="s">
        <v>4</v>
      </c>
      <c r="R17873">
        <v>122</v>
      </c>
    </row>
    <row r="17874" spans="16:18" x14ac:dyDescent="0.25">
      <c r="P17874" s="1">
        <v>41627</v>
      </c>
      <c r="Q17874" t="s">
        <v>15</v>
      </c>
      <c r="R17874">
        <v>62</v>
      </c>
    </row>
    <row r="17875" spans="16:18" x14ac:dyDescent="0.25">
      <c r="P17875" s="1">
        <v>41628</v>
      </c>
      <c r="Q17875" t="s">
        <v>13</v>
      </c>
      <c r="R17875">
        <v>170</v>
      </c>
    </row>
    <row r="17876" spans="16:18" x14ac:dyDescent="0.25">
      <c r="P17876" s="1">
        <v>41629</v>
      </c>
      <c r="Q17876" t="s">
        <v>2</v>
      </c>
      <c r="R17876">
        <v>76</v>
      </c>
    </row>
    <row r="17877" spans="16:18" x14ac:dyDescent="0.25">
      <c r="P17877" s="1">
        <v>41630</v>
      </c>
      <c r="Q17877" t="s">
        <v>17</v>
      </c>
      <c r="R17877">
        <v>50</v>
      </c>
    </row>
    <row r="17878" spans="16:18" x14ac:dyDescent="0.25">
      <c r="P17878" s="1">
        <v>41631</v>
      </c>
      <c r="Q17878" t="s">
        <v>5</v>
      </c>
      <c r="R17878">
        <v>78</v>
      </c>
    </row>
    <row r="17879" spans="16:18" x14ac:dyDescent="0.25">
      <c r="P17879" s="1">
        <v>41632</v>
      </c>
      <c r="Q17879" t="s">
        <v>4</v>
      </c>
      <c r="R17879">
        <v>147</v>
      </c>
    </row>
    <row r="17880" spans="16:18" x14ac:dyDescent="0.25">
      <c r="P17880" s="1">
        <v>41633</v>
      </c>
      <c r="Q17880" t="s">
        <v>18</v>
      </c>
      <c r="R17880">
        <v>93</v>
      </c>
    </row>
    <row r="17881" spans="16:18" x14ac:dyDescent="0.25">
      <c r="P17881" s="1">
        <v>41634</v>
      </c>
      <c r="Q17881" t="s">
        <v>8</v>
      </c>
      <c r="R17881">
        <v>86</v>
      </c>
    </row>
    <row r="17882" spans="16:18" x14ac:dyDescent="0.25">
      <c r="P17882" s="1">
        <v>41635</v>
      </c>
      <c r="Q17882" t="s">
        <v>1</v>
      </c>
      <c r="R17882">
        <v>150</v>
      </c>
    </row>
    <row r="17883" spans="16:18" x14ac:dyDescent="0.25">
      <c r="P17883" s="1">
        <v>41636</v>
      </c>
      <c r="Q17883" t="s">
        <v>9</v>
      </c>
      <c r="R17883">
        <v>14</v>
      </c>
    </row>
    <row r="17884" spans="16:18" x14ac:dyDescent="0.25">
      <c r="P17884" s="1">
        <v>41637</v>
      </c>
      <c r="Q17884" t="s">
        <v>13</v>
      </c>
      <c r="R17884">
        <v>18</v>
      </c>
    </row>
    <row r="17885" spans="16:18" x14ac:dyDescent="0.25">
      <c r="P17885" s="1">
        <v>41638</v>
      </c>
      <c r="Q17885" t="s">
        <v>15</v>
      </c>
      <c r="R17885">
        <v>52</v>
      </c>
    </row>
    <row r="17886" spans="16:18" x14ac:dyDescent="0.25">
      <c r="P17886" s="1">
        <v>41639</v>
      </c>
      <c r="Q17886" t="s">
        <v>8</v>
      </c>
      <c r="R17886">
        <v>188</v>
      </c>
    </row>
    <row r="17887" spans="16:18" x14ac:dyDescent="0.25">
      <c r="P17887" s="1">
        <v>41640</v>
      </c>
      <c r="Q17887" t="s">
        <v>1</v>
      </c>
      <c r="R17887">
        <v>24</v>
      </c>
    </row>
    <row r="17888" spans="16:18" x14ac:dyDescent="0.25">
      <c r="P17888" s="1">
        <v>41641</v>
      </c>
      <c r="Q17888" t="s">
        <v>9</v>
      </c>
      <c r="R17888">
        <v>143</v>
      </c>
    </row>
    <row r="17889" spans="16:18" x14ac:dyDescent="0.25">
      <c r="P17889" s="1">
        <v>41642</v>
      </c>
      <c r="Q17889" t="s">
        <v>15</v>
      </c>
      <c r="R17889">
        <v>179</v>
      </c>
    </row>
    <row r="17890" spans="16:18" x14ac:dyDescent="0.25">
      <c r="P17890" s="1">
        <v>41643</v>
      </c>
      <c r="Q17890" t="s">
        <v>3</v>
      </c>
      <c r="R17890">
        <v>118</v>
      </c>
    </row>
    <row r="17891" spans="16:18" x14ac:dyDescent="0.25">
      <c r="P17891" s="1">
        <v>41644</v>
      </c>
      <c r="Q17891" t="s">
        <v>3</v>
      </c>
      <c r="R17891">
        <v>13</v>
      </c>
    </row>
    <row r="17892" spans="16:18" x14ac:dyDescent="0.25">
      <c r="P17892" s="1">
        <v>41645</v>
      </c>
      <c r="Q17892" t="s">
        <v>12</v>
      </c>
      <c r="R17892">
        <v>86</v>
      </c>
    </row>
    <row r="17893" spans="16:18" x14ac:dyDescent="0.25">
      <c r="P17893" s="1">
        <v>41646</v>
      </c>
      <c r="Q17893" t="s">
        <v>2</v>
      </c>
      <c r="R17893">
        <v>86</v>
      </c>
    </row>
    <row r="17894" spans="16:18" x14ac:dyDescent="0.25">
      <c r="P17894" s="1">
        <v>41647</v>
      </c>
      <c r="Q17894" t="s">
        <v>16</v>
      </c>
      <c r="R17894">
        <v>117</v>
      </c>
    </row>
    <row r="17895" spans="16:18" x14ac:dyDescent="0.25">
      <c r="P17895" s="1">
        <v>41648</v>
      </c>
      <c r="Q17895" t="s">
        <v>3</v>
      </c>
      <c r="R17895">
        <v>90</v>
      </c>
    </row>
    <row r="17896" spans="16:18" x14ac:dyDescent="0.25">
      <c r="P17896" s="1">
        <v>41649</v>
      </c>
      <c r="Q17896" t="s">
        <v>13</v>
      </c>
      <c r="R17896">
        <v>112</v>
      </c>
    </row>
    <row r="17897" spans="16:18" x14ac:dyDescent="0.25">
      <c r="P17897" s="1">
        <v>41650</v>
      </c>
      <c r="Q17897" t="s">
        <v>5</v>
      </c>
      <c r="R17897">
        <v>15</v>
      </c>
    </row>
    <row r="17898" spans="16:18" x14ac:dyDescent="0.25">
      <c r="P17898" s="1">
        <v>41651</v>
      </c>
      <c r="Q17898" t="s">
        <v>2</v>
      </c>
      <c r="R17898">
        <v>155</v>
      </c>
    </row>
    <row r="17899" spans="16:18" x14ac:dyDescent="0.25">
      <c r="P17899" s="1">
        <v>41652</v>
      </c>
      <c r="Q17899" t="s">
        <v>4</v>
      </c>
      <c r="R17899">
        <v>141</v>
      </c>
    </row>
    <row r="17900" spans="16:18" x14ac:dyDescent="0.25">
      <c r="P17900" s="1">
        <v>41653</v>
      </c>
      <c r="Q17900" t="s">
        <v>12</v>
      </c>
      <c r="R17900">
        <v>48</v>
      </c>
    </row>
    <row r="17901" spans="16:18" x14ac:dyDescent="0.25">
      <c r="P17901" s="1">
        <v>41654</v>
      </c>
      <c r="Q17901" t="s">
        <v>15</v>
      </c>
      <c r="R17901">
        <v>117</v>
      </c>
    </row>
    <row r="17902" spans="16:18" x14ac:dyDescent="0.25">
      <c r="P17902" s="1">
        <v>41655</v>
      </c>
      <c r="Q17902" t="s">
        <v>9</v>
      </c>
      <c r="R17902">
        <v>70</v>
      </c>
    </row>
    <row r="17903" spans="16:18" x14ac:dyDescent="0.25">
      <c r="P17903" s="1">
        <v>41656</v>
      </c>
      <c r="Q17903" t="s">
        <v>12</v>
      </c>
      <c r="R17903">
        <v>17</v>
      </c>
    </row>
    <row r="17904" spans="16:18" x14ac:dyDescent="0.25">
      <c r="P17904" s="1">
        <v>41657</v>
      </c>
      <c r="Q17904" t="s">
        <v>12</v>
      </c>
      <c r="R17904">
        <v>190</v>
      </c>
    </row>
    <row r="17905" spans="16:18" x14ac:dyDescent="0.25">
      <c r="P17905" s="1">
        <v>41658</v>
      </c>
      <c r="Q17905" t="s">
        <v>16</v>
      </c>
      <c r="R17905">
        <v>193</v>
      </c>
    </row>
    <row r="17906" spans="16:18" x14ac:dyDescent="0.25">
      <c r="P17906" s="1">
        <v>41659</v>
      </c>
      <c r="Q17906" t="s">
        <v>4</v>
      </c>
      <c r="R17906">
        <v>14</v>
      </c>
    </row>
    <row r="17907" spans="16:18" x14ac:dyDescent="0.25">
      <c r="P17907" s="1">
        <v>41660</v>
      </c>
      <c r="Q17907" t="s">
        <v>12</v>
      </c>
      <c r="R17907">
        <v>61</v>
      </c>
    </row>
    <row r="17908" spans="16:18" x14ac:dyDescent="0.25">
      <c r="P17908" s="1">
        <v>41661</v>
      </c>
      <c r="Q17908" t="s">
        <v>2</v>
      </c>
      <c r="R17908">
        <v>11</v>
      </c>
    </row>
    <row r="17909" spans="16:18" x14ac:dyDescent="0.25">
      <c r="P17909" s="1">
        <v>41662</v>
      </c>
      <c r="Q17909" t="s">
        <v>12</v>
      </c>
      <c r="R17909">
        <v>104</v>
      </c>
    </row>
    <row r="17910" spans="16:18" x14ac:dyDescent="0.25">
      <c r="P17910" s="1">
        <v>41663</v>
      </c>
      <c r="Q17910" t="s">
        <v>2</v>
      </c>
      <c r="R17910">
        <v>60</v>
      </c>
    </row>
    <row r="17911" spans="16:18" x14ac:dyDescent="0.25">
      <c r="P17911" s="1">
        <v>41664</v>
      </c>
      <c r="Q17911" t="s">
        <v>13</v>
      </c>
      <c r="R17911">
        <v>44</v>
      </c>
    </row>
    <row r="17912" spans="16:18" x14ac:dyDescent="0.25">
      <c r="P17912" s="1">
        <v>41665</v>
      </c>
      <c r="Q17912" t="s">
        <v>4</v>
      </c>
      <c r="R17912">
        <v>162</v>
      </c>
    </row>
    <row r="17913" spans="16:18" x14ac:dyDescent="0.25">
      <c r="P17913" s="1">
        <v>41666</v>
      </c>
      <c r="Q17913" t="s">
        <v>9</v>
      </c>
      <c r="R17913">
        <v>84</v>
      </c>
    </row>
    <row r="17914" spans="16:18" x14ac:dyDescent="0.25">
      <c r="P17914" s="1">
        <v>41667</v>
      </c>
      <c r="Q17914" t="s">
        <v>13</v>
      </c>
      <c r="R17914">
        <v>145</v>
      </c>
    </row>
    <row r="17915" spans="16:18" x14ac:dyDescent="0.25">
      <c r="P17915" s="1">
        <v>41668</v>
      </c>
      <c r="Q17915" t="s">
        <v>1</v>
      </c>
      <c r="R17915">
        <v>118</v>
      </c>
    </row>
    <row r="17916" spans="16:18" x14ac:dyDescent="0.25">
      <c r="P17916" s="1">
        <v>41669</v>
      </c>
      <c r="Q17916" t="s">
        <v>9</v>
      </c>
      <c r="R17916">
        <v>79</v>
      </c>
    </row>
    <row r="17917" spans="16:18" x14ac:dyDescent="0.25">
      <c r="P17917" s="1">
        <v>41670</v>
      </c>
      <c r="Q17917" t="s">
        <v>8</v>
      </c>
      <c r="R17917">
        <v>136</v>
      </c>
    </row>
    <row r="17918" spans="16:18" x14ac:dyDescent="0.25">
      <c r="P17918" s="1">
        <v>41671</v>
      </c>
      <c r="Q17918" t="s">
        <v>12</v>
      </c>
      <c r="R17918">
        <v>81</v>
      </c>
    </row>
    <row r="17919" spans="16:18" x14ac:dyDescent="0.25">
      <c r="P17919" s="1">
        <v>41672</v>
      </c>
      <c r="Q17919" t="s">
        <v>13</v>
      </c>
      <c r="R17919">
        <v>120</v>
      </c>
    </row>
    <row r="17920" spans="16:18" x14ac:dyDescent="0.25">
      <c r="P17920" s="1">
        <v>41673</v>
      </c>
      <c r="Q17920" t="s">
        <v>12</v>
      </c>
      <c r="R17920">
        <v>180</v>
      </c>
    </row>
    <row r="17921" spans="16:18" x14ac:dyDescent="0.25">
      <c r="P17921" s="1">
        <v>41674</v>
      </c>
      <c r="Q17921" t="s">
        <v>4</v>
      </c>
      <c r="R17921">
        <v>82</v>
      </c>
    </row>
    <row r="17922" spans="16:18" x14ac:dyDescent="0.25">
      <c r="P17922" s="1">
        <v>41675</v>
      </c>
      <c r="Q17922" t="s">
        <v>3</v>
      </c>
      <c r="R17922">
        <v>174</v>
      </c>
    </row>
    <row r="17923" spans="16:18" x14ac:dyDescent="0.25">
      <c r="P17923" s="1">
        <v>41676</v>
      </c>
      <c r="Q17923" t="s">
        <v>2</v>
      </c>
      <c r="R17923">
        <v>89</v>
      </c>
    </row>
    <row r="17924" spans="16:18" x14ac:dyDescent="0.25">
      <c r="P17924" s="1">
        <v>41677</v>
      </c>
      <c r="Q17924" t="s">
        <v>2</v>
      </c>
      <c r="R17924">
        <v>16</v>
      </c>
    </row>
    <row r="17925" spans="16:18" x14ac:dyDescent="0.25">
      <c r="P17925" s="1">
        <v>41678</v>
      </c>
      <c r="Q17925" t="s">
        <v>13</v>
      </c>
      <c r="R17925">
        <v>121</v>
      </c>
    </row>
    <row r="17926" spans="16:18" x14ac:dyDescent="0.25">
      <c r="P17926" s="1">
        <v>41679</v>
      </c>
      <c r="Q17926" t="s">
        <v>16</v>
      </c>
      <c r="R17926">
        <v>51</v>
      </c>
    </row>
    <row r="17927" spans="16:18" x14ac:dyDescent="0.25">
      <c r="P17927" s="1">
        <v>41680</v>
      </c>
      <c r="Q17927" t="s">
        <v>1</v>
      </c>
      <c r="R17927">
        <v>26</v>
      </c>
    </row>
    <row r="17928" spans="16:18" x14ac:dyDescent="0.25">
      <c r="P17928" s="1">
        <v>41681</v>
      </c>
      <c r="Q17928" t="s">
        <v>3</v>
      </c>
      <c r="R17928">
        <v>35</v>
      </c>
    </row>
    <row r="17929" spans="16:18" x14ac:dyDescent="0.25">
      <c r="P17929" s="1">
        <v>41682</v>
      </c>
      <c r="Q17929" t="s">
        <v>8</v>
      </c>
      <c r="R17929">
        <v>183</v>
      </c>
    </row>
    <row r="17930" spans="16:18" x14ac:dyDescent="0.25">
      <c r="P17930" s="1">
        <v>41683</v>
      </c>
      <c r="Q17930" t="s">
        <v>15</v>
      </c>
      <c r="R17930">
        <v>64</v>
      </c>
    </row>
    <row r="17931" spans="16:18" x14ac:dyDescent="0.25">
      <c r="P17931" s="1">
        <v>41684</v>
      </c>
      <c r="Q17931" t="s">
        <v>17</v>
      </c>
      <c r="R17931">
        <v>182</v>
      </c>
    </row>
    <row r="17932" spans="16:18" x14ac:dyDescent="0.25">
      <c r="P17932" s="1">
        <v>41685</v>
      </c>
      <c r="Q17932" t="s">
        <v>1</v>
      </c>
      <c r="R17932">
        <v>84</v>
      </c>
    </row>
    <row r="17933" spans="16:18" x14ac:dyDescent="0.25">
      <c r="P17933" s="1">
        <v>41686</v>
      </c>
      <c r="Q17933" t="s">
        <v>5</v>
      </c>
      <c r="R17933">
        <v>177</v>
      </c>
    </row>
    <row r="17934" spans="16:18" x14ac:dyDescent="0.25">
      <c r="P17934" s="1">
        <v>41687</v>
      </c>
      <c r="Q17934" t="s">
        <v>8</v>
      </c>
      <c r="R17934">
        <v>23</v>
      </c>
    </row>
    <row r="17935" spans="16:18" x14ac:dyDescent="0.25">
      <c r="P17935" s="1">
        <v>41688</v>
      </c>
      <c r="Q17935" t="s">
        <v>3</v>
      </c>
      <c r="R17935">
        <v>29</v>
      </c>
    </row>
    <row r="17936" spans="16:18" x14ac:dyDescent="0.25">
      <c r="P17936" s="1">
        <v>41689</v>
      </c>
      <c r="Q17936" t="s">
        <v>12</v>
      </c>
      <c r="R17936">
        <v>127</v>
      </c>
    </row>
    <row r="17937" spans="16:18" x14ac:dyDescent="0.25">
      <c r="P17937" s="1">
        <v>41690</v>
      </c>
      <c r="Q17937" t="s">
        <v>4</v>
      </c>
      <c r="R17937">
        <v>111</v>
      </c>
    </row>
    <row r="17938" spans="16:18" x14ac:dyDescent="0.25">
      <c r="P17938" s="1">
        <v>41691</v>
      </c>
      <c r="Q17938" t="s">
        <v>4</v>
      </c>
      <c r="R17938">
        <v>58</v>
      </c>
    </row>
    <row r="17939" spans="16:18" x14ac:dyDescent="0.25">
      <c r="P17939" s="1">
        <v>41692</v>
      </c>
      <c r="Q17939" t="s">
        <v>4</v>
      </c>
      <c r="R17939">
        <v>13</v>
      </c>
    </row>
    <row r="17940" spans="16:18" x14ac:dyDescent="0.25">
      <c r="P17940" s="1">
        <v>41693</v>
      </c>
      <c r="Q17940" t="s">
        <v>5</v>
      </c>
      <c r="R17940">
        <v>118</v>
      </c>
    </row>
    <row r="17941" spans="16:18" x14ac:dyDescent="0.25">
      <c r="P17941" s="1">
        <v>41694</v>
      </c>
      <c r="Q17941" t="s">
        <v>17</v>
      </c>
      <c r="R17941">
        <v>14</v>
      </c>
    </row>
    <row r="17942" spans="16:18" x14ac:dyDescent="0.25">
      <c r="P17942" s="1">
        <v>41695</v>
      </c>
      <c r="Q17942" t="s">
        <v>4</v>
      </c>
      <c r="R17942">
        <v>13</v>
      </c>
    </row>
    <row r="17943" spans="16:18" x14ac:dyDescent="0.25">
      <c r="P17943" s="1">
        <v>41696</v>
      </c>
      <c r="Q17943" t="s">
        <v>5</v>
      </c>
      <c r="R17943">
        <v>31</v>
      </c>
    </row>
    <row r="17944" spans="16:18" x14ac:dyDescent="0.25">
      <c r="P17944" s="1">
        <v>41697</v>
      </c>
      <c r="Q17944" t="s">
        <v>1</v>
      </c>
      <c r="R17944">
        <v>86</v>
      </c>
    </row>
    <row r="17945" spans="16:18" x14ac:dyDescent="0.25">
      <c r="P17945" s="1">
        <v>41698</v>
      </c>
      <c r="Q17945" t="s">
        <v>13</v>
      </c>
      <c r="R17945">
        <v>155</v>
      </c>
    </row>
    <row r="17946" spans="16:18" x14ac:dyDescent="0.25">
      <c r="P17946" s="1">
        <v>41699</v>
      </c>
      <c r="Q17946" t="s">
        <v>5</v>
      </c>
      <c r="R17946">
        <v>99</v>
      </c>
    </row>
    <row r="17947" spans="16:18" x14ac:dyDescent="0.25">
      <c r="P17947" s="1">
        <v>41700</v>
      </c>
      <c r="Q17947" t="s">
        <v>1</v>
      </c>
      <c r="R17947">
        <v>112</v>
      </c>
    </row>
    <row r="17948" spans="16:18" x14ac:dyDescent="0.25">
      <c r="P17948" s="1">
        <v>41701</v>
      </c>
      <c r="Q17948" t="s">
        <v>17</v>
      </c>
      <c r="R17948">
        <v>110</v>
      </c>
    </row>
    <row r="17949" spans="16:18" x14ac:dyDescent="0.25">
      <c r="P17949" s="1">
        <v>41702</v>
      </c>
      <c r="Q17949" t="s">
        <v>18</v>
      </c>
      <c r="R17949">
        <v>111</v>
      </c>
    </row>
    <row r="17950" spans="16:18" x14ac:dyDescent="0.25">
      <c r="P17950" s="1">
        <v>41703</v>
      </c>
      <c r="Q17950" t="s">
        <v>1</v>
      </c>
      <c r="R17950">
        <v>168</v>
      </c>
    </row>
    <row r="17951" spans="16:18" x14ac:dyDescent="0.25">
      <c r="P17951" s="1">
        <v>41704</v>
      </c>
      <c r="Q17951" t="s">
        <v>4</v>
      </c>
      <c r="R17951">
        <v>167</v>
      </c>
    </row>
    <row r="17952" spans="16:18" x14ac:dyDescent="0.25">
      <c r="P17952" s="1">
        <v>41705</v>
      </c>
      <c r="Q17952" t="s">
        <v>15</v>
      </c>
      <c r="R17952">
        <v>178</v>
      </c>
    </row>
    <row r="17953" spans="16:18" x14ac:dyDescent="0.25">
      <c r="P17953" s="1">
        <v>41706</v>
      </c>
      <c r="Q17953" t="s">
        <v>9</v>
      </c>
      <c r="R17953">
        <v>27</v>
      </c>
    </row>
    <row r="17954" spans="16:18" x14ac:dyDescent="0.25">
      <c r="P17954" s="1">
        <v>41707</v>
      </c>
      <c r="Q17954" t="s">
        <v>1</v>
      </c>
      <c r="R17954">
        <v>196</v>
      </c>
    </row>
    <row r="17955" spans="16:18" x14ac:dyDescent="0.25">
      <c r="P17955" s="1">
        <v>41708</v>
      </c>
      <c r="Q17955" t="s">
        <v>12</v>
      </c>
      <c r="R17955">
        <v>51</v>
      </c>
    </row>
    <row r="17956" spans="16:18" x14ac:dyDescent="0.25">
      <c r="P17956" s="1">
        <v>41709</v>
      </c>
      <c r="Q17956" t="s">
        <v>15</v>
      </c>
      <c r="R17956">
        <v>107</v>
      </c>
    </row>
    <row r="17957" spans="16:18" x14ac:dyDescent="0.25">
      <c r="P17957" s="1">
        <v>41710</v>
      </c>
      <c r="Q17957" t="s">
        <v>3</v>
      </c>
      <c r="R17957">
        <v>135</v>
      </c>
    </row>
    <row r="17958" spans="16:18" x14ac:dyDescent="0.25">
      <c r="P17958" s="1">
        <v>41711</v>
      </c>
      <c r="Q17958" t="s">
        <v>17</v>
      </c>
      <c r="R17958">
        <v>115</v>
      </c>
    </row>
    <row r="17959" spans="16:18" x14ac:dyDescent="0.25">
      <c r="P17959" s="1">
        <v>41712</v>
      </c>
      <c r="Q17959" t="s">
        <v>12</v>
      </c>
      <c r="R17959">
        <v>113</v>
      </c>
    </row>
    <row r="17960" spans="16:18" x14ac:dyDescent="0.25">
      <c r="P17960" s="1">
        <v>41713</v>
      </c>
      <c r="Q17960" t="s">
        <v>9</v>
      </c>
      <c r="R17960">
        <v>115</v>
      </c>
    </row>
    <row r="17961" spans="16:18" x14ac:dyDescent="0.25">
      <c r="P17961" s="1">
        <v>41714</v>
      </c>
      <c r="Q17961" t="s">
        <v>12</v>
      </c>
      <c r="R17961">
        <v>85</v>
      </c>
    </row>
    <row r="17962" spans="16:18" x14ac:dyDescent="0.25">
      <c r="P17962" s="1">
        <v>41715</v>
      </c>
      <c r="Q17962" t="s">
        <v>4</v>
      </c>
      <c r="R17962">
        <v>54</v>
      </c>
    </row>
    <row r="17963" spans="16:18" x14ac:dyDescent="0.25">
      <c r="P17963" s="1">
        <v>41716</v>
      </c>
      <c r="Q17963" t="s">
        <v>13</v>
      </c>
      <c r="R17963">
        <v>142</v>
      </c>
    </row>
    <row r="17964" spans="16:18" x14ac:dyDescent="0.25">
      <c r="P17964" s="1">
        <v>41717</v>
      </c>
      <c r="Q17964" t="s">
        <v>4</v>
      </c>
      <c r="R17964">
        <v>189</v>
      </c>
    </row>
    <row r="17965" spans="16:18" x14ac:dyDescent="0.25">
      <c r="P17965" s="1">
        <v>41718</v>
      </c>
      <c r="Q17965" t="s">
        <v>15</v>
      </c>
      <c r="R17965">
        <v>51</v>
      </c>
    </row>
    <row r="17966" spans="16:18" x14ac:dyDescent="0.25">
      <c r="P17966" s="1">
        <v>41719</v>
      </c>
      <c r="Q17966" t="s">
        <v>17</v>
      </c>
      <c r="R17966">
        <v>30</v>
      </c>
    </row>
    <row r="17967" spans="16:18" x14ac:dyDescent="0.25">
      <c r="P17967" s="1">
        <v>41720</v>
      </c>
      <c r="Q17967" t="s">
        <v>4</v>
      </c>
      <c r="R17967">
        <v>29</v>
      </c>
    </row>
    <row r="17968" spans="16:18" x14ac:dyDescent="0.25">
      <c r="P17968" s="1">
        <v>41721</v>
      </c>
      <c r="Q17968" t="s">
        <v>13</v>
      </c>
      <c r="R17968">
        <v>166</v>
      </c>
    </row>
    <row r="17969" spans="16:18" x14ac:dyDescent="0.25">
      <c r="P17969" s="1">
        <v>41722</v>
      </c>
      <c r="Q17969" t="s">
        <v>4</v>
      </c>
      <c r="R17969">
        <v>135</v>
      </c>
    </row>
    <row r="17970" spans="16:18" x14ac:dyDescent="0.25">
      <c r="P17970" s="1">
        <v>41723</v>
      </c>
      <c r="Q17970" t="s">
        <v>3</v>
      </c>
      <c r="R17970">
        <v>198</v>
      </c>
    </row>
    <row r="17971" spans="16:18" x14ac:dyDescent="0.25">
      <c r="P17971" s="1">
        <v>41724</v>
      </c>
      <c r="Q17971" t="s">
        <v>1</v>
      </c>
      <c r="R17971">
        <v>144</v>
      </c>
    </row>
    <row r="17972" spans="16:18" x14ac:dyDescent="0.25">
      <c r="P17972" s="1">
        <v>41725</v>
      </c>
      <c r="Q17972" t="s">
        <v>4</v>
      </c>
      <c r="R17972">
        <v>67</v>
      </c>
    </row>
    <row r="17973" spans="16:18" x14ac:dyDescent="0.25">
      <c r="P17973" s="1">
        <v>41726</v>
      </c>
      <c r="Q17973" t="s">
        <v>13</v>
      </c>
      <c r="R17973">
        <v>30</v>
      </c>
    </row>
    <row r="17974" spans="16:18" x14ac:dyDescent="0.25">
      <c r="P17974" s="1">
        <v>41727</v>
      </c>
      <c r="Q17974" t="s">
        <v>2</v>
      </c>
      <c r="R17974">
        <v>24</v>
      </c>
    </row>
    <row r="17975" spans="16:18" x14ac:dyDescent="0.25">
      <c r="P17975" s="1">
        <v>41728</v>
      </c>
      <c r="Q17975" t="s">
        <v>16</v>
      </c>
      <c r="R17975">
        <v>156</v>
      </c>
    </row>
    <row r="17976" spans="16:18" x14ac:dyDescent="0.25">
      <c r="P17976" s="1">
        <v>41729</v>
      </c>
      <c r="Q17976" t="s">
        <v>3</v>
      </c>
      <c r="R17976">
        <v>43</v>
      </c>
    </row>
    <row r="17977" spans="16:18" x14ac:dyDescent="0.25">
      <c r="P17977" s="1">
        <v>41730</v>
      </c>
      <c r="Q17977" t="s">
        <v>16</v>
      </c>
      <c r="R17977">
        <v>163</v>
      </c>
    </row>
    <row r="17978" spans="16:18" x14ac:dyDescent="0.25">
      <c r="P17978" s="1">
        <v>41731</v>
      </c>
      <c r="Q17978" t="s">
        <v>18</v>
      </c>
      <c r="R17978">
        <v>83</v>
      </c>
    </row>
    <row r="17979" spans="16:18" x14ac:dyDescent="0.25">
      <c r="P17979" s="1">
        <v>41732</v>
      </c>
      <c r="Q17979" t="s">
        <v>17</v>
      </c>
      <c r="R17979">
        <v>200</v>
      </c>
    </row>
    <row r="17980" spans="16:18" x14ac:dyDescent="0.25">
      <c r="P17980" s="1">
        <v>41733</v>
      </c>
      <c r="Q17980" t="s">
        <v>5</v>
      </c>
      <c r="R17980">
        <v>162</v>
      </c>
    </row>
    <row r="17981" spans="16:18" x14ac:dyDescent="0.25">
      <c r="P17981" s="1">
        <v>41734</v>
      </c>
      <c r="Q17981" t="s">
        <v>17</v>
      </c>
      <c r="R17981">
        <v>180</v>
      </c>
    </row>
    <row r="17982" spans="16:18" x14ac:dyDescent="0.25">
      <c r="P17982" s="1">
        <v>41735</v>
      </c>
      <c r="Q17982" t="s">
        <v>12</v>
      </c>
      <c r="R17982">
        <v>72</v>
      </c>
    </row>
    <row r="17983" spans="16:18" x14ac:dyDescent="0.25">
      <c r="P17983" s="1">
        <v>41736</v>
      </c>
      <c r="Q17983" t="s">
        <v>8</v>
      </c>
      <c r="R17983">
        <v>47</v>
      </c>
    </row>
    <row r="17984" spans="16:18" x14ac:dyDescent="0.25">
      <c r="P17984" s="1">
        <v>41737</v>
      </c>
      <c r="Q17984" t="s">
        <v>17</v>
      </c>
      <c r="R17984">
        <v>86</v>
      </c>
    </row>
    <row r="17985" spans="16:18" x14ac:dyDescent="0.25">
      <c r="P17985" s="1">
        <v>41738</v>
      </c>
      <c r="Q17985" t="s">
        <v>13</v>
      </c>
      <c r="R17985">
        <v>97</v>
      </c>
    </row>
    <row r="17986" spans="16:18" x14ac:dyDescent="0.25">
      <c r="P17986" s="1">
        <v>41739</v>
      </c>
      <c r="Q17986" t="s">
        <v>15</v>
      </c>
      <c r="R17986">
        <v>63</v>
      </c>
    </row>
    <row r="17987" spans="16:18" x14ac:dyDescent="0.25">
      <c r="P17987" s="1">
        <v>41740</v>
      </c>
      <c r="Q17987" t="s">
        <v>17</v>
      </c>
      <c r="R17987">
        <v>180</v>
      </c>
    </row>
    <row r="17988" spans="16:18" x14ac:dyDescent="0.25">
      <c r="P17988" s="1">
        <v>41741</v>
      </c>
      <c r="Q17988" t="s">
        <v>15</v>
      </c>
      <c r="R17988">
        <v>140</v>
      </c>
    </row>
    <row r="17989" spans="16:18" x14ac:dyDescent="0.25">
      <c r="P17989" s="1">
        <v>41742</v>
      </c>
      <c r="Q17989" t="s">
        <v>1</v>
      </c>
      <c r="R17989">
        <v>66</v>
      </c>
    </row>
    <row r="17990" spans="16:18" x14ac:dyDescent="0.25">
      <c r="P17990" s="1">
        <v>41743</v>
      </c>
      <c r="Q17990" t="s">
        <v>3</v>
      </c>
      <c r="R17990">
        <v>128</v>
      </c>
    </row>
    <row r="17991" spans="16:18" x14ac:dyDescent="0.25">
      <c r="P17991" s="1">
        <v>41744</v>
      </c>
      <c r="Q17991" t="s">
        <v>8</v>
      </c>
      <c r="R17991">
        <v>144</v>
      </c>
    </row>
    <row r="17992" spans="16:18" x14ac:dyDescent="0.25">
      <c r="P17992" s="1">
        <v>41745</v>
      </c>
      <c r="Q17992" t="s">
        <v>17</v>
      </c>
      <c r="R17992">
        <v>20</v>
      </c>
    </row>
    <row r="17993" spans="16:18" x14ac:dyDescent="0.25">
      <c r="P17993" s="1">
        <v>41746</v>
      </c>
      <c r="Q17993" t="s">
        <v>2</v>
      </c>
      <c r="R17993">
        <v>112</v>
      </c>
    </row>
    <row r="17994" spans="16:18" x14ac:dyDescent="0.25">
      <c r="P17994" s="1">
        <v>41747</v>
      </c>
      <c r="Q17994" t="s">
        <v>15</v>
      </c>
      <c r="R17994">
        <v>117</v>
      </c>
    </row>
    <row r="17995" spans="16:18" x14ac:dyDescent="0.25">
      <c r="P17995" s="1">
        <v>41748</v>
      </c>
      <c r="Q17995" t="s">
        <v>1</v>
      </c>
      <c r="R17995">
        <v>79</v>
      </c>
    </row>
    <row r="17996" spans="16:18" x14ac:dyDescent="0.25">
      <c r="P17996" s="1">
        <v>41749</v>
      </c>
      <c r="Q17996" t="s">
        <v>12</v>
      </c>
      <c r="R17996">
        <v>109</v>
      </c>
    </row>
    <row r="17997" spans="16:18" x14ac:dyDescent="0.25">
      <c r="P17997" s="1">
        <v>41750</v>
      </c>
      <c r="Q17997" t="s">
        <v>17</v>
      </c>
      <c r="R17997">
        <v>166</v>
      </c>
    </row>
    <row r="17998" spans="16:18" x14ac:dyDescent="0.25">
      <c r="P17998" s="1">
        <v>41751</v>
      </c>
      <c r="Q17998" t="s">
        <v>5</v>
      </c>
      <c r="R17998">
        <v>46</v>
      </c>
    </row>
    <row r="17999" spans="16:18" x14ac:dyDescent="0.25">
      <c r="P17999" s="1">
        <v>41752</v>
      </c>
      <c r="Q17999" t="s">
        <v>17</v>
      </c>
      <c r="R17999">
        <v>45</v>
      </c>
    </row>
    <row r="18000" spans="16:18" x14ac:dyDescent="0.25">
      <c r="P18000" s="1">
        <v>41753</v>
      </c>
      <c r="Q18000" t="s">
        <v>15</v>
      </c>
      <c r="R18000">
        <v>57</v>
      </c>
    </row>
    <row r="18001" spans="16:18" x14ac:dyDescent="0.25">
      <c r="P18001" s="1">
        <v>41754</v>
      </c>
      <c r="Q18001" t="s">
        <v>18</v>
      </c>
      <c r="R18001">
        <v>49</v>
      </c>
    </row>
    <row r="18002" spans="16:18" x14ac:dyDescent="0.25">
      <c r="P18002" s="1">
        <v>41755</v>
      </c>
      <c r="Q18002" t="s">
        <v>18</v>
      </c>
      <c r="R18002">
        <v>114</v>
      </c>
    </row>
    <row r="18003" spans="16:18" x14ac:dyDescent="0.25">
      <c r="P18003" s="1">
        <v>41756</v>
      </c>
      <c r="Q18003" t="s">
        <v>1</v>
      </c>
      <c r="R18003">
        <v>68</v>
      </c>
    </row>
    <row r="18004" spans="16:18" x14ac:dyDescent="0.25">
      <c r="P18004" s="1">
        <v>41757</v>
      </c>
      <c r="Q18004" t="s">
        <v>1</v>
      </c>
      <c r="R18004">
        <v>111</v>
      </c>
    </row>
    <row r="18005" spans="16:18" x14ac:dyDescent="0.25">
      <c r="P18005" s="1">
        <v>41758</v>
      </c>
      <c r="Q18005" t="s">
        <v>15</v>
      </c>
      <c r="R18005">
        <v>30</v>
      </c>
    </row>
    <row r="18006" spans="16:18" x14ac:dyDescent="0.25">
      <c r="P18006" s="1">
        <v>41759</v>
      </c>
      <c r="Q18006" t="s">
        <v>8</v>
      </c>
      <c r="R18006">
        <v>194</v>
      </c>
    </row>
    <row r="18007" spans="16:18" x14ac:dyDescent="0.25">
      <c r="P18007" s="1">
        <v>41760</v>
      </c>
      <c r="Q18007" t="s">
        <v>5</v>
      </c>
      <c r="R18007">
        <v>80</v>
      </c>
    </row>
    <row r="18008" spans="16:18" x14ac:dyDescent="0.25">
      <c r="P18008" s="1">
        <v>41761</v>
      </c>
      <c r="Q18008" t="s">
        <v>9</v>
      </c>
      <c r="R18008">
        <v>190</v>
      </c>
    </row>
    <row r="18009" spans="16:18" x14ac:dyDescent="0.25">
      <c r="P18009" s="1">
        <v>41762</v>
      </c>
      <c r="Q18009" t="s">
        <v>4</v>
      </c>
      <c r="R18009">
        <v>79</v>
      </c>
    </row>
    <row r="18010" spans="16:18" x14ac:dyDescent="0.25">
      <c r="P18010" s="1">
        <v>41763</v>
      </c>
      <c r="Q18010" t="s">
        <v>18</v>
      </c>
      <c r="R18010">
        <v>23</v>
      </c>
    </row>
    <row r="18011" spans="16:18" x14ac:dyDescent="0.25">
      <c r="P18011" s="1">
        <v>41764</v>
      </c>
      <c r="Q18011" t="s">
        <v>5</v>
      </c>
      <c r="R18011">
        <v>45</v>
      </c>
    </row>
    <row r="18012" spans="16:18" x14ac:dyDescent="0.25">
      <c r="P18012" s="1">
        <v>41765</v>
      </c>
      <c r="Q18012" t="s">
        <v>15</v>
      </c>
      <c r="R18012">
        <v>92</v>
      </c>
    </row>
    <row r="18013" spans="16:18" x14ac:dyDescent="0.25">
      <c r="P18013" s="1">
        <v>41766</v>
      </c>
      <c r="Q18013" t="s">
        <v>18</v>
      </c>
      <c r="R18013">
        <v>58</v>
      </c>
    </row>
    <row r="18014" spans="16:18" x14ac:dyDescent="0.25">
      <c r="P18014" s="1">
        <v>41767</v>
      </c>
      <c r="Q18014" t="s">
        <v>5</v>
      </c>
      <c r="R18014">
        <v>76</v>
      </c>
    </row>
    <row r="18015" spans="16:18" x14ac:dyDescent="0.25">
      <c r="P18015" s="1">
        <v>41768</v>
      </c>
      <c r="Q18015" t="s">
        <v>1</v>
      </c>
      <c r="R18015">
        <v>93</v>
      </c>
    </row>
    <row r="18016" spans="16:18" x14ac:dyDescent="0.25">
      <c r="P18016" s="1">
        <v>41769</v>
      </c>
      <c r="Q18016" t="s">
        <v>3</v>
      </c>
      <c r="R18016">
        <v>74</v>
      </c>
    </row>
    <row r="18017" spans="16:18" x14ac:dyDescent="0.25">
      <c r="P18017" s="1">
        <v>41770</v>
      </c>
      <c r="Q18017" t="s">
        <v>5</v>
      </c>
      <c r="R18017">
        <v>192</v>
      </c>
    </row>
    <row r="18018" spans="16:18" x14ac:dyDescent="0.25">
      <c r="P18018" s="1">
        <v>41771</v>
      </c>
      <c r="Q18018" t="s">
        <v>15</v>
      </c>
      <c r="R18018">
        <v>159</v>
      </c>
    </row>
    <row r="18019" spans="16:18" x14ac:dyDescent="0.25">
      <c r="P18019" s="1">
        <v>41772</v>
      </c>
      <c r="Q18019" t="s">
        <v>5</v>
      </c>
      <c r="R18019">
        <v>96</v>
      </c>
    </row>
    <row r="18020" spans="16:18" x14ac:dyDescent="0.25">
      <c r="P18020" s="1">
        <v>41773</v>
      </c>
      <c r="Q18020" t="s">
        <v>17</v>
      </c>
      <c r="R18020">
        <v>25</v>
      </c>
    </row>
    <row r="18021" spans="16:18" x14ac:dyDescent="0.25">
      <c r="P18021" s="1">
        <v>41774</v>
      </c>
      <c r="Q18021" t="s">
        <v>5</v>
      </c>
      <c r="R18021">
        <v>109</v>
      </c>
    </row>
    <row r="18022" spans="16:18" x14ac:dyDescent="0.25">
      <c r="P18022" s="1">
        <v>41775</v>
      </c>
      <c r="Q18022" t="s">
        <v>5</v>
      </c>
      <c r="R18022">
        <v>199</v>
      </c>
    </row>
    <row r="18023" spans="16:18" x14ac:dyDescent="0.25">
      <c r="P18023" s="1">
        <v>41776</v>
      </c>
      <c r="Q18023" t="s">
        <v>8</v>
      </c>
      <c r="R18023">
        <v>109</v>
      </c>
    </row>
    <row r="18024" spans="16:18" x14ac:dyDescent="0.25">
      <c r="P18024" s="1">
        <v>41777</v>
      </c>
      <c r="Q18024" t="s">
        <v>18</v>
      </c>
      <c r="R18024">
        <v>155</v>
      </c>
    </row>
    <row r="18025" spans="16:18" x14ac:dyDescent="0.25">
      <c r="P18025" s="1">
        <v>41778</v>
      </c>
      <c r="Q18025" t="s">
        <v>5</v>
      </c>
      <c r="R18025">
        <v>31</v>
      </c>
    </row>
    <row r="18026" spans="16:18" x14ac:dyDescent="0.25">
      <c r="P18026" s="1">
        <v>41779</v>
      </c>
      <c r="Q18026" t="s">
        <v>16</v>
      </c>
      <c r="R18026">
        <v>85</v>
      </c>
    </row>
    <row r="18027" spans="16:18" x14ac:dyDescent="0.25">
      <c r="P18027" s="1">
        <v>41780</v>
      </c>
      <c r="Q18027" t="s">
        <v>16</v>
      </c>
      <c r="R18027">
        <v>155</v>
      </c>
    </row>
    <row r="18028" spans="16:18" x14ac:dyDescent="0.25">
      <c r="P18028" s="1">
        <v>41781</v>
      </c>
      <c r="Q18028" t="s">
        <v>4</v>
      </c>
      <c r="R18028">
        <v>93</v>
      </c>
    </row>
    <row r="18029" spans="16:18" x14ac:dyDescent="0.25">
      <c r="P18029" s="1">
        <v>41782</v>
      </c>
      <c r="Q18029" t="s">
        <v>16</v>
      </c>
      <c r="R18029">
        <v>177</v>
      </c>
    </row>
    <row r="18030" spans="16:18" x14ac:dyDescent="0.25">
      <c r="P18030" s="1">
        <v>41783</v>
      </c>
      <c r="Q18030" t="s">
        <v>17</v>
      </c>
      <c r="R18030">
        <v>57</v>
      </c>
    </row>
    <row r="18031" spans="16:18" x14ac:dyDescent="0.25">
      <c r="P18031" s="1">
        <v>41784</v>
      </c>
      <c r="Q18031" t="s">
        <v>8</v>
      </c>
      <c r="R18031">
        <v>164</v>
      </c>
    </row>
    <row r="18032" spans="16:18" x14ac:dyDescent="0.25">
      <c r="P18032" s="1">
        <v>41785</v>
      </c>
      <c r="Q18032" t="s">
        <v>4</v>
      </c>
      <c r="R18032">
        <v>175</v>
      </c>
    </row>
    <row r="18033" spans="16:18" x14ac:dyDescent="0.25">
      <c r="P18033" s="1">
        <v>41786</v>
      </c>
      <c r="Q18033" t="s">
        <v>16</v>
      </c>
      <c r="R18033">
        <v>20</v>
      </c>
    </row>
    <row r="18034" spans="16:18" x14ac:dyDescent="0.25">
      <c r="P18034" s="1">
        <v>41787</v>
      </c>
      <c r="Q18034" t="s">
        <v>2</v>
      </c>
      <c r="R18034">
        <v>167</v>
      </c>
    </row>
    <row r="18035" spans="16:18" x14ac:dyDescent="0.25">
      <c r="P18035" s="1">
        <v>41788</v>
      </c>
      <c r="Q18035" t="s">
        <v>1</v>
      </c>
      <c r="R18035">
        <v>193</v>
      </c>
    </row>
    <row r="18036" spans="16:18" x14ac:dyDescent="0.25">
      <c r="P18036" s="1">
        <v>41789</v>
      </c>
      <c r="Q18036" t="s">
        <v>3</v>
      </c>
      <c r="R18036">
        <v>61</v>
      </c>
    </row>
    <row r="18037" spans="16:18" x14ac:dyDescent="0.25">
      <c r="P18037" s="1">
        <v>41790</v>
      </c>
      <c r="Q18037" t="s">
        <v>8</v>
      </c>
      <c r="R18037">
        <v>91</v>
      </c>
    </row>
    <row r="18038" spans="16:18" x14ac:dyDescent="0.25">
      <c r="P18038" s="1">
        <v>41791</v>
      </c>
      <c r="Q18038" t="s">
        <v>15</v>
      </c>
      <c r="R18038">
        <v>23</v>
      </c>
    </row>
    <row r="18039" spans="16:18" x14ac:dyDescent="0.25">
      <c r="P18039" s="1">
        <v>41792</v>
      </c>
      <c r="Q18039" t="s">
        <v>8</v>
      </c>
      <c r="R18039">
        <v>186</v>
      </c>
    </row>
    <row r="18040" spans="16:18" x14ac:dyDescent="0.25">
      <c r="P18040" s="1">
        <v>41793</v>
      </c>
      <c r="Q18040" t="s">
        <v>16</v>
      </c>
      <c r="R18040">
        <v>34</v>
      </c>
    </row>
    <row r="18041" spans="16:18" x14ac:dyDescent="0.25">
      <c r="P18041" s="1">
        <v>41794</v>
      </c>
      <c r="Q18041" t="s">
        <v>12</v>
      </c>
      <c r="R18041">
        <v>43</v>
      </c>
    </row>
    <row r="18042" spans="16:18" x14ac:dyDescent="0.25">
      <c r="P18042" s="1">
        <v>41795</v>
      </c>
      <c r="Q18042" t="s">
        <v>18</v>
      </c>
      <c r="R18042">
        <v>57</v>
      </c>
    </row>
    <row r="18043" spans="16:18" x14ac:dyDescent="0.25">
      <c r="P18043" s="1">
        <v>41796</v>
      </c>
      <c r="Q18043" t="s">
        <v>17</v>
      </c>
      <c r="R18043">
        <v>17</v>
      </c>
    </row>
    <row r="18044" spans="16:18" x14ac:dyDescent="0.25">
      <c r="P18044" s="1">
        <v>41797</v>
      </c>
      <c r="Q18044" t="s">
        <v>17</v>
      </c>
      <c r="R18044">
        <v>181</v>
      </c>
    </row>
    <row r="18045" spans="16:18" x14ac:dyDescent="0.25">
      <c r="P18045" s="1">
        <v>41798</v>
      </c>
      <c r="Q18045" t="s">
        <v>4</v>
      </c>
      <c r="R18045">
        <v>45</v>
      </c>
    </row>
    <row r="18046" spans="16:18" x14ac:dyDescent="0.25">
      <c r="P18046" s="1">
        <v>41799</v>
      </c>
      <c r="Q18046" t="s">
        <v>17</v>
      </c>
      <c r="R18046">
        <v>105</v>
      </c>
    </row>
    <row r="18047" spans="16:18" x14ac:dyDescent="0.25">
      <c r="P18047" s="1">
        <v>41800</v>
      </c>
      <c r="Q18047" t="s">
        <v>16</v>
      </c>
      <c r="R18047">
        <v>28</v>
      </c>
    </row>
    <row r="18048" spans="16:18" x14ac:dyDescent="0.25">
      <c r="P18048" s="1">
        <v>41801</v>
      </c>
      <c r="Q18048" t="s">
        <v>8</v>
      </c>
      <c r="R18048">
        <v>162</v>
      </c>
    </row>
    <row r="18049" spans="16:18" x14ac:dyDescent="0.25">
      <c r="P18049" s="1">
        <v>41802</v>
      </c>
      <c r="Q18049" t="s">
        <v>17</v>
      </c>
      <c r="R18049">
        <v>40</v>
      </c>
    </row>
    <row r="18050" spans="16:18" x14ac:dyDescent="0.25">
      <c r="P18050" s="1">
        <v>41803</v>
      </c>
      <c r="Q18050" t="s">
        <v>12</v>
      </c>
      <c r="R18050">
        <v>107</v>
      </c>
    </row>
    <row r="18051" spans="16:18" x14ac:dyDescent="0.25">
      <c r="P18051" s="1">
        <v>41804</v>
      </c>
      <c r="Q18051" t="s">
        <v>17</v>
      </c>
      <c r="R18051">
        <v>158</v>
      </c>
    </row>
    <row r="18052" spans="16:18" x14ac:dyDescent="0.25">
      <c r="P18052" s="1">
        <v>41805</v>
      </c>
      <c r="Q18052" t="s">
        <v>5</v>
      </c>
      <c r="R18052">
        <v>53</v>
      </c>
    </row>
    <row r="18053" spans="16:18" x14ac:dyDescent="0.25">
      <c r="P18053" s="1">
        <v>41806</v>
      </c>
      <c r="Q18053" t="s">
        <v>16</v>
      </c>
      <c r="R18053">
        <v>52</v>
      </c>
    </row>
    <row r="18054" spans="16:18" x14ac:dyDescent="0.25">
      <c r="P18054" s="1">
        <v>41807</v>
      </c>
      <c r="Q18054" t="s">
        <v>2</v>
      </c>
      <c r="R18054">
        <v>20</v>
      </c>
    </row>
    <row r="18055" spans="16:18" x14ac:dyDescent="0.25">
      <c r="P18055" s="1">
        <v>41808</v>
      </c>
      <c r="Q18055" t="s">
        <v>4</v>
      </c>
      <c r="R18055">
        <v>186</v>
      </c>
    </row>
    <row r="18056" spans="16:18" x14ac:dyDescent="0.25">
      <c r="P18056" s="1">
        <v>41809</v>
      </c>
      <c r="Q18056" t="s">
        <v>12</v>
      </c>
      <c r="R18056">
        <v>186</v>
      </c>
    </row>
    <row r="18057" spans="16:18" x14ac:dyDescent="0.25">
      <c r="P18057" s="1">
        <v>41810</v>
      </c>
      <c r="Q18057" t="s">
        <v>17</v>
      </c>
      <c r="R18057">
        <v>169</v>
      </c>
    </row>
    <row r="18058" spans="16:18" x14ac:dyDescent="0.25">
      <c r="P18058" s="1">
        <v>41811</v>
      </c>
      <c r="Q18058" t="s">
        <v>3</v>
      </c>
      <c r="R18058">
        <v>82</v>
      </c>
    </row>
    <row r="18059" spans="16:18" x14ac:dyDescent="0.25">
      <c r="P18059" s="1">
        <v>41812</v>
      </c>
      <c r="Q18059" t="s">
        <v>15</v>
      </c>
      <c r="R18059">
        <v>148</v>
      </c>
    </row>
    <row r="18060" spans="16:18" x14ac:dyDescent="0.25">
      <c r="P18060" s="1">
        <v>41813</v>
      </c>
      <c r="Q18060" t="s">
        <v>18</v>
      </c>
      <c r="R18060">
        <v>89</v>
      </c>
    </row>
    <row r="18061" spans="16:18" x14ac:dyDescent="0.25">
      <c r="P18061" s="1">
        <v>41814</v>
      </c>
      <c r="Q18061" t="s">
        <v>15</v>
      </c>
      <c r="R18061">
        <v>148</v>
      </c>
    </row>
    <row r="18062" spans="16:18" x14ac:dyDescent="0.25">
      <c r="P18062" s="1">
        <v>41815</v>
      </c>
      <c r="Q18062" t="s">
        <v>18</v>
      </c>
      <c r="R18062">
        <v>39</v>
      </c>
    </row>
    <row r="18063" spans="16:18" x14ac:dyDescent="0.25">
      <c r="P18063" s="1">
        <v>41816</v>
      </c>
      <c r="Q18063" t="s">
        <v>9</v>
      </c>
      <c r="R18063">
        <v>97</v>
      </c>
    </row>
    <row r="18064" spans="16:18" x14ac:dyDescent="0.25">
      <c r="P18064" s="1">
        <v>41817</v>
      </c>
      <c r="Q18064" t="s">
        <v>1</v>
      </c>
      <c r="R18064">
        <v>15</v>
      </c>
    </row>
    <row r="18065" spans="16:18" x14ac:dyDescent="0.25">
      <c r="P18065" s="1">
        <v>41818</v>
      </c>
      <c r="Q18065" t="s">
        <v>3</v>
      </c>
      <c r="R18065">
        <v>192</v>
      </c>
    </row>
    <row r="18066" spans="16:18" x14ac:dyDescent="0.25">
      <c r="P18066" s="1">
        <v>41819</v>
      </c>
      <c r="Q18066" t="s">
        <v>15</v>
      </c>
      <c r="R18066">
        <v>29</v>
      </c>
    </row>
    <row r="18067" spans="16:18" x14ac:dyDescent="0.25">
      <c r="P18067" s="1">
        <v>41820</v>
      </c>
      <c r="Q18067" t="s">
        <v>12</v>
      </c>
      <c r="R18067">
        <v>66</v>
      </c>
    </row>
    <row r="18068" spans="16:18" x14ac:dyDescent="0.25">
      <c r="P18068" s="1">
        <v>41821</v>
      </c>
      <c r="Q18068" t="s">
        <v>5</v>
      </c>
      <c r="R18068">
        <v>82</v>
      </c>
    </row>
    <row r="18069" spans="16:18" x14ac:dyDescent="0.25">
      <c r="P18069" s="1">
        <v>41822</v>
      </c>
      <c r="Q18069" t="s">
        <v>4</v>
      </c>
      <c r="R18069">
        <v>121</v>
      </c>
    </row>
    <row r="18070" spans="16:18" x14ac:dyDescent="0.25">
      <c r="P18070" s="1">
        <v>41823</v>
      </c>
      <c r="Q18070" t="s">
        <v>9</v>
      </c>
      <c r="R18070">
        <v>182</v>
      </c>
    </row>
    <row r="18071" spans="16:18" x14ac:dyDescent="0.25">
      <c r="P18071" s="1">
        <v>41824</v>
      </c>
      <c r="Q18071" t="s">
        <v>2</v>
      </c>
      <c r="R18071">
        <v>35</v>
      </c>
    </row>
    <row r="18072" spans="16:18" x14ac:dyDescent="0.25">
      <c r="P18072" s="1">
        <v>41825</v>
      </c>
      <c r="Q18072" t="s">
        <v>2</v>
      </c>
      <c r="R18072">
        <v>41</v>
      </c>
    </row>
    <row r="18073" spans="16:18" x14ac:dyDescent="0.25">
      <c r="P18073" s="1">
        <v>41826</v>
      </c>
      <c r="Q18073" t="s">
        <v>2</v>
      </c>
      <c r="R18073">
        <v>142</v>
      </c>
    </row>
    <row r="18074" spans="16:18" x14ac:dyDescent="0.25">
      <c r="P18074" s="1">
        <v>41827</v>
      </c>
      <c r="Q18074" t="s">
        <v>15</v>
      </c>
      <c r="R18074">
        <v>136</v>
      </c>
    </row>
    <row r="18075" spans="16:18" x14ac:dyDescent="0.25">
      <c r="P18075" s="1">
        <v>41828</v>
      </c>
      <c r="Q18075" t="s">
        <v>9</v>
      </c>
      <c r="R18075">
        <v>141</v>
      </c>
    </row>
    <row r="18076" spans="16:18" x14ac:dyDescent="0.25">
      <c r="P18076" s="1">
        <v>41829</v>
      </c>
      <c r="Q18076" t="s">
        <v>13</v>
      </c>
      <c r="R18076">
        <v>24</v>
      </c>
    </row>
    <row r="18077" spans="16:18" x14ac:dyDescent="0.25">
      <c r="P18077" s="1">
        <v>41830</v>
      </c>
      <c r="Q18077" t="s">
        <v>18</v>
      </c>
      <c r="R18077">
        <v>57</v>
      </c>
    </row>
    <row r="18078" spans="16:18" x14ac:dyDescent="0.25">
      <c r="P18078" s="1">
        <v>41831</v>
      </c>
      <c r="Q18078" t="s">
        <v>4</v>
      </c>
      <c r="R18078">
        <v>127</v>
      </c>
    </row>
    <row r="18079" spans="16:18" x14ac:dyDescent="0.25">
      <c r="P18079" s="1">
        <v>41832</v>
      </c>
      <c r="Q18079" t="s">
        <v>2</v>
      </c>
      <c r="R18079">
        <v>137</v>
      </c>
    </row>
    <row r="18080" spans="16:18" x14ac:dyDescent="0.25">
      <c r="P18080" s="1">
        <v>41833</v>
      </c>
      <c r="Q18080" t="s">
        <v>3</v>
      </c>
      <c r="R18080">
        <v>115</v>
      </c>
    </row>
    <row r="18081" spans="16:18" x14ac:dyDescent="0.25">
      <c r="P18081" s="1">
        <v>41834</v>
      </c>
      <c r="Q18081" t="s">
        <v>18</v>
      </c>
      <c r="R18081">
        <v>171</v>
      </c>
    </row>
    <row r="18082" spans="16:18" x14ac:dyDescent="0.25">
      <c r="P18082" s="1">
        <v>41835</v>
      </c>
      <c r="Q18082" t="s">
        <v>15</v>
      </c>
      <c r="R18082">
        <v>78</v>
      </c>
    </row>
    <row r="18083" spans="16:18" x14ac:dyDescent="0.25">
      <c r="P18083" s="1">
        <v>41836</v>
      </c>
      <c r="Q18083" t="s">
        <v>2</v>
      </c>
      <c r="R18083">
        <v>183</v>
      </c>
    </row>
    <row r="18084" spans="16:18" x14ac:dyDescent="0.25">
      <c r="P18084" s="1">
        <v>41837</v>
      </c>
      <c r="Q18084" t="s">
        <v>15</v>
      </c>
      <c r="R18084">
        <v>36</v>
      </c>
    </row>
    <row r="18085" spans="16:18" x14ac:dyDescent="0.25">
      <c r="P18085" s="1">
        <v>41838</v>
      </c>
      <c r="Q18085" t="s">
        <v>17</v>
      </c>
      <c r="R18085">
        <v>73</v>
      </c>
    </row>
    <row r="18086" spans="16:18" x14ac:dyDescent="0.25">
      <c r="P18086" s="1">
        <v>41839</v>
      </c>
      <c r="Q18086" t="s">
        <v>4</v>
      </c>
      <c r="R18086">
        <v>12</v>
      </c>
    </row>
    <row r="18087" spans="16:18" x14ac:dyDescent="0.25">
      <c r="P18087" s="1">
        <v>41840</v>
      </c>
      <c r="Q18087" t="s">
        <v>17</v>
      </c>
      <c r="R18087">
        <v>75</v>
      </c>
    </row>
    <row r="18088" spans="16:18" x14ac:dyDescent="0.25">
      <c r="P18088" s="1">
        <v>41841</v>
      </c>
      <c r="Q18088" t="s">
        <v>13</v>
      </c>
      <c r="R18088">
        <v>123</v>
      </c>
    </row>
    <row r="18089" spans="16:18" x14ac:dyDescent="0.25">
      <c r="P18089" s="1">
        <v>41842</v>
      </c>
      <c r="Q18089" t="s">
        <v>5</v>
      </c>
      <c r="R18089">
        <v>35</v>
      </c>
    </row>
    <row r="18090" spans="16:18" x14ac:dyDescent="0.25">
      <c r="P18090" s="1">
        <v>41843</v>
      </c>
      <c r="Q18090" t="s">
        <v>9</v>
      </c>
      <c r="R18090">
        <v>54</v>
      </c>
    </row>
    <row r="18091" spans="16:18" x14ac:dyDescent="0.25">
      <c r="P18091" s="1">
        <v>41844</v>
      </c>
      <c r="Q18091" t="s">
        <v>16</v>
      </c>
      <c r="R18091">
        <v>159</v>
      </c>
    </row>
    <row r="18092" spans="16:18" x14ac:dyDescent="0.25">
      <c r="P18092" s="1">
        <v>41845</v>
      </c>
      <c r="Q18092" t="s">
        <v>1</v>
      </c>
      <c r="R18092">
        <v>45</v>
      </c>
    </row>
    <row r="18093" spans="16:18" x14ac:dyDescent="0.25">
      <c r="P18093" s="1">
        <v>41846</v>
      </c>
      <c r="Q18093" t="s">
        <v>9</v>
      </c>
      <c r="R18093">
        <v>128</v>
      </c>
    </row>
    <row r="18094" spans="16:18" x14ac:dyDescent="0.25">
      <c r="P18094" s="1">
        <v>41847</v>
      </c>
      <c r="Q18094" t="s">
        <v>17</v>
      </c>
      <c r="R18094">
        <v>70</v>
      </c>
    </row>
    <row r="18095" spans="16:18" x14ac:dyDescent="0.25">
      <c r="P18095" s="1">
        <v>41848</v>
      </c>
      <c r="Q18095" t="s">
        <v>18</v>
      </c>
      <c r="R18095">
        <v>12</v>
      </c>
    </row>
    <row r="18096" spans="16:18" x14ac:dyDescent="0.25">
      <c r="P18096" s="1">
        <v>41849</v>
      </c>
      <c r="Q18096" t="s">
        <v>18</v>
      </c>
      <c r="R18096">
        <v>58</v>
      </c>
    </row>
    <row r="18097" spans="16:18" x14ac:dyDescent="0.25">
      <c r="P18097" s="1">
        <v>41850</v>
      </c>
      <c r="Q18097" t="s">
        <v>9</v>
      </c>
      <c r="R18097">
        <v>53</v>
      </c>
    </row>
    <row r="18098" spans="16:18" x14ac:dyDescent="0.25">
      <c r="P18098" s="1">
        <v>41851</v>
      </c>
      <c r="Q18098" t="s">
        <v>18</v>
      </c>
      <c r="R18098">
        <v>47</v>
      </c>
    </row>
    <row r="18099" spans="16:18" x14ac:dyDescent="0.25">
      <c r="P18099" s="1">
        <v>41852</v>
      </c>
      <c r="Q18099" t="s">
        <v>13</v>
      </c>
      <c r="R18099">
        <v>191</v>
      </c>
    </row>
    <row r="18100" spans="16:18" x14ac:dyDescent="0.25">
      <c r="P18100" s="1">
        <v>41853</v>
      </c>
      <c r="Q18100" t="s">
        <v>17</v>
      </c>
      <c r="R18100">
        <v>93</v>
      </c>
    </row>
    <row r="18101" spans="16:18" x14ac:dyDescent="0.25">
      <c r="P18101" s="1">
        <v>41854</v>
      </c>
      <c r="Q18101" t="s">
        <v>9</v>
      </c>
      <c r="R18101">
        <v>115</v>
      </c>
    </row>
    <row r="18102" spans="16:18" x14ac:dyDescent="0.25">
      <c r="P18102" s="1">
        <v>41855</v>
      </c>
      <c r="Q18102" t="s">
        <v>18</v>
      </c>
      <c r="R18102">
        <v>137</v>
      </c>
    </row>
    <row r="18103" spans="16:18" x14ac:dyDescent="0.25">
      <c r="P18103" s="1">
        <v>41856</v>
      </c>
      <c r="Q18103" t="s">
        <v>2</v>
      </c>
      <c r="R18103">
        <v>194</v>
      </c>
    </row>
    <row r="18104" spans="16:18" x14ac:dyDescent="0.25">
      <c r="P18104" s="1">
        <v>41857</v>
      </c>
      <c r="Q18104" t="s">
        <v>3</v>
      </c>
      <c r="R18104">
        <v>139</v>
      </c>
    </row>
    <row r="18105" spans="16:18" x14ac:dyDescent="0.25">
      <c r="P18105" s="1">
        <v>41858</v>
      </c>
      <c r="Q18105" t="s">
        <v>8</v>
      </c>
      <c r="R18105">
        <v>27</v>
      </c>
    </row>
    <row r="18106" spans="16:18" x14ac:dyDescent="0.25">
      <c r="P18106" s="1">
        <v>41859</v>
      </c>
      <c r="Q18106" t="s">
        <v>2</v>
      </c>
      <c r="R18106">
        <v>68</v>
      </c>
    </row>
    <row r="18107" spans="16:18" x14ac:dyDescent="0.25">
      <c r="P18107" s="1">
        <v>41860</v>
      </c>
      <c r="Q18107" t="s">
        <v>8</v>
      </c>
      <c r="R18107">
        <v>199</v>
      </c>
    </row>
    <row r="18108" spans="16:18" x14ac:dyDescent="0.25">
      <c r="P18108" s="1">
        <v>41861</v>
      </c>
      <c r="Q18108" t="s">
        <v>8</v>
      </c>
      <c r="R18108">
        <v>11</v>
      </c>
    </row>
    <row r="18109" spans="16:18" x14ac:dyDescent="0.25">
      <c r="P18109" s="1">
        <v>41862</v>
      </c>
      <c r="Q18109" t="s">
        <v>2</v>
      </c>
      <c r="R18109">
        <v>114</v>
      </c>
    </row>
    <row r="18110" spans="16:18" x14ac:dyDescent="0.25">
      <c r="P18110" s="1">
        <v>41863</v>
      </c>
      <c r="Q18110" t="s">
        <v>12</v>
      </c>
      <c r="R18110">
        <v>82</v>
      </c>
    </row>
    <row r="18111" spans="16:18" x14ac:dyDescent="0.25">
      <c r="P18111" s="1">
        <v>41864</v>
      </c>
      <c r="Q18111" t="s">
        <v>17</v>
      </c>
      <c r="R18111">
        <v>93</v>
      </c>
    </row>
    <row r="18112" spans="16:18" x14ac:dyDescent="0.25">
      <c r="P18112" s="1">
        <v>41865</v>
      </c>
      <c r="Q18112" t="s">
        <v>13</v>
      </c>
      <c r="R18112">
        <v>165</v>
      </c>
    </row>
    <row r="18113" spans="16:18" x14ac:dyDescent="0.25">
      <c r="P18113" s="1">
        <v>41866</v>
      </c>
      <c r="Q18113" t="s">
        <v>2</v>
      </c>
      <c r="R18113">
        <v>102</v>
      </c>
    </row>
    <row r="18114" spans="16:18" x14ac:dyDescent="0.25">
      <c r="P18114" s="1">
        <v>41867</v>
      </c>
      <c r="Q18114" t="s">
        <v>8</v>
      </c>
      <c r="R18114">
        <v>194</v>
      </c>
    </row>
    <row r="18115" spans="16:18" x14ac:dyDescent="0.25">
      <c r="P18115" s="1">
        <v>41868</v>
      </c>
      <c r="Q18115" t="s">
        <v>8</v>
      </c>
      <c r="R18115">
        <v>199</v>
      </c>
    </row>
    <row r="18116" spans="16:18" x14ac:dyDescent="0.25">
      <c r="P18116" s="1">
        <v>41869</v>
      </c>
      <c r="Q18116" t="s">
        <v>15</v>
      </c>
      <c r="R18116">
        <v>99</v>
      </c>
    </row>
    <row r="18117" spans="16:18" x14ac:dyDescent="0.25">
      <c r="P18117" s="1">
        <v>41870</v>
      </c>
      <c r="Q18117" t="s">
        <v>1</v>
      </c>
      <c r="R18117">
        <v>163</v>
      </c>
    </row>
    <row r="18118" spans="16:18" x14ac:dyDescent="0.25">
      <c r="P18118" s="1">
        <v>41871</v>
      </c>
      <c r="Q18118" t="s">
        <v>13</v>
      </c>
      <c r="R18118">
        <v>110</v>
      </c>
    </row>
    <row r="18119" spans="16:18" x14ac:dyDescent="0.25">
      <c r="P18119" s="1">
        <v>41872</v>
      </c>
      <c r="Q18119" t="s">
        <v>12</v>
      </c>
      <c r="R18119">
        <v>50</v>
      </c>
    </row>
    <row r="18120" spans="16:18" x14ac:dyDescent="0.25">
      <c r="P18120" s="1">
        <v>41873</v>
      </c>
      <c r="Q18120" t="s">
        <v>3</v>
      </c>
      <c r="R18120">
        <v>156</v>
      </c>
    </row>
    <row r="18121" spans="16:18" x14ac:dyDescent="0.25">
      <c r="P18121" s="1">
        <v>41874</v>
      </c>
      <c r="Q18121" t="s">
        <v>17</v>
      </c>
      <c r="R18121">
        <v>76</v>
      </c>
    </row>
    <row r="18122" spans="16:18" x14ac:dyDescent="0.25">
      <c r="P18122" s="1">
        <v>41875</v>
      </c>
      <c r="Q18122" t="s">
        <v>5</v>
      </c>
      <c r="R18122">
        <v>125</v>
      </c>
    </row>
    <row r="18123" spans="16:18" x14ac:dyDescent="0.25">
      <c r="P18123" s="1">
        <v>41876</v>
      </c>
      <c r="Q18123" t="s">
        <v>8</v>
      </c>
      <c r="R18123">
        <v>26</v>
      </c>
    </row>
    <row r="18124" spans="16:18" x14ac:dyDescent="0.25">
      <c r="P18124" s="1">
        <v>41877</v>
      </c>
      <c r="Q18124" t="s">
        <v>1</v>
      </c>
      <c r="R18124">
        <v>100</v>
      </c>
    </row>
    <row r="18125" spans="16:18" x14ac:dyDescent="0.25">
      <c r="P18125" s="1">
        <v>41878</v>
      </c>
      <c r="Q18125" t="s">
        <v>17</v>
      </c>
      <c r="R18125">
        <v>71</v>
      </c>
    </row>
    <row r="18126" spans="16:18" x14ac:dyDescent="0.25">
      <c r="P18126" s="1">
        <v>41879</v>
      </c>
      <c r="Q18126" t="s">
        <v>2</v>
      </c>
      <c r="R18126">
        <v>99</v>
      </c>
    </row>
    <row r="18127" spans="16:18" x14ac:dyDescent="0.25">
      <c r="P18127" s="1">
        <v>41880</v>
      </c>
      <c r="Q18127" t="s">
        <v>2</v>
      </c>
      <c r="R18127">
        <v>130</v>
      </c>
    </row>
    <row r="18128" spans="16:18" x14ac:dyDescent="0.25">
      <c r="P18128" s="1">
        <v>41881</v>
      </c>
      <c r="Q18128" t="s">
        <v>15</v>
      </c>
      <c r="R18128">
        <v>62</v>
      </c>
    </row>
    <row r="18129" spans="16:18" x14ac:dyDescent="0.25">
      <c r="P18129" s="1">
        <v>41882</v>
      </c>
      <c r="Q18129" t="s">
        <v>9</v>
      </c>
      <c r="R18129">
        <v>115</v>
      </c>
    </row>
    <row r="18130" spans="16:18" x14ac:dyDescent="0.25">
      <c r="P18130" s="1">
        <v>41883</v>
      </c>
      <c r="Q18130" t="s">
        <v>15</v>
      </c>
      <c r="R18130">
        <v>133</v>
      </c>
    </row>
    <row r="18131" spans="16:18" x14ac:dyDescent="0.25">
      <c r="P18131" s="1">
        <v>41884</v>
      </c>
      <c r="Q18131" t="s">
        <v>16</v>
      </c>
      <c r="R18131">
        <v>58</v>
      </c>
    </row>
    <row r="18132" spans="16:18" x14ac:dyDescent="0.25">
      <c r="P18132" s="1">
        <v>41885</v>
      </c>
      <c r="Q18132" t="s">
        <v>5</v>
      </c>
      <c r="R18132">
        <v>57</v>
      </c>
    </row>
    <row r="18133" spans="16:18" x14ac:dyDescent="0.25">
      <c r="P18133" s="1">
        <v>41886</v>
      </c>
      <c r="Q18133" t="s">
        <v>4</v>
      </c>
      <c r="R18133">
        <v>124</v>
      </c>
    </row>
    <row r="18134" spans="16:18" x14ac:dyDescent="0.25">
      <c r="P18134" s="1">
        <v>41887</v>
      </c>
      <c r="Q18134" t="s">
        <v>15</v>
      </c>
      <c r="R18134">
        <v>186</v>
      </c>
    </row>
    <row r="18135" spans="16:18" x14ac:dyDescent="0.25">
      <c r="P18135" s="1">
        <v>41888</v>
      </c>
      <c r="Q18135" t="s">
        <v>1</v>
      </c>
      <c r="R18135">
        <v>199</v>
      </c>
    </row>
    <row r="18136" spans="16:18" x14ac:dyDescent="0.25">
      <c r="P18136" s="1">
        <v>41889</v>
      </c>
      <c r="Q18136" t="s">
        <v>13</v>
      </c>
      <c r="R18136">
        <v>130</v>
      </c>
    </row>
    <row r="18137" spans="16:18" x14ac:dyDescent="0.25">
      <c r="P18137" s="1">
        <v>41890</v>
      </c>
      <c r="Q18137" t="s">
        <v>17</v>
      </c>
      <c r="R18137">
        <v>126</v>
      </c>
    </row>
    <row r="18138" spans="16:18" x14ac:dyDescent="0.25">
      <c r="P18138" s="1">
        <v>41891</v>
      </c>
      <c r="Q18138" t="s">
        <v>18</v>
      </c>
      <c r="R18138">
        <v>109</v>
      </c>
    </row>
    <row r="18139" spans="16:18" x14ac:dyDescent="0.25">
      <c r="P18139" s="1">
        <v>41892</v>
      </c>
      <c r="Q18139" t="s">
        <v>4</v>
      </c>
      <c r="R18139">
        <v>131</v>
      </c>
    </row>
    <row r="18140" spans="16:18" x14ac:dyDescent="0.25">
      <c r="P18140" s="1">
        <v>41893</v>
      </c>
      <c r="Q18140" t="s">
        <v>15</v>
      </c>
      <c r="R18140">
        <v>101</v>
      </c>
    </row>
    <row r="18141" spans="16:18" x14ac:dyDescent="0.25">
      <c r="P18141" s="1">
        <v>41894</v>
      </c>
      <c r="Q18141" t="s">
        <v>8</v>
      </c>
      <c r="R18141">
        <v>141</v>
      </c>
    </row>
    <row r="18142" spans="16:18" x14ac:dyDescent="0.25">
      <c r="P18142" s="1">
        <v>41895</v>
      </c>
      <c r="Q18142" t="s">
        <v>15</v>
      </c>
      <c r="R18142">
        <v>13</v>
      </c>
    </row>
    <row r="18143" spans="16:18" x14ac:dyDescent="0.25">
      <c r="P18143" s="1">
        <v>41896</v>
      </c>
      <c r="Q18143" t="s">
        <v>2</v>
      </c>
      <c r="R18143">
        <v>106</v>
      </c>
    </row>
    <row r="18144" spans="16:18" x14ac:dyDescent="0.25">
      <c r="P18144" s="1">
        <v>41897</v>
      </c>
      <c r="Q18144" t="s">
        <v>15</v>
      </c>
      <c r="R18144">
        <v>55</v>
      </c>
    </row>
    <row r="18145" spans="16:18" x14ac:dyDescent="0.25">
      <c r="P18145" s="1">
        <v>41898</v>
      </c>
      <c r="Q18145" t="s">
        <v>5</v>
      </c>
      <c r="R18145">
        <v>91</v>
      </c>
    </row>
    <row r="18146" spans="16:18" x14ac:dyDescent="0.25">
      <c r="P18146" s="1">
        <v>41899</v>
      </c>
      <c r="Q18146" t="s">
        <v>9</v>
      </c>
      <c r="R18146">
        <v>186</v>
      </c>
    </row>
    <row r="18147" spans="16:18" x14ac:dyDescent="0.25">
      <c r="P18147" s="1">
        <v>41900</v>
      </c>
      <c r="Q18147" t="s">
        <v>9</v>
      </c>
      <c r="R18147">
        <v>106</v>
      </c>
    </row>
    <row r="18148" spans="16:18" x14ac:dyDescent="0.25">
      <c r="P18148" s="1">
        <v>41901</v>
      </c>
      <c r="Q18148" t="s">
        <v>18</v>
      </c>
      <c r="R18148">
        <v>89</v>
      </c>
    </row>
    <row r="18149" spans="16:18" x14ac:dyDescent="0.25">
      <c r="P18149" s="1">
        <v>41902</v>
      </c>
      <c r="Q18149" t="s">
        <v>5</v>
      </c>
      <c r="R18149">
        <v>53</v>
      </c>
    </row>
    <row r="18150" spans="16:18" x14ac:dyDescent="0.25">
      <c r="P18150" s="1">
        <v>41903</v>
      </c>
      <c r="Q18150" t="s">
        <v>8</v>
      </c>
      <c r="R18150">
        <v>23</v>
      </c>
    </row>
    <row r="18151" spans="16:18" x14ac:dyDescent="0.25">
      <c r="P18151" s="1">
        <v>41904</v>
      </c>
      <c r="Q18151" t="s">
        <v>16</v>
      </c>
      <c r="R18151">
        <v>29</v>
      </c>
    </row>
    <row r="18152" spans="16:18" x14ac:dyDescent="0.25">
      <c r="P18152" s="1">
        <v>41905</v>
      </c>
      <c r="Q18152" t="s">
        <v>13</v>
      </c>
      <c r="R18152">
        <v>28</v>
      </c>
    </row>
    <row r="18153" spans="16:18" x14ac:dyDescent="0.25">
      <c r="P18153" s="1">
        <v>41906</v>
      </c>
      <c r="Q18153" t="s">
        <v>4</v>
      </c>
      <c r="R18153">
        <v>162</v>
      </c>
    </row>
    <row r="18154" spans="16:18" x14ac:dyDescent="0.25">
      <c r="P18154" s="1">
        <v>41907</v>
      </c>
      <c r="Q18154" t="s">
        <v>4</v>
      </c>
      <c r="R18154">
        <v>15</v>
      </c>
    </row>
    <row r="18155" spans="16:18" x14ac:dyDescent="0.25">
      <c r="P18155" s="1">
        <v>41908</v>
      </c>
      <c r="Q18155" t="s">
        <v>13</v>
      </c>
      <c r="R18155">
        <v>65</v>
      </c>
    </row>
    <row r="18156" spans="16:18" x14ac:dyDescent="0.25">
      <c r="P18156" s="1">
        <v>41909</v>
      </c>
      <c r="Q18156" t="s">
        <v>9</v>
      </c>
      <c r="R18156">
        <v>63</v>
      </c>
    </row>
    <row r="18157" spans="16:18" x14ac:dyDescent="0.25">
      <c r="P18157" s="1">
        <v>41910</v>
      </c>
      <c r="Q18157" t="s">
        <v>9</v>
      </c>
      <c r="R18157">
        <v>143</v>
      </c>
    </row>
    <row r="18158" spans="16:18" x14ac:dyDescent="0.25">
      <c r="P18158" s="1">
        <v>41911</v>
      </c>
      <c r="Q18158" t="s">
        <v>3</v>
      </c>
      <c r="R18158">
        <v>93</v>
      </c>
    </row>
    <row r="18159" spans="16:18" x14ac:dyDescent="0.25">
      <c r="P18159" s="1">
        <v>41912</v>
      </c>
      <c r="Q18159" t="s">
        <v>3</v>
      </c>
      <c r="R18159">
        <v>86</v>
      </c>
    </row>
    <row r="18160" spans="16:18" x14ac:dyDescent="0.25">
      <c r="P18160" s="1">
        <v>41913</v>
      </c>
      <c r="Q18160" t="s">
        <v>4</v>
      </c>
      <c r="R18160">
        <v>30</v>
      </c>
    </row>
    <row r="18161" spans="16:18" x14ac:dyDescent="0.25">
      <c r="P18161" s="1">
        <v>41914</v>
      </c>
      <c r="Q18161" t="s">
        <v>1</v>
      </c>
      <c r="R18161">
        <v>44</v>
      </c>
    </row>
    <row r="18162" spans="16:18" x14ac:dyDescent="0.25">
      <c r="P18162" s="1">
        <v>41915</v>
      </c>
      <c r="Q18162" t="s">
        <v>9</v>
      </c>
      <c r="R18162">
        <v>125</v>
      </c>
    </row>
    <row r="18163" spans="16:18" x14ac:dyDescent="0.25">
      <c r="P18163" s="1">
        <v>41916</v>
      </c>
      <c r="Q18163" t="s">
        <v>13</v>
      </c>
      <c r="R18163">
        <v>83</v>
      </c>
    </row>
    <row r="18164" spans="16:18" x14ac:dyDescent="0.25">
      <c r="P18164" s="1">
        <v>41917</v>
      </c>
      <c r="Q18164" t="s">
        <v>18</v>
      </c>
      <c r="R18164">
        <v>28</v>
      </c>
    </row>
    <row r="18165" spans="16:18" x14ac:dyDescent="0.25">
      <c r="P18165" s="1">
        <v>41918</v>
      </c>
      <c r="Q18165" t="s">
        <v>4</v>
      </c>
      <c r="R18165">
        <v>170</v>
      </c>
    </row>
    <row r="18166" spans="16:18" x14ac:dyDescent="0.25">
      <c r="P18166" s="1">
        <v>41919</v>
      </c>
      <c r="Q18166" t="s">
        <v>4</v>
      </c>
      <c r="R18166">
        <v>124</v>
      </c>
    </row>
    <row r="18167" spans="16:18" x14ac:dyDescent="0.25">
      <c r="P18167" s="1">
        <v>41920</v>
      </c>
      <c r="Q18167" t="s">
        <v>8</v>
      </c>
      <c r="R18167">
        <v>145</v>
      </c>
    </row>
    <row r="18168" spans="16:18" x14ac:dyDescent="0.25">
      <c r="P18168" s="1">
        <v>41921</v>
      </c>
      <c r="Q18168" t="s">
        <v>18</v>
      </c>
      <c r="R18168">
        <v>112</v>
      </c>
    </row>
    <row r="18169" spans="16:18" x14ac:dyDescent="0.25">
      <c r="P18169" s="1">
        <v>41922</v>
      </c>
      <c r="Q18169" t="s">
        <v>16</v>
      </c>
      <c r="R18169">
        <v>109</v>
      </c>
    </row>
    <row r="18170" spans="16:18" x14ac:dyDescent="0.25">
      <c r="P18170" s="1">
        <v>41923</v>
      </c>
      <c r="Q18170" t="s">
        <v>3</v>
      </c>
      <c r="R18170">
        <v>50</v>
      </c>
    </row>
    <row r="18171" spans="16:18" x14ac:dyDescent="0.25">
      <c r="P18171" s="1">
        <v>41924</v>
      </c>
      <c r="Q18171" t="s">
        <v>1</v>
      </c>
      <c r="R18171">
        <v>166</v>
      </c>
    </row>
    <row r="18172" spans="16:18" x14ac:dyDescent="0.25">
      <c r="P18172" s="1">
        <v>41925</v>
      </c>
      <c r="Q18172" t="s">
        <v>12</v>
      </c>
      <c r="R18172">
        <v>199</v>
      </c>
    </row>
    <row r="18173" spans="16:18" x14ac:dyDescent="0.25">
      <c r="P18173" s="1">
        <v>41926</v>
      </c>
      <c r="Q18173" t="s">
        <v>16</v>
      </c>
      <c r="R18173">
        <v>165</v>
      </c>
    </row>
    <row r="18174" spans="16:18" x14ac:dyDescent="0.25">
      <c r="P18174" s="1">
        <v>41927</v>
      </c>
      <c r="Q18174" t="s">
        <v>5</v>
      </c>
      <c r="R18174">
        <v>92</v>
      </c>
    </row>
    <row r="18175" spans="16:18" x14ac:dyDescent="0.25">
      <c r="P18175" s="1">
        <v>41928</v>
      </c>
      <c r="Q18175" t="s">
        <v>16</v>
      </c>
      <c r="R18175">
        <v>77</v>
      </c>
    </row>
    <row r="18176" spans="16:18" x14ac:dyDescent="0.25">
      <c r="P18176" s="1">
        <v>41929</v>
      </c>
      <c r="Q18176" t="s">
        <v>9</v>
      </c>
      <c r="R18176">
        <v>77</v>
      </c>
    </row>
    <row r="18177" spans="16:18" x14ac:dyDescent="0.25">
      <c r="P18177" s="1">
        <v>41930</v>
      </c>
      <c r="Q18177" t="s">
        <v>2</v>
      </c>
      <c r="R18177">
        <v>199</v>
      </c>
    </row>
    <row r="18178" spans="16:18" x14ac:dyDescent="0.25">
      <c r="P18178" s="1">
        <v>41931</v>
      </c>
      <c r="Q18178" t="s">
        <v>5</v>
      </c>
      <c r="R18178">
        <v>111</v>
      </c>
    </row>
    <row r="18179" spans="16:18" x14ac:dyDescent="0.25">
      <c r="P18179" s="1">
        <v>41932</v>
      </c>
      <c r="Q18179" t="s">
        <v>9</v>
      </c>
      <c r="R18179">
        <v>182</v>
      </c>
    </row>
    <row r="18180" spans="16:18" x14ac:dyDescent="0.25">
      <c r="P18180" s="1">
        <v>41933</v>
      </c>
      <c r="Q18180" t="s">
        <v>18</v>
      </c>
      <c r="R18180">
        <v>122</v>
      </c>
    </row>
    <row r="18181" spans="16:18" x14ac:dyDescent="0.25">
      <c r="P18181" s="1">
        <v>41934</v>
      </c>
      <c r="Q18181" t="s">
        <v>17</v>
      </c>
      <c r="R18181">
        <v>14</v>
      </c>
    </row>
    <row r="18182" spans="16:18" x14ac:dyDescent="0.25">
      <c r="P18182" s="1">
        <v>41935</v>
      </c>
      <c r="Q18182" t="s">
        <v>17</v>
      </c>
      <c r="R18182">
        <v>121</v>
      </c>
    </row>
    <row r="18183" spans="16:18" x14ac:dyDescent="0.25">
      <c r="P18183" s="1">
        <v>41936</v>
      </c>
      <c r="Q18183" t="s">
        <v>16</v>
      </c>
      <c r="R18183">
        <v>180</v>
      </c>
    </row>
    <row r="18184" spans="16:18" x14ac:dyDescent="0.25">
      <c r="P18184" s="1">
        <v>41937</v>
      </c>
      <c r="Q18184" t="s">
        <v>3</v>
      </c>
      <c r="R18184">
        <v>120</v>
      </c>
    </row>
    <row r="18185" spans="16:18" x14ac:dyDescent="0.25">
      <c r="P18185" s="1">
        <v>41938</v>
      </c>
      <c r="Q18185" t="s">
        <v>15</v>
      </c>
      <c r="R18185">
        <v>194</v>
      </c>
    </row>
    <row r="18186" spans="16:18" x14ac:dyDescent="0.25">
      <c r="P18186" s="1">
        <v>41939</v>
      </c>
      <c r="Q18186" t="s">
        <v>13</v>
      </c>
      <c r="R18186">
        <v>12</v>
      </c>
    </row>
    <row r="18187" spans="16:18" x14ac:dyDescent="0.25">
      <c r="P18187" s="1">
        <v>41940</v>
      </c>
      <c r="Q18187" t="s">
        <v>4</v>
      </c>
      <c r="R18187">
        <v>21</v>
      </c>
    </row>
    <row r="18188" spans="16:18" x14ac:dyDescent="0.25">
      <c r="P18188" s="1">
        <v>41941</v>
      </c>
      <c r="Q18188" t="s">
        <v>4</v>
      </c>
      <c r="R18188">
        <v>149</v>
      </c>
    </row>
    <row r="18189" spans="16:18" x14ac:dyDescent="0.25">
      <c r="P18189" s="1">
        <v>41942</v>
      </c>
      <c r="Q18189" t="s">
        <v>18</v>
      </c>
      <c r="R18189">
        <v>36</v>
      </c>
    </row>
    <row r="18190" spans="16:18" x14ac:dyDescent="0.25">
      <c r="P18190" s="1">
        <v>41943</v>
      </c>
      <c r="Q18190" t="s">
        <v>8</v>
      </c>
      <c r="R18190">
        <v>95</v>
      </c>
    </row>
    <row r="18191" spans="16:18" x14ac:dyDescent="0.25">
      <c r="P18191" s="1">
        <v>41944</v>
      </c>
      <c r="Q18191" t="s">
        <v>5</v>
      </c>
      <c r="R18191">
        <v>103</v>
      </c>
    </row>
    <row r="18192" spans="16:18" x14ac:dyDescent="0.25">
      <c r="P18192" s="1">
        <v>41945</v>
      </c>
      <c r="Q18192" t="s">
        <v>2</v>
      </c>
      <c r="R18192">
        <v>127</v>
      </c>
    </row>
    <row r="18193" spans="16:18" x14ac:dyDescent="0.25">
      <c r="P18193" s="1">
        <v>41946</v>
      </c>
      <c r="Q18193" t="s">
        <v>2</v>
      </c>
      <c r="R18193">
        <v>115</v>
      </c>
    </row>
    <row r="18194" spans="16:18" x14ac:dyDescent="0.25">
      <c r="P18194" s="1">
        <v>41947</v>
      </c>
      <c r="Q18194" t="s">
        <v>12</v>
      </c>
      <c r="R18194">
        <v>15</v>
      </c>
    </row>
    <row r="18195" spans="16:18" x14ac:dyDescent="0.25">
      <c r="P18195" s="1">
        <v>41948</v>
      </c>
      <c r="Q18195" t="s">
        <v>12</v>
      </c>
      <c r="R18195">
        <v>149</v>
      </c>
    </row>
    <row r="18196" spans="16:18" x14ac:dyDescent="0.25">
      <c r="P18196" s="1">
        <v>41949</v>
      </c>
      <c r="Q18196" t="s">
        <v>1</v>
      </c>
      <c r="R18196">
        <v>141</v>
      </c>
    </row>
    <row r="18197" spans="16:18" x14ac:dyDescent="0.25">
      <c r="P18197" s="1">
        <v>41950</v>
      </c>
      <c r="Q18197" t="s">
        <v>18</v>
      </c>
      <c r="R18197">
        <v>59</v>
      </c>
    </row>
    <row r="18198" spans="16:18" x14ac:dyDescent="0.25">
      <c r="P18198" s="1">
        <v>41951</v>
      </c>
      <c r="Q18198" t="s">
        <v>18</v>
      </c>
      <c r="R18198">
        <v>15</v>
      </c>
    </row>
    <row r="18199" spans="16:18" x14ac:dyDescent="0.25">
      <c r="P18199" s="1">
        <v>41952</v>
      </c>
      <c r="Q18199" t="s">
        <v>5</v>
      </c>
      <c r="R18199">
        <v>176</v>
      </c>
    </row>
    <row r="18200" spans="16:18" x14ac:dyDescent="0.25">
      <c r="P18200" s="1">
        <v>41953</v>
      </c>
      <c r="Q18200" t="s">
        <v>12</v>
      </c>
      <c r="R18200">
        <v>101</v>
      </c>
    </row>
    <row r="18201" spans="16:18" x14ac:dyDescent="0.25">
      <c r="P18201" s="1">
        <v>41954</v>
      </c>
      <c r="Q18201" t="s">
        <v>16</v>
      </c>
      <c r="R18201">
        <v>78</v>
      </c>
    </row>
    <row r="18202" spans="16:18" x14ac:dyDescent="0.25">
      <c r="P18202" s="1">
        <v>41955</v>
      </c>
      <c r="Q18202" t="s">
        <v>5</v>
      </c>
      <c r="R18202">
        <v>92</v>
      </c>
    </row>
    <row r="18203" spans="16:18" x14ac:dyDescent="0.25">
      <c r="P18203" s="1">
        <v>41956</v>
      </c>
      <c r="Q18203" t="s">
        <v>9</v>
      </c>
      <c r="R18203">
        <v>79</v>
      </c>
    </row>
    <row r="18204" spans="16:18" x14ac:dyDescent="0.25">
      <c r="P18204" s="1">
        <v>41957</v>
      </c>
      <c r="Q18204" t="s">
        <v>5</v>
      </c>
      <c r="R18204">
        <v>112</v>
      </c>
    </row>
    <row r="18205" spans="16:18" x14ac:dyDescent="0.25">
      <c r="P18205" s="1">
        <v>41958</v>
      </c>
      <c r="Q18205" t="s">
        <v>12</v>
      </c>
      <c r="R18205">
        <v>53</v>
      </c>
    </row>
    <row r="18206" spans="16:18" x14ac:dyDescent="0.25">
      <c r="P18206" s="1">
        <v>41959</v>
      </c>
      <c r="Q18206" t="s">
        <v>2</v>
      </c>
      <c r="R18206">
        <v>154</v>
      </c>
    </row>
    <row r="18207" spans="16:18" x14ac:dyDescent="0.25">
      <c r="P18207" s="1">
        <v>41960</v>
      </c>
      <c r="Q18207" t="s">
        <v>5</v>
      </c>
      <c r="R18207">
        <v>11</v>
      </c>
    </row>
    <row r="18208" spans="16:18" x14ac:dyDescent="0.25">
      <c r="P18208" s="1">
        <v>41961</v>
      </c>
      <c r="Q18208" t="s">
        <v>18</v>
      </c>
      <c r="R18208">
        <v>124</v>
      </c>
    </row>
    <row r="18209" spans="16:18" x14ac:dyDescent="0.25">
      <c r="P18209" s="1">
        <v>41962</v>
      </c>
      <c r="Q18209" t="s">
        <v>3</v>
      </c>
      <c r="R18209">
        <v>180</v>
      </c>
    </row>
    <row r="18210" spans="16:18" x14ac:dyDescent="0.25">
      <c r="P18210" s="1">
        <v>41963</v>
      </c>
      <c r="Q18210" t="s">
        <v>8</v>
      </c>
      <c r="R18210">
        <v>44</v>
      </c>
    </row>
    <row r="18211" spans="16:18" x14ac:dyDescent="0.25">
      <c r="P18211" s="1">
        <v>41964</v>
      </c>
      <c r="Q18211" t="s">
        <v>13</v>
      </c>
      <c r="R18211">
        <v>74</v>
      </c>
    </row>
    <row r="18212" spans="16:18" x14ac:dyDescent="0.25">
      <c r="P18212" s="1">
        <v>41965</v>
      </c>
      <c r="Q18212" t="s">
        <v>1</v>
      </c>
      <c r="R18212">
        <v>38</v>
      </c>
    </row>
    <row r="18213" spans="16:18" x14ac:dyDescent="0.25">
      <c r="P18213" s="1">
        <v>41966</v>
      </c>
      <c r="Q18213" t="s">
        <v>18</v>
      </c>
      <c r="R18213">
        <v>95</v>
      </c>
    </row>
    <row r="18214" spans="16:18" x14ac:dyDescent="0.25">
      <c r="P18214" s="1">
        <v>41967</v>
      </c>
      <c r="Q18214" t="s">
        <v>18</v>
      </c>
      <c r="R18214">
        <v>52</v>
      </c>
    </row>
    <row r="18215" spans="16:18" x14ac:dyDescent="0.25">
      <c r="P18215" s="1">
        <v>41968</v>
      </c>
      <c r="Q18215" t="s">
        <v>12</v>
      </c>
      <c r="R18215">
        <v>94</v>
      </c>
    </row>
    <row r="18216" spans="16:18" x14ac:dyDescent="0.25">
      <c r="P18216" s="1">
        <v>41969</v>
      </c>
      <c r="Q18216" t="s">
        <v>4</v>
      </c>
      <c r="R18216">
        <v>22</v>
      </c>
    </row>
    <row r="18217" spans="16:18" x14ac:dyDescent="0.25">
      <c r="P18217" s="1">
        <v>41970</v>
      </c>
      <c r="Q18217" t="s">
        <v>13</v>
      </c>
      <c r="R18217">
        <v>122</v>
      </c>
    </row>
    <row r="18218" spans="16:18" x14ac:dyDescent="0.25">
      <c r="P18218" s="1">
        <v>41971</v>
      </c>
      <c r="Q18218" t="s">
        <v>16</v>
      </c>
      <c r="R18218">
        <v>125</v>
      </c>
    </row>
    <row r="18219" spans="16:18" x14ac:dyDescent="0.25">
      <c r="P18219" s="1">
        <v>41972</v>
      </c>
      <c r="Q18219" t="s">
        <v>9</v>
      </c>
      <c r="R18219">
        <v>85</v>
      </c>
    </row>
    <row r="18220" spans="16:18" x14ac:dyDescent="0.25">
      <c r="P18220" s="1">
        <v>41973</v>
      </c>
      <c r="Q18220" t="s">
        <v>1</v>
      </c>
      <c r="R18220">
        <v>27</v>
      </c>
    </row>
    <row r="18221" spans="16:18" x14ac:dyDescent="0.25">
      <c r="P18221" s="1">
        <v>41974</v>
      </c>
      <c r="Q18221" t="s">
        <v>13</v>
      </c>
      <c r="R18221">
        <v>145</v>
      </c>
    </row>
    <row r="18222" spans="16:18" x14ac:dyDescent="0.25">
      <c r="P18222" s="1">
        <v>41975</v>
      </c>
      <c r="Q18222" t="s">
        <v>15</v>
      </c>
      <c r="R18222">
        <v>127</v>
      </c>
    </row>
    <row r="18223" spans="16:18" x14ac:dyDescent="0.25">
      <c r="P18223" s="1">
        <v>41976</v>
      </c>
      <c r="Q18223" t="s">
        <v>12</v>
      </c>
      <c r="R18223">
        <v>117</v>
      </c>
    </row>
    <row r="18224" spans="16:18" x14ac:dyDescent="0.25">
      <c r="P18224" s="1">
        <v>41977</v>
      </c>
      <c r="Q18224" t="s">
        <v>2</v>
      </c>
      <c r="R18224">
        <v>13</v>
      </c>
    </row>
    <row r="18225" spans="16:18" x14ac:dyDescent="0.25">
      <c r="P18225" s="1">
        <v>41978</v>
      </c>
      <c r="Q18225" t="s">
        <v>8</v>
      </c>
      <c r="R18225">
        <v>71</v>
      </c>
    </row>
    <row r="18226" spans="16:18" x14ac:dyDescent="0.25">
      <c r="P18226" s="1">
        <v>41979</v>
      </c>
      <c r="Q18226" t="s">
        <v>18</v>
      </c>
      <c r="R18226">
        <v>105</v>
      </c>
    </row>
    <row r="18227" spans="16:18" x14ac:dyDescent="0.25">
      <c r="P18227" s="1">
        <v>41980</v>
      </c>
      <c r="Q18227" t="s">
        <v>18</v>
      </c>
      <c r="R18227">
        <v>158</v>
      </c>
    </row>
    <row r="18228" spans="16:18" x14ac:dyDescent="0.25">
      <c r="P18228" s="1">
        <v>41981</v>
      </c>
      <c r="Q18228" t="s">
        <v>2</v>
      </c>
      <c r="R18228">
        <v>191</v>
      </c>
    </row>
    <row r="18229" spans="16:18" x14ac:dyDescent="0.25">
      <c r="P18229" s="1">
        <v>41982</v>
      </c>
      <c r="Q18229" t="s">
        <v>5</v>
      </c>
      <c r="R18229">
        <v>127</v>
      </c>
    </row>
    <row r="18230" spans="16:18" x14ac:dyDescent="0.25">
      <c r="P18230" s="1">
        <v>41983</v>
      </c>
      <c r="Q18230" t="s">
        <v>12</v>
      </c>
      <c r="R18230">
        <v>114</v>
      </c>
    </row>
    <row r="18231" spans="16:18" x14ac:dyDescent="0.25">
      <c r="P18231" s="1">
        <v>41984</v>
      </c>
      <c r="Q18231" t="s">
        <v>16</v>
      </c>
      <c r="R18231">
        <v>114</v>
      </c>
    </row>
    <row r="18232" spans="16:18" x14ac:dyDescent="0.25">
      <c r="P18232" s="1">
        <v>41985</v>
      </c>
      <c r="Q18232" t="s">
        <v>12</v>
      </c>
      <c r="R18232">
        <v>190</v>
      </c>
    </row>
    <row r="18233" spans="16:18" x14ac:dyDescent="0.25">
      <c r="P18233" s="1">
        <v>41986</v>
      </c>
      <c r="Q18233" t="s">
        <v>15</v>
      </c>
      <c r="R18233">
        <v>173</v>
      </c>
    </row>
    <row r="18234" spans="16:18" x14ac:dyDescent="0.25">
      <c r="P18234" s="1">
        <v>41987</v>
      </c>
      <c r="Q18234" t="s">
        <v>5</v>
      </c>
      <c r="R18234">
        <v>80</v>
      </c>
    </row>
    <row r="18235" spans="16:18" x14ac:dyDescent="0.25">
      <c r="P18235" s="1">
        <v>41988</v>
      </c>
      <c r="Q18235" t="s">
        <v>3</v>
      </c>
      <c r="R18235">
        <v>102</v>
      </c>
    </row>
    <row r="18236" spans="16:18" x14ac:dyDescent="0.25">
      <c r="P18236" s="1">
        <v>41989</v>
      </c>
      <c r="Q18236" t="s">
        <v>12</v>
      </c>
      <c r="R18236">
        <v>177</v>
      </c>
    </row>
    <row r="18237" spans="16:18" x14ac:dyDescent="0.25">
      <c r="P18237" s="1">
        <v>41990</v>
      </c>
      <c r="Q18237" t="s">
        <v>8</v>
      </c>
      <c r="R18237">
        <v>143</v>
      </c>
    </row>
    <row r="18238" spans="16:18" x14ac:dyDescent="0.25">
      <c r="P18238" s="1">
        <v>41991</v>
      </c>
      <c r="Q18238" t="s">
        <v>1</v>
      </c>
      <c r="R18238">
        <v>65</v>
      </c>
    </row>
    <row r="18239" spans="16:18" x14ac:dyDescent="0.25">
      <c r="P18239" s="1">
        <v>41992</v>
      </c>
      <c r="Q18239" t="s">
        <v>2</v>
      </c>
      <c r="R18239">
        <v>104</v>
      </c>
    </row>
    <row r="18240" spans="16:18" x14ac:dyDescent="0.25">
      <c r="P18240" s="1">
        <v>41993</v>
      </c>
      <c r="Q18240" t="s">
        <v>15</v>
      </c>
      <c r="R18240">
        <v>128</v>
      </c>
    </row>
    <row r="18241" spans="16:18" x14ac:dyDescent="0.25">
      <c r="P18241" s="1">
        <v>41994</v>
      </c>
      <c r="Q18241" t="s">
        <v>16</v>
      </c>
      <c r="R18241">
        <v>152</v>
      </c>
    </row>
    <row r="18242" spans="16:18" x14ac:dyDescent="0.25">
      <c r="P18242" s="1">
        <v>41995</v>
      </c>
      <c r="Q18242" t="s">
        <v>4</v>
      </c>
      <c r="R18242">
        <v>74</v>
      </c>
    </row>
    <row r="18243" spans="16:18" x14ac:dyDescent="0.25">
      <c r="P18243" s="1">
        <v>41996</v>
      </c>
      <c r="Q18243" t="s">
        <v>4</v>
      </c>
      <c r="R18243">
        <v>82</v>
      </c>
    </row>
    <row r="18244" spans="16:18" x14ac:dyDescent="0.25">
      <c r="P18244" s="1">
        <v>41997</v>
      </c>
      <c r="Q18244" t="s">
        <v>8</v>
      </c>
      <c r="R18244">
        <v>81</v>
      </c>
    </row>
    <row r="18245" spans="16:18" x14ac:dyDescent="0.25">
      <c r="P18245" s="1">
        <v>41998</v>
      </c>
      <c r="Q18245" t="s">
        <v>3</v>
      </c>
      <c r="R18245">
        <v>161</v>
      </c>
    </row>
    <row r="18246" spans="16:18" x14ac:dyDescent="0.25">
      <c r="P18246" s="1">
        <v>41999</v>
      </c>
      <c r="Q18246" t="s">
        <v>12</v>
      </c>
      <c r="R18246">
        <v>62</v>
      </c>
    </row>
    <row r="18247" spans="16:18" x14ac:dyDescent="0.25">
      <c r="P18247" s="1">
        <v>42000</v>
      </c>
      <c r="Q18247" t="s">
        <v>17</v>
      </c>
      <c r="R18247">
        <v>185</v>
      </c>
    </row>
    <row r="18248" spans="16:18" x14ac:dyDescent="0.25">
      <c r="P18248" s="1">
        <v>42001</v>
      </c>
      <c r="Q18248" t="s">
        <v>13</v>
      </c>
      <c r="R18248">
        <v>108</v>
      </c>
    </row>
    <row r="18249" spans="16:18" x14ac:dyDescent="0.25">
      <c r="P18249" s="1">
        <v>42002</v>
      </c>
      <c r="Q18249" t="s">
        <v>8</v>
      </c>
      <c r="R18249">
        <v>176</v>
      </c>
    </row>
    <row r="18250" spans="16:18" x14ac:dyDescent="0.25">
      <c r="P18250" s="1">
        <v>42003</v>
      </c>
      <c r="Q18250" t="s">
        <v>5</v>
      </c>
      <c r="R18250">
        <v>194</v>
      </c>
    </row>
    <row r="18251" spans="16:18" x14ac:dyDescent="0.25">
      <c r="P18251" s="1">
        <v>42004</v>
      </c>
      <c r="Q18251" t="s">
        <v>1</v>
      </c>
      <c r="R18251">
        <v>10</v>
      </c>
    </row>
    <row r="18252" spans="16:18" x14ac:dyDescent="0.25">
      <c r="P18252" s="1">
        <v>41275</v>
      </c>
      <c r="Q18252" t="s">
        <v>15</v>
      </c>
      <c r="R18252">
        <v>33</v>
      </c>
    </row>
    <row r="18253" spans="16:18" x14ac:dyDescent="0.25">
      <c r="P18253" s="1">
        <v>41276</v>
      </c>
      <c r="Q18253" t="s">
        <v>18</v>
      </c>
      <c r="R18253">
        <v>75</v>
      </c>
    </row>
    <row r="18254" spans="16:18" x14ac:dyDescent="0.25">
      <c r="P18254" s="1">
        <v>41277</v>
      </c>
      <c r="Q18254" t="s">
        <v>17</v>
      </c>
      <c r="R18254">
        <v>171</v>
      </c>
    </row>
    <row r="18255" spans="16:18" x14ac:dyDescent="0.25">
      <c r="P18255" s="1">
        <v>41278</v>
      </c>
      <c r="Q18255" t="s">
        <v>3</v>
      </c>
      <c r="R18255">
        <v>73</v>
      </c>
    </row>
    <row r="18256" spans="16:18" x14ac:dyDescent="0.25">
      <c r="P18256" s="1">
        <v>41279</v>
      </c>
      <c r="Q18256" t="s">
        <v>15</v>
      </c>
      <c r="R18256">
        <v>33</v>
      </c>
    </row>
    <row r="18257" spans="16:18" x14ac:dyDescent="0.25">
      <c r="P18257" s="1">
        <v>41280</v>
      </c>
      <c r="Q18257" t="s">
        <v>9</v>
      </c>
      <c r="R18257">
        <v>43</v>
      </c>
    </row>
    <row r="18258" spans="16:18" x14ac:dyDescent="0.25">
      <c r="P18258" s="1">
        <v>41281</v>
      </c>
      <c r="Q18258" t="s">
        <v>9</v>
      </c>
      <c r="R18258">
        <v>80</v>
      </c>
    </row>
    <row r="18259" spans="16:18" x14ac:dyDescent="0.25">
      <c r="P18259" s="1">
        <v>41282</v>
      </c>
      <c r="Q18259" t="s">
        <v>18</v>
      </c>
      <c r="R18259">
        <v>121</v>
      </c>
    </row>
    <row r="18260" spans="16:18" x14ac:dyDescent="0.25">
      <c r="P18260" s="1">
        <v>41283</v>
      </c>
      <c r="Q18260" t="s">
        <v>8</v>
      </c>
      <c r="R18260">
        <v>107</v>
      </c>
    </row>
    <row r="18261" spans="16:18" x14ac:dyDescent="0.25">
      <c r="P18261" s="1">
        <v>41284</v>
      </c>
      <c r="Q18261" t="s">
        <v>1</v>
      </c>
      <c r="R18261">
        <v>58</v>
      </c>
    </row>
    <row r="18262" spans="16:18" x14ac:dyDescent="0.25">
      <c r="P18262" s="1">
        <v>41285</v>
      </c>
      <c r="Q18262" t="s">
        <v>8</v>
      </c>
      <c r="R18262">
        <v>117</v>
      </c>
    </row>
    <row r="18263" spans="16:18" x14ac:dyDescent="0.25">
      <c r="P18263" s="1">
        <v>41286</v>
      </c>
      <c r="Q18263" t="s">
        <v>17</v>
      </c>
      <c r="R18263">
        <v>45</v>
      </c>
    </row>
    <row r="18264" spans="16:18" x14ac:dyDescent="0.25">
      <c r="P18264" s="1">
        <v>41287</v>
      </c>
      <c r="Q18264" t="s">
        <v>13</v>
      </c>
      <c r="R18264">
        <v>80</v>
      </c>
    </row>
    <row r="18265" spans="16:18" x14ac:dyDescent="0.25">
      <c r="P18265" s="1">
        <v>41288</v>
      </c>
      <c r="Q18265" t="s">
        <v>17</v>
      </c>
      <c r="R18265">
        <v>27</v>
      </c>
    </row>
    <row r="18266" spans="16:18" x14ac:dyDescent="0.25">
      <c r="P18266" s="1">
        <v>41289</v>
      </c>
      <c r="Q18266" t="s">
        <v>18</v>
      </c>
      <c r="R18266">
        <v>113</v>
      </c>
    </row>
    <row r="18267" spans="16:18" x14ac:dyDescent="0.25">
      <c r="P18267" s="1">
        <v>41290</v>
      </c>
      <c r="Q18267" t="s">
        <v>2</v>
      </c>
      <c r="R18267">
        <v>47</v>
      </c>
    </row>
    <row r="18268" spans="16:18" x14ac:dyDescent="0.25">
      <c r="P18268" s="1">
        <v>41291</v>
      </c>
      <c r="Q18268" t="s">
        <v>12</v>
      </c>
      <c r="R18268">
        <v>53</v>
      </c>
    </row>
    <row r="18269" spans="16:18" x14ac:dyDescent="0.25">
      <c r="P18269" s="1">
        <v>41292</v>
      </c>
      <c r="Q18269" t="s">
        <v>4</v>
      </c>
      <c r="R18269">
        <v>41</v>
      </c>
    </row>
    <row r="18270" spans="16:18" x14ac:dyDescent="0.25">
      <c r="P18270" s="1">
        <v>41293</v>
      </c>
      <c r="Q18270" t="s">
        <v>18</v>
      </c>
      <c r="R18270">
        <v>186</v>
      </c>
    </row>
    <row r="18271" spans="16:18" x14ac:dyDescent="0.25">
      <c r="P18271" s="1">
        <v>41294</v>
      </c>
      <c r="Q18271" t="s">
        <v>9</v>
      </c>
      <c r="R18271">
        <v>56</v>
      </c>
    </row>
    <row r="18272" spans="16:18" x14ac:dyDescent="0.25">
      <c r="P18272" s="1">
        <v>41295</v>
      </c>
      <c r="Q18272" t="s">
        <v>18</v>
      </c>
      <c r="R18272">
        <v>156</v>
      </c>
    </row>
    <row r="18273" spans="16:18" x14ac:dyDescent="0.25">
      <c r="P18273" s="1">
        <v>41296</v>
      </c>
      <c r="Q18273" t="s">
        <v>1</v>
      </c>
      <c r="R18273">
        <v>39</v>
      </c>
    </row>
    <row r="18274" spans="16:18" x14ac:dyDescent="0.25">
      <c r="P18274" s="1">
        <v>41297</v>
      </c>
      <c r="Q18274" t="s">
        <v>2</v>
      </c>
      <c r="R18274">
        <v>66</v>
      </c>
    </row>
    <row r="18275" spans="16:18" x14ac:dyDescent="0.25">
      <c r="P18275" s="1">
        <v>41298</v>
      </c>
      <c r="Q18275" t="s">
        <v>18</v>
      </c>
      <c r="R18275">
        <v>124</v>
      </c>
    </row>
    <row r="18276" spans="16:18" x14ac:dyDescent="0.25">
      <c r="P18276" s="1">
        <v>41299</v>
      </c>
      <c r="Q18276" t="s">
        <v>3</v>
      </c>
      <c r="R18276">
        <v>156</v>
      </c>
    </row>
    <row r="18277" spans="16:18" x14ac:dyDescent="0.25">
      <c r="P18277" s="1">
        <v>41300</v>
      </c>
      <c r="Q18277" t="s">
        <v>15</v>
      </c>
      <c r="R18277">
        <v>49</v>
      </c>
    </row>
    <row r="18278" spans="16:18" x14ac:dyDescent="0.25">
      <c r="P18278" s="1">
        <v>41301</v>
      </c>
      <c r="Q18278" t="s">
        <v>8</v>
      </c>
      <c r="R18278">
        <v>37</v>
      </c>
    </row>
    <row r="18279" spans="16:18" x14ac:dyDescent="0.25">
      <c r="P18279" s="1">
        <v>41302</v>
      </c>
      <c r="Q18279" t="s">
        <v>16</v>
      </c>
      <c r="R18279">
        <v>141</v>
      </c>
    </row>
    <row r="18280" spans="16:18" x14ac:dyDescent="0.25">
      <c r="P18280" s="1">
        <v>41303</v>
      </c>
      <c r="Q18280" t="s">
        <v>2</v>
      </c>
      <c r="R18280">
        <v>81</v>
      </c>
    </row>
    <row r="18281" spans="16:18" x14ac:dyDescent="0.25">
      <c r="P18281" s="1">
        <v>41304</v>
      </c>
      <c r="Q18281" t="s">
        <v>12</v>
      </c>
      <c r="R18281">
        <v>20</v>
      </c>
    </row>
    <row r="18282" spans="16:18" x14ac:dyDescent="0.25">
      <c r="P18282" s="1">
        <v>41305</v>
      </c>
      <c r="Q18282" t="s">
        <v>13</v>
      </c>
      <c r="R18282">
        <v>83</v>
      </c>
    </row>
    <row r="18283" spans="16:18" x14ac:dyDescent="0.25">
      <c r="P18283" s="1">
        <v>41306</v>
      </c>
      <c r="Q18283" t="s">
        <v>12</v>
      </c>
      <c r="R18283">
        <v>141</v>
      </c>
    </row>
    <row r="18284" spans="16:18" x14ac:dyDescent="0.25">
      <c r="P18284" s="1">
        <v>41307</v>
      </c>
      <c r="Q18284" t="s">
        <v>3</v>
      </c>
      <c r="R18284">
        <v>160</v>
      </c>
    </row>
    <row r="18285" spans="16:18" x14ac:dyDescent="0.25">
      <c r="P18285" s="1">
        <v>41308</v>
      </c>
      <c r="Q18285" t="s">
        <v>9</v>
      </c>
      <c r="R18285">
        <v>115</v>
      </c>
    </row>
    <row r="18286" spans="16:18" x14ac:dyDescent="0.25">
      <c r="P18286" s="1">
        <v>41309</v>
      </c>
      <c r="Q18286" t="s">
        <v>4</v>
      </c>
      <c r="R18286">
        <v>121</v>
      </c>
    </row>
    <row r="18287" spans="16:18" x14ac:dyDescent="0.25">
      <c r="P18287" s="1">
        <v>41310</v>
      </c>
      <c r="Q18287" t="s">
        <v>2</v>
      </c>
      <c r="R18287">
        <v>64</v>
      </c>
    </row>
    <row r="18288" spans="16:18" x14ac:dyDescent="0.25">
      <c r="P18288" s="1">
        <v>41311</v>
      </c>
      <c r="Q18288" t="s">
        <v>2</v>
      </c>
      <c r="R18288">
        <v>75</v>
      </c>
    </row>
    <row r="18289" spans="16:18" x14ac:dyDescent="0.25">
      <c r="P18289" s="1">
        <v>41312</v>
      </c>
      <c r="Q18289" t="s">
        <v>5</v>
      </c>
      <c r="R18289">
        <v>169</v>
      </c>
    </row>
    <row r="18290" spans="16:18" x14ac:dyDescent="0.25">
      <c r="P18290" s="1">
        <v>41313</v>
      </c>
      <c r="Q18290" t="s">
        <v>5</v>
      </c>
      <c r="R18290">
        <v>86</v>
      </c>
    </row>
    <row r="18291" spans="16:18" x14ac:dyDescent="0.25">
      <c r="P18291" s="1">
        <v>41314</v>
      </c>
      <c r="Q18291" t="s">
        <v>1</v>
      </c>
      <c r="R18291">
        <v>195</v>
      </c>
    </row>
    <row r="18292" spans="16:18" x14ac:dyDescent="0.25">
      <c r="P18292" s="1">
        <v>41315</v>
      </c>
      <c r="Q18292" t="s">
        <v>16</v>
      </c>
      <c r="R18292">
        <v>99</v>
      </c>
    </row>
    <row r="18293" spans="16:18" x14ac:dyDescent="0.25">
      <c r="P18293" s="1">
        <v>41316</v>
      </c>
      <c r="Q18293" t="s">
        <v>18</v>
      </c>
      <c r="R18293">
        <v>173</v>
      </c>
    </row>
    <row r="18294" spans="16:18" x14ac:dyDescent="0.25">
      <c r="P18294" s="1">
        <v>41317</v>
      </c>
      <c r="Q18294" t="s">
        <v>15</v>
      </c>
      <c r="R18294">
        <v>160</v>
      </c>
    </row>
    <row r="18295" spans="16:18" x14ac:dyDescent="0.25">
      <c r="P18295" s="1">
        <v>41318</v>
      </c>
      <c r="Q18295" t="s">
        <v>12</v>
      </c>
      <c r="R18295">
        <v>101</v>
      </c>
    </row>
    <row r="18296" spans="16:18" x14ac:dyDescent="0.25">
      <c r="P18296" s="1">
        <v>41319</v>
      </c>
      <c r="Q18296" t="s">
        <v>15</v>
      </c>
      <c r="R18296">
        <v>44</v>
      </c>
    </row>
    <row r="18297" spans="16:18" x14ac:dyDescent="0.25">
      <c r="P18297" s="1">
        <v>41320</v>
      </c>
      <c r="Q18297" t="s">
        <v>16</v>
      </c>
      <c r="R18297">
        <v>195</v>
      </c>
    </row>
    <row r="18298" spans="16:18" x14ac:dyDescent="0.25">
      <c r="P18298" s="1">
        <v>41321</v>
      </c>
      <c r="Q18298" t="s">
        <v>17</v>
      </c>
      <c r="R18298">
        <v>10</v>
      </c>
    </row>
    <row r="18299" spans="16:18" x14ac:dyDescent="0.25">
      <c r="P18299" s="1">
        <v>41322</v>
      </c>
      <c r="Q18299" t="s">
        <v>3</v>
      </c>
      <c r="R18299">
        <v>150</v>
      </c>
    </row>
    <row r="18300" spans="16:18" x14ac:dyDescent="0.25">
      <c r="P18300" s="1">
        <v>41323</v>
      </c>
      <c r="Q18300" t="s">
        <v>12</v>
      </c>
      <c r="R18300">
        <v>32</v>
      </c>
    </row>
    <row r="18301" spans="16:18" x14ac:dyDescent="0.25">
      <c r="P18301" s="1">
        <v>41324</v>
      </c>
      <c r="Q18301" t="s">
        <v>12</v>
      </c>
      <c r="R18301">
        <v>22</v>
      </c>
    </row>
    <row r="18302" spans="16:18" x14ac:dyDescent="0.25">
      <c r="P18302" s="1">
        <v>41325</v>
      </c>
      <c r="Q18302" t="s">
        <v>4</v>
      </c>
      <c r="R18302">
        <v>162</v>
      </c>
    </row>
    <row r="18303" spans="16:18" x14ac:dyDescent="0.25">
      <c r="P18303" s="1">
        <v>41326</v>
      </c>
      <c r="Q18303" t="s">
        <v>15</v>
      </c>
      <c r="R18303">
        <v>135</v>
      </c>
    </row>
    <row r="18304" spans="16:18" x14ac:dyDescent="0.25">
      <c r="P18304" s="1">
        <v>41327</v>
      </c>
      <c r="Q18304" t="s">
        <v>12</v>
      </c>
      <c r="R18304">
        <v>169</v>
      </c>
    </row>
    <row r="18305" spans="16:18" x14ac:dyDescent="0.25">
      <c r="P18305" s="1">
        <v>41328</v>
      </c>
      <c r="Q18305" t="s">
        <v>2</v>
      </c>
      <c r="R18305">
        <v>174</v>
      </c>
    </row>
    <row r="18306" spans="16:18" x14ac:dyDescent="0.25">
      <c r="P18306" s="1">
        <v>41329</v>
      </c>
      <c r="Q18306" t="s">
        <v>5</v>
      </c>
      <c r="R18306">
        <v>88</v>
      </c>
    </row>
    <row r="18307" spans="16:18" x14ac:dyDescent="0.25">
      <c r="P18307" s="1">
        <v>41330</v>
      </c>
      <c r="Q18307" t="s">
        <v>13</v>
      </c>
      <c r="R18307">
        <v>127</v>
      </c>
    </row>
    <row r="18308" spans="16:18" x14ac:dyDescent="0.25">
      <c r="P18308" s="1">
        <v>41331</v>
      </c>
      <c r="Q18308" t="s">
        <v>5</v>
      </c>
      <c r="R18308">
        <v>163</v>
      </c>
    </row>
    <row r="18309" spans="16:18" x14ac:dyDescent="0.25">
      <c r="P18309" s="1">
        <v>41332</v>
      </c>
      <c r="Q18309" t="s">
        <v>9</v>
      </c>
      <c r="R18309">
        <v>112</v>
      </c>
    </row>
    <row r="18310" spans="16:18" x14ac:dyDescent="0.25">
      <c r="P18310" s="1">
        <v>41333</v>
      </c>
      <c r="Q18310" t="s">
        <v>2</v>
      </c>
      <c r="R18310">
        <v>110</v>
      </c>
    </row>
    <row r="18311" spans="16:18" x14ac:dyDescent="0.25">
      <c r="P18311" s="1">
        <v>41334</v>
      </c>
      <c r="Q18311" t="s">
        <v>12</v>
      </c>
      <c r="R18311">
        <v>189</v>
      </c>
    </row>
    <row r="18312" spans="16:18" x14ac:dyDescent="0.25">
      <c r="P18312" s="1">
        <v>41335</v>
      </c>
      <c r="Q18312" t="s">
        <v>2</v>
      </c>
      <c r="R18312">
        <v>12</v>
      </c>
    </row>
    <row r="18313" spans="16:18" x14ac:dyDescent="0.25">
      <c r="P18313" s="1">
        <v>41336</v>
      </c>
      <c r="Q18313" t="s">
        <v>5</v>
      </c>
      <c r="R18313">
        <v>151</v>
      </c>
    </row>
    <row r="18314" spans="16:18" x14ac:dyDescent="0.25">
      <c r="P18314" s="1">
        <v>41337</v>
      </c>
      <c r="Q18314" t="s">
        <v>18</v>
      </c>
      <c r="R18314">
        <v>40</v>
      </c>
    </row>
    <row r="18315" spans="16:18" x14ac:dyDescent="0.25">
      <c r="P18315" s="1">
        <v>41338</v>
      </c>
      <c r="Q18315" t="s">
        <v>15</v>
      </c>
      <c r="R18315">
        <v>91</v>
      </c>
    </row>
    <row r="18316" spans="16:18" x14ac:dyDescent="0.25">
      <c r="P18316" s="1">
        <v>41339</v>
      </c>
      <c r="Q18316" t="s">
        <v>16</v>
      </c>
      <c r="R18316">
        <v>118</v>
      </c>
    </row>
    <row r="18317" spans="16:18" x14ac:dyDescent="0.25">
      <c r="P18317" s="1">
        <v>41340</v>
      </c>
      <c r="Q18317" t="s">
        <v>16</v>
      </c>
      <c r="R18317">
        <v>182</v>
      </c>
    </row>
    <row r="18318" spans="16:18" x14ac:dyDescent="0.25">
      <c r="P18318" s="1">
        <v>41341</v>
      </c>
      <c r="Q18318" t="s">
        <v>2</v>
      </c>
      <c r="R18318">
        <v>191</v>
      </c>
    </row>
    <row r="18319" spans="16:18" x14ac:dyDescent="0.25">
      <c r="P18319" s="1">
        <v>41342</v>
      </c>
      <c r="Q18319" t="s">
        <v>16</v>
      </c>
      <c r="R18319">
        <v>25</v>
      </c>
    </row>
    <row r="18320" spans="16:18" x14ac:dyDescent="0.25">
      <c r="P18320" s="1">
        <v>41343</v>
      </c>
      <c r="Q18320" t="s">
        <v>17</v>
      </c>
      <c r="R18320">
        <v>109</v>
      </c>
    </row>
    <row r="18321" spans="16:18" x14ac:dyDescent="0.25">
      <c r="P18321" s="1">
        <v>41344</v>
      </c>
      <c r="Q18321" t="s">
        <v>9</v>
      </c>
      <c r="R18321">
        <v>65</v>
      </c>
    </row>
    <row r="18322" spans="16:18" x14ac:dyDescent="0.25">
      <c r="P18322" s="1">
        <v>41345</v>
      </c>
      <c r="Q18322" t="s">
        <v>9</v>
      </c>
      <c r="R18322">
        <v>115</v>
      </c>
    </row>
    <row r="18323" spans="16:18" x14ac:dyDescent="0.25">
      <c r="P18323" s="1">
        <v>41346</v>
      </c>
      <c r="Q18323" t="s">
        <v>12</v>
      </c>
      <c r="R18323">
        <v>185</v>
      </c>
    </row>
    <row r="18324" spans="16:18" x14ac:dyDescent="0.25">
      <c r="P18324" s="1">
        <v>41347</v>
      </c>
      <c r="Q18324" t="s">
        <v>1</v>
      </c>
      <c r="R18324">
        <v>174</v>
      </c>
    </row>
    <row r="18325" spans="16:18" x14ac:dyDescent="0.25">
      <c r="P18325" s="1">
        <v>41348</v>
      </c>
      <c r="Q18325" t="s">
        <v>12</v>
      </c>
      <c r="R18325">
        <v>81</v>
      </c>
    </row>
    <row r="18326" spans="16:18" x14ac:dyDescent="0.25">
      <c r="P18326" s="1">
        <v>41349</v>
      </c>
      <c r="Q18326" t="s">
        <v>16</v>
      </c>
      <c r="R18326">
        <v>20</v>
      </c>
    </row>
    <row r="18327" spans="16:18" x14ac:dyDescent="0.25">
      <c r="P18327" s="1">
        <v>41350</v>
      </c>
      <c r="Q18327" t="s">
        <v>2</v>
      </c>
      <c r="R18327">
        <v>29</v>
      </c>
    </row>
    <row r="18328" spans="16:18" x14ac:dyDescent="0.25">
      <c r="P18328" s="1">
        <v>41351</v>
      </c>
      <c r="Q18328" t="s">
        <v>3</v>
      </c>
      <c r="R18328">
        <v>32</v>
      </c>
    </row>
    <row r="18329" spans="16:18" x14ac:dyDescent="0.25">
      <c r="P18329" s="1">
        <v>41352</v>
      </c>
      <c r="Q18329" t="s">
        <v>17</v>
      </c>
      <c r="R18329">
        <v>115</v>
      </c>
    </row>
    <row r="18330" spans="16:18" x14ac:dyDescent="0.25">
      <c r="P18330" s="1">
        <v>41353</v>
      </c>
      <c r="Q18330" t="s">
        <v>8</v>
      </c>
      <c r="R18330">
        <v>123</v>
      </c>
    </row>
    <row r="18331" spans="16:18" x14ac:dyDescent="0.25">
      <c r="P18331" s="1">
        <v>41354</v>
      </c>
      <c r="Q18331" t="s">
        <v>5</v>
      </c>
      <c r="R18331">
        <v>169</v>
      </c>
    </row>
    <row r="18332" spans="16:18" x14ac:dyDescent="0.25">
      <c r="P18332" s="1">
        <v>41355</v>
      </c>
      <c r="Q18332" t="s">
        <v>13</v>
      </c>
      <c r="R18332">
        <v>90</v>
      </c>
    </row>
    <row r="18333" spans="16:18" x14ac:dyDescent="0.25">
      <c r="P18333" s="1">
        <v>41356</v>
      </c>
      <c r="Q18333" t="s">
        <v>3</v>
      </c>
      <c r="R18333">
        <v>22</v>
      </c>
    </row>
    <row r="18334" spans="16:18" x14ac:dyDescent="0.25">
      <c r="P18334" s="1">
        <v>41357</v>
      </c>
      <c r="Q18334" t="s">
        <v>9</v>
      </c>
      <c r="R18334">
        <v>60</v>
      </c>
    </row>
    <row r="18335" spans="16:18" x14ac:dyDescent="0.25">
      <c r="P18335" s="1">
        <v>41358</v>
      </c>
      <c r="Q18335" t="s">
        <v>4</v>
      </c>
      <c r="R18335">
        <v>50</v>
      </c>
    </row>
    <row r="18336" spans="16:18" x14ac:dyDescent="0.25">
      <c r="P18336" s="1">
        <v>41359</v>
      </c>
      <c r="Q18336" t="s">
        <v>5</v>
      </c>
      <c r="R18336">
        <v>179</v>
      </c>
    </row>
    <row r="18337" spans="16:18" x14ac:dyDescent="0.25">
      <c r="P18337" s="1">
        <v>41360</v>
      </c>
      <c r="Q18337" t="s">
        <v>4</v>
      </c>
      <c r="R18337">
        <v>33</v>
      </c>
    </row>
    <row r="18338" spans="16:18" x14ac:dyDescent="0.25">
      <c r="P18338" s="1">
        <v>41361</v>
      </c>
      <c r="Q18338" t="s">
        <v>17</v>
      </c>
      <c r="R18338">
        <v>130</v>
      </c>
    </row>
    <row r="18339" spans="16:18" x14ac:dyDescent="0.25">
      <c r="P18339" s="1">
        <v>41362</v>
      </c>
      <c r="Q18339" t="s">
        <v>4</v>
      </c>
      <c r="R18339">
        <v>57</v>
      </c>
    </row>
    <row r="18340" spans="16:18" x14ac:dyDescent="0.25">
      <c r="P18340" s="1">
        <v>41363</v>
      </c>
      <c r="Q18340" t="s">
        <v>8</v>
      </c>
      <c r="R18340">
        <v>88</v>
      </c>
    </row>
    <row r="18341" spans="16:18" x14ac:dyDescent="0.25">
      <c r="P18341" s="1">
        <v>41364</v>
      </c>
      <c r="Q18341" t="s">
        <v>1</v>
      </c>
      <c r="R18341">
        <v>96</v>
      </c>
    </row>
    <row r="18342" spans="16:18" x14ac:dyDescent="0.25">
      <c r="P18342" s="1">
        <v>41365</v>
      </c>
      <c r="Q18342" t="s">
        <v>4</v>
      </c>
      <c r="R18342">
        <v>184</v>
      </c>
    </row>
    <row r="18343" spans="16:18" x14ac:dyDescent="0.25">
      <c r="P18343" s="1">
        <v>41366</v>
      </c>
      <c r="Q18343" t="s">
        <v>15</v>
      </c>
      <c r="R18343">
        <v>57</v>
      </c>
    </row>
    <row r="18344" spans="16:18" x14ac:dyDescent="0.25">
      <c r="P18344" s="1">
        <v>41367</v>
      </c>
      <c r="Q18344" t="s">
        <v>13</v>
      </c>
      <c r="R18344">
        <v>113</v>
      </c>
    </row>
    <row r="18345" spans="16:18" x14ac:dyDescent="0.25">
      <c r="P18345" s="1">
        <v>41368</v>
      </c>
      <c r="Q18345" t="s">
        <v>1</v>
      </c>
      <c r="R18345">
        <v>99</v>
      </c>
    </row>
    <row r="18346" spans="16:18" x14ac:dyDescent="0.25">
      <c r="P18346" s="1">
        <v>41369</v>
      </c>
      <c r="Q18346" t="s">
        <v>13</v>
      </c>
      <c r="R18346">
        <v>41</v>
      </c>
    </row>
    <row r="18347" spans="16:18" x14ac:dyDescent="0.25">
      <c r="P18347" s="1">
        <v>41370</v>
      </c>
      <c r="Q18347" t="s">
        <v>17</v>
      </c>
      <c r="R18347">
        <v>179</v>
      </c>
    </row>
    <row r="18348" spans="16:18" x14ac:dyDescent="0.25">
      <c r="P18348" s="1">
        <v>41371</v>
      </c>
      <c r="Q18348" t="s">
        <v>12</v>
      </c>
      <c r="R18348">
        <v>88</v>
      </c>
    </row>
    <row r="18349" spans="16:18" x14ac:dyDescent="0.25">
      <c r="P18349" s="1">
        <v>41372</v>
      </c>
      <c r="Q18349" t="s">
        <v>4</v>
      </c>
      <c r="R18349">
        <v>81</v>
      </c>
    </row>
    <row r="18350" spans="16:18" x14ac:dyDescent="0.25">
      <c r="P18350" s="1">
        <v>41373</v>
      </c>
      <c r="Q18350" t="s">
        <v>18</v>
      </c>
      <c r="R18350">
        <v>84</v>
      </c>
    </row>
    <row r="18351" spans="16:18" x14ac:dyDescent="0.25">
      <c r="P18351" s="1">
        <v>41374</v>
      </c>
      <c r="Q18351" t="s">
        <v>9</v>
      </c>
      <c r="R18351">
        <v>104</v>
      </c>
    </row>
    <row r="18352" spans="16:18" x14ac:dyDescent="0.25">
      <c r="P18352" s="1">
        <v>41375</v>
      </c>
      <c r="Q18352" t="s">
        <v>16</v>
      </c>
      <c r="R18352">
        <v>11</v>
      </c>
    </row>
    <row r="18353" spans="16:18" x14ac:dyDescent="0.25">
      <c r="P18353" s="1">
        <v>41376</v>
      </c>
      <c r="Q18353" t="s">
        <v>13</v>
      </c>
      <c r="R18353">
        <v>178</v>
      </c>
    </row>
    <row r="18354" spans="16:18" x14ac:dyDescent="0.25">
      <c r="P18354" s="1">
        <v>41377</v>
      </c>
      <c r="Q18354" t="s">
        <v>3</v>
      </c>
      <c r="R18354">
        <v>170</v>
      </c>
    </row>
    <row r="18355" spans="16:18" x14ac:dyDescent="0.25">
      <c r="P18355" s="1">
        <v>41378</v>
      </c>
      <c r="Q18355" t="s">
        <v>16</v>
      </c>
      <c r="R18355">
        <v>181</v>
      </c>
    </row>
    <row r="18356" spans="16:18" x14ac:dyDescent="0.25">
      <c r="P18356" s="1">
        <v>41379</v>
      </c>
      <c r="Q18356" t="s">
        <v>1</v>
      </c>
      <c r="R18356">
        <v>107</v>
      </c>
    </row>
    <row r="18357" spans="16:18" x14ac:dyDescent="0.25">
      <c r="P18357" s="1">
        <v>41380</v>
      </c>
      <c r="Q18357" t="s">
        <v>9</v>
      </c>
      <c r="R18357">
        <v>54</v>
      </c>
    </row>
    <row r="18358" spans="16:18" x14ac:dyDescent="0.25">
      <c r="P18358" s="1">
        <v>41381</v>
      </c>
      <c r="Q18358" t="s">
        <v>8</v>
      </c>
      <c r="R18358">
        <v>96</v>
      </c>
    </row>
    <row r="18359" spans="16:18" x14ac:dyDescent="0.25">
      <c r="P18359" s="1">
        <v>41382</v>
      </c>
      <c r="Q18359" t="s">
        <v>2</v>
      </c>
      <c r="R18359">
        <v>104</v>
      </c>
    </row>
    <row r="18360" spans="16:18" x14ac:dyDescent="0.25">
      <c r="P18360" s="1">
        <v>41383</v>
      </c>
      <c r="Q18360" t="s">
        <v>13</v>
      </c>
      <c r="R18360">
        <v>46</v>
      </c>
    </row>
    <row r="18361" spans="16:18" x14ac:dyDescent="0.25">
      <c r="P18361" s="1">
        <v>41384</v>
      </c>
      <c r="Q18361" t="s">
        <v>4</v>
      </c>
      <c r="R18361">
        <v>25</v>
      </c>
    </row>
    <row r="18362" spans="16:18" x14ac:dyDescent="0.25">
      <c r="P18362" s="1">
        <v>41385</v>
      </c>
      <c r="Q18362" t="s">
        <v>2</v>
      </c>
      <c r="R18362">
        <v>86</v>
      </c>
    </row>
    <row r="18363" spans="16:18" x14ac:dyDescent="0.25">
      <c r="P18363" s="1">
        <v>41386</v>
      </c>
      <c r="Q18363" t="s">
        <v>5</v>
      </c>
      <c r="R18363">
        <v>165</v>
      </c>
    </row>
    <row r="18364" spans="16:18" x14ac:dyDescent="0.25">
      <c r="P18364" s="1">
        <v>41387</v>
      </c>
      <c r="Q18364" t="s">
        <v>18</v>
      </c>
      <c r="R18364">
        <v>86</v>
      </c>
    </row>
    <row r="18365" spans="16:18" x14ac:dyDescent="0.25">
      <c r="P18365" s="1">
        <v>41388</v>
      </c>
      <c r="Q18365" t="s">
        <v>13</v>
      </c>
      <c r="R18365">
        <v>103</v>
      </c>
    </row>
    <row r="18366" spans="16:18" x14ac:dyDescent="0.25">
      <c r="P18366" s="1">
        <v>41389</v>
      </c>
      <c r="Q18366" t="s">
        <v>1</v>
      </c>
      <c r="R18366">
        <v>57</v>
      </c>
    </row>
    <row r="18367" spans="16:18" x14ac:dyDescent="0.25">
      <c r="P18367" s="1">
        <v>41390</v>
      </c>
      <c r="Q18367" t="s">
        <v>9</v>
      </c>
      <c r="R18367">
        <v>116</v>
      </c>
    </row>
    <row r="18368" spans="16:18" x14ac:dyDescent="0.25">
      <c r="P18368" s="1">
        <v>41391</v>
      </c>
      <c r="Q18368" t="s">
        <v>15</v>
      </c>
      <c r="R18368">
        <v>75</v>
      </c>
    </row>
    <row r="18369" spans="16:18" x14ac:dyDescent="0.25">
      <c r="P18369" s="1">
        <v>41392</v>
      </c>
      <c r="Q18369" t="s">
        <v>4</v>
      </c>
      <c r="R18369">
        <v>179</v>
      </c>
    </row>
    <row r="18370" spans="16:18" x14ac:dyDescent="0.25">
      <c r="P18370" s="1">
        <v>41393</v>
      </c>
      <c r="Q18370" t="s">
        <v>1</v>
      </c>
      <c r="R18370">
        <v>186</v>
      </c>
    </row>
    <row r="18371" spans="16:18" x14ac:dyDescent="0.25">
      <c r="P18371" s="1">
        <v>41394</v>
      </c>
      <c r="Q18371" t="s">
        <v>1</v>
      </c>
      <c r="R18371">
        <v>53</v>
      </c>
    </row>
    <row r="18372" spans="16:18" x14ac:dyDescent="0.25">
      <c r="P18372" s="1">
        <v>41395</v>
      </c>
      <c r="Q18372" t="s">
        <v>16</v>
      </c>
      <c r="R18372">
        <v>132</v>
      </c>
    </row>
    <row r="18373" spans="16:18" x14ac:dyDescent="0.25">
      <c r="P18373" s="1">
        <v>41396</v>
      </c>
      <c r="Q18373" t="s">
        <v>4</v>
      </c>
      <c r="R18373">
        <v>173</v>
      </c>
    </row>
    <row r="18374" spans="16:18" x14ac:dyDescent="0.25">
      <c r="P18374" s="1">
        <v>41397</v>
      </c>
      <c r="Q18374" t="s">
        <v>9</v>
      </c>
      <c r="R18374">
        <v>113</v>
      </c>
    </row>
    <row r="18375" spans="16:18" x14ac:dyDescent="0.25">
      <c r="P18375" s="1">
        <v>41398</v>
      </c>
      <c r="Q18375" t="s">
        <v>5</v>
      </c>
      <c r="R18375">
        <v>78</v>
      </c>
    </row>
    <row r="18376" spans="16:18" x14ac:dyDescent="0.25">
      <c r="P18376" s="1">
        <v>41399</v>
      </c>
      <c r="Q18376" t="s">
        <v>8</v>
      </c>
      <c r="R18376">
        <v>130</v>
      </c>
    </row>
    <row r="18377" spans="16:18" x14ac:dyDescent="0.25">
      <c r="P18377" s="1">
        <v>41400</v>
      </c>
      <c r="Q18377" t="s">
        <v>2</v>
      </c>
      <c r="R18377">
        <v>29</v>
      </c>
    </row>
    <row r="18378" spans="16:18" x14ac:dyDescent="0.25">
      <c r="P18378" s="1">
        <v>41401</v>
      </c>
      <c r="Q18378" t="s">
        <v>12</v>
      </c>
      <c r="R18378">
        <v>115</v>
      </c>
    </row>
    <row r="18379" spans="16:18" x14ac:dyDescent="0.25">
      <c r="P18379" s="1">
        <v>41402</v>
      </c>
      <c r="Q18379" t="s">
        <v>1</v>
      </c>
      <c r="R18379">
        <v>59</v>
      </c>
    </row>
    <row r="18380" spans="16:18" x14ac:dyDescent="0.25">
      <c r="P18380" s="1">
        <v>41403</v>
      </c>
      <c r="Q18380" t="s">
        <v>5</v>
      </c>
      <c r="R18380">
        <v>39</v>
      </c>
    </row>
    <row r="18381" spans="16:18" x14ac:dyDescent="0.25">
      <c r="P18381" s="1">
        <v>41404</v>
      </c>
      <c r="Q18381" t="s">
        <v>9</v>
      </c>
      <c r="R18381">
        <v>166</v>
      </c>
    </row>
    <row r="18382" spans="16:18" x14ac:dyDescent="0.25">
      <c r="P18382" s="1">
        <v>41405</v>
      </c>
      <c r="Q18382" t="s">
        <v>9</v>
      </c>
      <c r="R18382">
        <v>53</v>
      </c>
    </row>
    <row r="18383" spans="16:18" x14ac:dyDescent="0.25">
      <c r="P18383" s="1">
        <v>41406</v>
      </c>
      <c r="Q18383" t="s">
        <v>1</v>
      </c>
      <c r="R18383">
        <v>132</v>
      </c>
    </row>
    <row r="18384" spans="16:18" x14ac:dyDescent="0.25">
      <c r="P18384" s="1">
        <v>41407</v>
      </c>
      <c r="Q18384" t="s">
        <v>1</v>
      </c>
      <c r="R18384">
        <v>191</v>
      </c>
    </row>
    <row r="18385" spans="16:18" x14ac:dyDescent="0.25">
      <c r="P18385" s="1">
        <v>41408</v>
      </c>
      <c r="Q18385" t="s">
        <v>15</v>
      </c>
      <c r="R18385">
        <v>40</v>
      </c>
    </row>
    <row r="18386" spans="16:18" x14ac:dyDescent="0.25">
      <c r="P18386" s="1">
        <v>41409</v>
      </c>
      <c r="Q18386" t="s">
        <v>8</v>
      </c>
      <c r="R18386">
        <v>82</v>
      </c>
    </row>
    <row r="18387" spans="16:18" x14ac:dyDescent="0.25">
      <c r="P18387" s="1">
        <v>41410</v>
      </c>
      <c r="Q18387" t="s">
        <v>15</v>
      </c>
      <c r="R18387">
        <v>139</v>
      </c>
    </row>
    <row r="18388" spans="16:18" x14ac:dyDescent="0.25">
      <c r="P18388" s="1">
        <v>41411</v>
      </c>
      <c r="Q18388" t="s">
        <v>3</v>
      </c>
      <c r="R18388">
        <v>118</v>
      </c>
    </row>
    <row r="18389" spans="16:18" x14ac:dyDescent="0.25">
      <c r="P18389" s="1">
        <v>41412</v>
      </c>
      <c r="Q18389" t="s">
        <v>9</v>
      </c>
      <c r="R18389">
        <v>165</v>
      </c>
    </row>
    <row r="18390" spans="16:18" x14ac:dyDescent="0.25">
      <c r="P18390" s="1">
        <v>41413</v>
      </c>
      <c r="Q18390" t="s">
        <v>5</v>
      </c>
      <c r="R18390">
        <v>44</v>
      </c>
    </row>
    <row r="18391" spans="16:18" x14ac:dyDescent="0.25">
      <c r="P18391" s="1">
        <v>41414</v>
      </c>
      <c r="Q18391" t="s">
        <v>15</v>
      </c>
      <c r="R18391">
        <v>97</v>
      </c>
    </row>
    <row r="18392" spans="16:18" x14ac:dyDescent="0.25">
      <c r="P18392" s="1">
        <v>41415</v>
      </c>
      <c r="Q18392" t="s">
        <v>15</v>
      </c>
      <c r="R18392">
        <v>19</v>
      </c>
    </row>
    <row r="18393" spans="16:18" x14ac:dyDescent="0.25">
      <c r="P18393" s="1">
        <v>41416</v>
      </c>
      <c r="Q18393" t="s">
        <v>17</v>
      </c>
      <c r="R18393">
        <v>174</v>
      </c>
    </row>
    <row r="18394" spans="16:18" x14ac:dyDescent="0.25">
      <c r="P18394" s="1">
        <v>41417</v>
      </c>
      <c r="Q18394" t="s">
        <v>8</v>
      </c>
      <c r="R18394">
        <v>16</v>
      </c>
    </row>
    <row r="18395" spans="16:18" x14ac:dyDescent="0.25">
      <c r="P18395" s="1">
        <v>41418</v>
      </c>
      <c r="Q18395" t="s">
        <v>1</v>
      </c>
      <c r="R18395">
        <v>108</v>
      </c>
    </row>
    <row r="18396" spans="16:18" x14ac:dyDescent="0.25">
      <c r="P18396" s="1">
        <v>41419</v>
      </c>
      <c r="Q18396" t="s">
        <v>13</v>
      </c>
      <c r="R18396">
        <v>134</v>
      </c>
    </row>
    <row r="18397" spans="16:18" x14ac:dyDescent="0.25">
      <c r="P18397" s="1">
        <v>41420</v>
      </c>
      <c r="Q18397" t="s">
        <v>16</v>
      </c>
      <c r="R18397">
        <v>141</v>
      </c>
    </row>
    <row r="18398" spans="16:18" x14ac:dyDescent="0.25">
      <c r="P18398" s="1">
        <v>41421</v>
      </c>
      <c r="Q18398" t="s">
        <v>2</v>
      </c>
      <c r="R18398">
        <v>115</v>
      </c>
    </row>
    <row r="18399" spans="16:18" x14ac:dyDescent="0.25">
      <c r="P18399" s="1">
        <v>41422</v>
      </c>
      <c r="Q18399" t="s">
        <v>1</v>
      </c>
      <c r="R18399">
        <v>171</v>
      </c>
    </row>
    <row r="18400" spans="16:18" x14ac:dyDescent="0.25">
      <c r="P18400" s="1">
        <v>41423</v>
      </c>
      <c r="Q18400" t="s">
        <v>12</v>
      </c>
      <c r="R18400">
        <v>143</v>
      </c>
    </row>
    <row r="18401" spans="16:18" x14ac:dyDescent="0.25">
      <c r="P18401" s="1">
        <v>41424</v>
      </c>
      <c r="Q18401" t="s">
        <v>3</v>
      </c>
      <c r="R18401">
        <v>156</v>
      </c>
    </row>
    <row r="18402" spans="16:18" x14ac:dyDescent="0.25">
      <c r="P18402" s="1">
        <v>41425</v>
      </c>
      <c r="Q18402" t="s">
        <v>16</v>
      </c>
      <c r="R18402">
        <v>165</v>
      </c>
    </row>
    <row r="18403" spans="16:18" x14ac:dyDescent="0.25">
      <c r="P18403" s="1">
        <v>41426</v>
      </c>
      <c r="Q18403" t="s">
        <v>16</v>
      </c>
      <c r="R18403">
        <v>102</v>
      </c>
    </row>
    <row r="18404" spans="16:18" x14ac:dyDescent="0.25">
      <c r="P18404" s="1">
        <v>41427</v>
      </c>
      <c r="Q18404" t="s">
        <v>17</v>
      </c>
      <c r="R18404">
        <v>167</v>
      </c>
    </row>
    <row r="18405" spans="16:18" x14ac:dyDescent="0.25">
      <c r="P18405" s="1">
        <v>41428</v>
      </c>
      <c r="Q18405" t="s">
        <v>3</v>
      </c>
      <c r="R18405">
        <v>160</v>
      </c>
    </row>
    <row r="18406" spans="16:18" x14ac:dyDescent="0.25">
      <c r="P18406" s="1">
        <v>41429</v>
      </c>
      <c r="Q18406" t="s">
        <v>3</v>
      </c>
      <c r="R18406">
        <v>145</v>
      </c>
    </row>
    <row r="18407" spans="16:18" x14ac:dyDescent="0.25">
      <c r="P18407" s="1">
        <v>41430</v>
      </c>
      <c r="Q18407" t="s">
        <v>8</v>
      </c>
      <c r="R18407">
        <v>65</v>
      </c>
    </row>
    <row r="18408" spans="16:18" x14ac:dyDescent="0.25">
      <c r="P18408" s="1">
        <v>41431</v>
      </c>
      <c r="Q18408" t="s">
        <v>17</v>
      </c>
      <c r="R18408">
        <v>95</v>
      </c>
    </row>
    <row r="18409" spans="16:18" x14ac:dyDescent="0.25">
      <c r="P18409" s="1">
        <v>41432</v>
      </c>
      <c r="Q18409" t="s">
        <v>3</v>
      </c>
      <c r="R18409">
        <v>172</v>
      </c>
    </row>
    <row r="18410" spans="16:18" x14ac:dyDescent="0.25">
      <c r="P18410" s="1">
        <v>41433</v>
      </c>
      <c r="Q18410" t="s">
        <v>16</v>
      </c>
      <c r="R18410">
        <v>113</v>
      </c>
    </row>
    <row r="18411" spans="16:18" x14ac:dyDescent="0.25">
      <c r="P18411" s="1">
        <v>41434</v>
      </c>
      <c r="Q18411" t="s">
        <v>16</v>
      </c>
      <c r="R18411">
        <v>122</v>
      </c>
    </row>
    <row r="18412" spans="16:18" x14ac:dyDescent="0.25">
      <c r="P18412" s="1">
        <v>41435</v>
      </c>
      <c r="Q18412" t="s">
        <v>18</v>
      </c>
      <c r="R18412">
        <v>72</v>
      </c>
    </row>
    <row r="18413" spans="16:18" x14ac:dyDescent="0.25">
      <c r="P18413" s="1">
        <v>41436</v>
      </c>
      <c r="Q18413" t="s">
        <v>15</v>
      </c>
      <c r="R18413">
        <v>10</v>
      </c>
    </row>
    <row r="18414" spans="16:18" x14ac:dyDescent="0.25">
      <c r="P18414" s="1">
        <v>41437</v>
      </c>
      <c r="Q18414" t="s">
        <v>12</v>
      </c>
      <c r="R18414">
        <v>167</v>
      </c>
    </row>
    <row r="18415" spans="16:18" x14ac:dyDescent="0.25">
      <c r="P18415" s="1">
        <v>41438</v>
      </c>
      <c r="Q18415" t="s">
        <v>1</v>
      </c>
      <c r="R18415">
        <v>41</v>
      </c>
    </row>
    <row r="18416" spans="16:18" x14ac:dyDescent="0.25">
      <c r="P18416" s="1">
        <v>41439</v>
      </c>
      <c r="Q18416" t="s">
        <v>2</v>
      </c>
      <c r="R18416">
        <v>112</v>
      </c>
    </row>
    <row r="18417" spans="16:18" x14ac:dyDescent="0.25">
      <c r="P18417" s="1">
        <v>41440</v>
      </c>
      <c r="Q18417" t="s">
        <v>16</v>
      </c>
      <c r="R18417">
        <v>113</v>
      </c>
    </row>
    <row r="18418" spans="16:18" x14ac:dyDescent="0.25">
      <c r="P18418" s="1">
        <v>41441</v>
      </c>
      <c r="Q18418" t="s">
        <v>4</v>
      </c>
      <c r="R18418">
        <v>139</v>
      </c>
    </row>
    <row r="18419" spans="16:18" x14ac:dyDescent="0.25">
      <c r="P18419" s="1">
        <v>41442</v>
      </c>
      <c r="Q18419" t="s">
        <v>5</v>
      </c>
      <c r="R18419">
        <v>154</v>
      </c>
    </row>
    <row r="18420" spans="16:18" x14ac:dyDescent="0.25">
      <c r="P18420" s="1">
        <v>41443</v>
      </c>
      <c r="Q18420" t="s">
        <v>8</v>
      </c>
      <c r="R18420">
        <v>136</v>
      </c>
    </row>
    <row r="18421" spans="16:18" x14ac:dyDescent="0.25">
      <c r="P18421" s="1">
        <v>41444</v>
      </c>
      <c r="Q18421" t="s">
        <v>2</v>
      </c>
      <c r="R18421">
        <v>26</v>
      </c>
    </row>
    <row r="18422" spans="16:18" x14ac:dyDescent="0.25">
      <c r="P18422" s="1">
        <v>41445</v>
      </c>
      <c r="Q18422" t="s">
        <v>9</v>
      </c>
      <c r="R18422">
        <v>124</v>
      </c>
    </row>
    <row r="18423" spans="16:18" x14ac:dyDescent="0.25">
      <c r="P18423" s="1">
        <v>41446</v>
      </c>
      <c r="Q18423" t="s">
        <v>5</v>
      </c>
      <c r="R18423">
        <v>41</v>
      </c>
    </row>
    <row r="18424" spans="16:18" x14ac:dyDescent="0.25">
      <c r="P18424" s="1">
        <v>41447</v>
      </c>
      <c r="Q18424" t="s">
        <v>4</v>
      </c>
      <c r="R18424">
        <v>174</v>
      </c>
    </row>
    <row r="18425" spans="16:18" x14ac:dyDescent="0.25">
      <c r="P18425" s="1">
        <v>41448</v>
      </c>
      <c r="Q18425" t="s">
        <v>3</v>
      </c>
      <c r="R18425">
        <v>162</v>
      </c>
    </row>
    <row r="18426" spans="16:18" x14ac:dyDescent="0.25">
      <c r="P18426" s="1">
        <v>41449</v>
      </c>
      <c r="Q18426" t="s">
        <v>16</v>
      </c>
      <c r="R18426">
        <v>113</v>
      </c>
    </row>
    <row r="18427" spans="16:18" x14ac:dyDescent="0.25">
      <c r="P18427" s="1">
        <v>41450</v>
      </c>
      <c r="Q18427" t="s">
        <v>17</v>
      </c>
      <c r="R18427">
        <v>91</v>
      </c>
    </row>
    <row r="18428" spans="16:18" x14ac:dyDescent="0.25">
      <c r="P18428" s="1">
        <v>41451</v>
      </c>
      <c r="Q18428" t="s">
        <v>5</v>
      </c>
      <c r="R18428">
        <v>116</v>
      </c>
    </row>
    <row r="18429" spans="16:18" x14ac:dyDescent="0.25">
      <c r="P18429" s="1">
        <v>41452</v>
      </c>
      <c r="Q18429" t="s">
        <v>16</v>
      </c>
      <c r="R18429">
        <v>20</v>
      </c>
    </row>
    <row r="18430" spans="16:18" x14ac:dyDescent="0.25">
      <c r="P18430" s="1">
        <v>41453</v>
      </c>
      <c r="Q18430" t="s">
        <v>16</v>
      </c>
      <c r="R18430">
        <v>52</v>
      </c>
    </row>
    <row r="18431" spans="16:18" x14ac:dyDescent="0.25">
      <c r="P18431" s="1">
        <v>41454</v>
      </c>
      <c r="Q18431" t="s">
        <v>2</v>
      </c>
      <c r="R18431">
        <v>108</v>
      </c>
    </row>
    <row r="18432" spans="16:18" x14ac:dyDescent="0.25">
      <c r="P18432" s="1">
        <v>41455</v>
      </c>
      <c r="Q18432" t="s">
        <v>2</v>
      </c>
      <c r="R18432">
        <v>107</v>
      </c>
    </row>
    <row r="18433" spans="16:18" x14ac:dyDescent="0.25">
      <c r="P18433" s="1">
        <v>41456</v>
      </c>
      <c r="Q18433" t="s">
        <v>18</v>
      </c>
      <c r="R18433">
        <v>197</v>
      </c>
    </row>
    <row r="18434" spans="16:18" x14ac:dyDescent="0.25">
      <c r="P18434" s="1">
        <v>41457</v>
      </c>
      <c r="Q18434" t="s">
        <v>17</v>
      </c>
      <c r="R18434">
        <v>131</v>
      </c>
    </row>
    <row r="18435" spans="16:18" x14ac:dyDescent="0.25">
      <c r="P18435" s="1">
        <v>41458</v>
      </c>
      <c r="Q18435" t="s">
        <v>17</v>
      </c>
      <c r="R18435">
        <v>94</v>
      </c>
    </row>
    <row r="18436" spans="16:18" x14ac:dyDescent="0.25">
      <c r="P18436" s="1">
        <v>41459</v>
      </c>
      <c r="Q18436" t="s">
        <v>9</v>
      </c>
      <c r="R18436">
        <v>82</v>
      </c>
    </row>
    <row r="18437" spans="16:18" x14ac:dyDescent="0.25">
      <c r="P18437" s="1">
        <v>41460</v>
      </c>
      <c r="Q18437" t="s">
        <v>3</v>
      </c>
      <c r="R18437">
        <v>172</v>
      </c>
    </row>
    <row r="18438" spans="16:18" x14ac:dyDescent="0.25">
      <c r="P18438" s="1">
        <v>41461</v>
      </c>
      <c r="Q18438" t="s">
        <v>1</v>
      </c>
      <c r="R18438">
        <v>134</v>
      </c>
    </row>
    <row r="18439" spans="16:18" x14ac:dyDescent="0.25">
      <c r="P18439" s="1">
        <v>41462</v>
      </c>
      <c r="Q18439" t="s">
        <v>2</v>
      </c>
      <c r="R18439">
        <v>146</v>
      </c>
    </row>
    <row r="18440" spans="16:18" x14ac:dyDescent="0.25">
      <c r="P18440" s="1">
        <v>41463</v>
      </c>
      <c r="Q18440" t="s">
        <v>8</v>
      </c>
      <c r="R18440">
        <v>159</v>
      </c>
    </row>
    <row r="18441" spans="16:18" x14ac:dyDescent="0.25">
      <c r="P18441" s="1">
        <v>41464</v>
      </c>
      <c r="Q18441" t="s">
        <v>5</v>
      </c>
      <c r="R18441">
        <v>180</v>
      </c>
    </row>
    <row r="18442" spans="16:18" x14ac:dyDescent="0.25">
      <c r="P18442" s="1">
        <v>41465</v>
      </c>
      <c r="Q18442" t="s">
        <v>13</v>
      </c>
      <c r="R18442">
        <v>111</v>
      </c>
    </row>
    <row r="18443" spans="16:18" x14ac:dyDescent="0.25">
      <c r="P18443" s="1">
        <v>41466</v>
      </c>
      <c r="Q18443" t="s">
        <v>9</v>
      </c>
      <c r="R18443">
        <v>16</v>
      </c>
    </row>
    <row r="18444" spans="16:18" x14ac:dyDescent="0.25">
      <c r="P18444" s="1">
        <v>41467</v>
      </c>
      <c r="Q18444" t="s">
        <v>18</v>
      </c>
      <c r="R18444">
        <v>37</v>
      </c>
    </row>
    <row r="18445" spans="16:18" x14ac:dyDescent="0.25">
      <c r="P18445" s="1">
        <v>41468</v>
      </c>
      <c r="Q18445" t="s">
        <v>13</v>
      </c>
      <c r="R18445">
        <v>92</v>
      </c>
    </row>
    <row r="18446" spans="16:18" x14ac:dyDescent="0.25">
      <c r="P18446" s="1">
        <v>41469</v>
      </c>
      <c r="Q18446" t="s">
        <v>12</v>
      </c>
      <c r="R18446">
        <v>149</v>
      </c>
    </row>
    <row r="18447" spans="16:18" x14ac:dyDescent="0.25">
      <c r="P18447" s="1">
        <v>41470</v>
      </c>
      <c r="Q18447" t="s">
        <v>12</v>
      </c>
      <c r="R18447">
        <v>121</v>
      </c>
    </row>
    <row r="18448" spans="16:18" x14ac:dyDescent="0.25">
      <c r="P18448" s="1">
        <v>41471</v>
      </c>
      <c r="Q18448" t="s">
        <v>1</v>
      </c>
      <c r="R18448">
        <v>181</v>
      </c>
    </row>
    <row r="18449" spans="16:18" x14ac:dyDescent="0.25">
      <c r="P18449" s="1">
        <v>41472</v>
      </c>
      <c r="Q18449" t="s">
        <v>9</v>
      </c>
      <c r="R18449">
        <v>164</v>
      </c>
    </row>
    <row r="18450" spans="16:18" x14ac:dyDescent="0.25">
      <c r="P18450" s="1">
        <v>41473</v>
      </c>
      <c r="Q18450" t="s">
        <v>16</v>
      </c>
      <c r="R18450">
        <v>53</v>
      </c>
    </row>
    <row r="18451" spans="16:18" x14ac:dyDescent="0.25">
      <c r="P18451" s="1">
        <v>41474</v>
      </c>
      <c r="Q18451" t="s">
        <v>3</v>
      </c>
      <c r="R18451">
        <v>39</v>
      </c>
    </row>
    <row r="18452" spans="16:18" x14ac:dyDescent="0.25">
      <c r="P18452" s="1">
        <v>41475</v>
      </c>
      <c r="Q18452" t="s">
        <v>5</v>
      </c>
      <c r="R18452">
        <v>37</v>
      </c>
    </row>
    <row r="18453" spans="16:18" x14ac:dyDescent="0.25">
      <c r="P18453" s="1">
        <v>41476</v>
      </c>
      <c r="Q18453" t="s">
        <v>5</v>
      </c>
      <c r="R18453">
        <v>15</v>
      </c>
    </row>
    <row r="18454" spans="16:18" x14ac:dyDescent="0.25">
      <c r="P18454" s="1">
        <v>41477</v>
      </c>
      <c r="Q18454" t="s">
        <v>18</v>
      </c>
      <c r="R18454">
        <v>159</v>
      </c>
    </row>
    <row r="18455" spans="16:18" x14ac:dyDescent="0.25">
      <c r="P18455" s="1">
        <v>41478</v>
      </c>
      <c r="Q18455" t="s">
        <v>4</v>
      </c>
      <c r="R18455">
        <v>55</v>
      </c>
    </row>
    <row r="18456" spans="16:18" x14ac:dyDescent="0.25">
      <c r="P18456" s="1">
        <v>41479</v>
      </c>
      <c r="Q18456" t="s">
        <v>5</v>
      </c>
      <c r="R18456">
        <v>75</v>
      </c>
    </row>
    <row r="18457" spans="16:18" x14ac:dyDescent="0.25">
      <c r="P18457" s="1">
        <v>41480</v>
      </c>
      <c r="Q18457" t="s">
        <v>3</v>
      </c>
      <c r="R18457">
        <v>113</v>
      </c>
    </row>
    <row r="18458" spans="16:18" x14ac:dyDescent="0.25">
      <c r="P18458" s="1">
        <v>41481</v>
      </c>
      <c r="Q18458" t="s">
        <v>8</v>
      </c>
      <c r="R18458">
        <v>127</v>
      </c>
    </row>
    <row r="18459" spans="16:18" x14ac:dyDescent="0.25">
      <c r="P18459" s="1">
        <v>41482</v>
      </c>
      <c r="Q18459" t="s">
        <v>9</v>
      </c>
      <c r="R18459">
        <v>162</v>
      </c>
    </row>
    <row r="18460" spans="16:18" x14ac:dyDescent="0.25">
      <c r="P18460" s="1">
        <v>41483</v>
      </c>
      <c r="Q18460" t="s">
        <v>9</v>
      </c>
      <c r="R18460">
        <v>161</v>
      </c>
    </row>
    <row r="18461" spans="16:18" x14ac:dyDescent="0.25">
      <c r="P18461" s="1">
        <v>41484</v>
      </c>
      <c r="Q18461" t="s">
        <v>3</v>
      </c>
      <c r="R18461">
        <v>106</v>
      </c>
    </row>
    <row r="18462" spans="16:18" x14ac:dyDescent="0.25">
      <c r="P18462" s="1">
        <v>41485</v>
      </c>
      <c r="Q18462" t="s">
        <v>5</v>
      </c>
      <c r="R18462">
        <v>137</v>
      </c>
    </row>
    <row r="18463" spans="16:18" x14ac:dyDescent="0.25">
      <c r="P18463" s="1">
        <v>41486</v>
      </c>
      <c r="Q18463" t="s">
        <v>13</v>
      </c>
      <c r="R18463">
        <v>81</v>
      </c>
    </row>
    <row r="18464" spans="16:18" x14ac:dyDescent="0.25">
      <c r="P18464" s="1">
        <v>41487</v>
      </c>
      <c r="Q18464" t="s">
        <v>15</v>
      </c>
      <c r="R18464">
        <v>46</v>
      </c>
    </row>
    <row r="18465" spans="16:18" x14ac:dyDescent="0.25">
      <c r="P18465" s="1">
        <v>41488</v>
      </c>
      <c r="Q18465" t="s">
        <v>8</v>
      </c>
      <c r="R18465">
        <v>123</v>
      </c>
    </row>
    <row r="18466" spans="16:18" x14ac:dyDescent="0.25">
      <c r="P18466" s="1">
        <v>41489</v>
      </c>
      <c r="Q18466" t="s">
        <v>9</v>
      </c>
      <c r="R18466">
        <v>82</v>
      </c>
    </row>
    <row r="18467" spans="16:18" x14ac:dyDescent="0.25">
      <c r="P18467" s="1">
        <v>41490</v>
      </c>
      <c r="Q18467" t="s">
        <v>2</v>
      </c>
      <c r="R18467">
        <v>133</v>
      </c>
    </row>
    <row r="18468" spans="16:18" x14ac:dyDescent="0.25">
      <c r="P18468" s="1">
        <v>41491</v>
      </c>
      <c r="Q18468" t="s">
        <v>3</v>
      </c>
      <c r="R18468">
        <v>151</v>
      </c>
    </row>
    <row r="18469" spans="16:18" x14ac:dyDescent="0.25">
      <c r="P18469" s="1">
        <v>41492</v>
      </c>
      <c r="Q18469" t="s">
        <v>2</v>
      </c>
      <c r="R18469">
        <v>136</v>
      </c>
    </row>
    <row r="18470" spans="16:18" x14ac:dyDescent="0.25">
      <c r="P18470" s="1">
        <v>41493</v>
      </c>
      <c r="Q18470" t="s">
        <v>5</v>
      </c>
      <c r="R18470">
        <v>52</v>
      </c>
    </row>
    <row r="18471" spans="16:18" x14ac:dyDescent="0.25">
      <c r="P18471" s="1">
        <v>41494</v>
      </c>
      <c r="Q18471" t="s">
        <v>1</v>
      </c>
      <c r="R18471">
        <v>17</v>
      </c>
    </row>
    <row r="18472" spans="16:18" x14ac:dyDescent="0.25">
      <c r="P18472" s="1">
        <v>41495</v>
      </c>
      <c r="Q18472" t="s">
        <v>3</v>
      </c>
      <c r="R18472">
        <v>78</v>
      </c>
    </row>
    <row r="18473" spans="16:18" x14ac:dyDescent="0.25">
      <c r="P18473" s="1">
        <v>41496</v>
      </c>
      <c r="Q18473" t="s">
        <v>17</v>
      </c>
      <c r="R18473">
        <v>123</v>
      </c>
    </row>
    <row r="18474" spans="16:18" x14ac:dyDescent="0.25">
      <c r="P18474" s="1">
        <v>41497</v>
      </c>
      <c r="Q18474" t="s">
        <v>1</v>
      </c>
      <c r="R18474">
        <v>123</v>
      </c>
    </row>
    <row r="18475" spans="16:18" x14ac:dyDescent="0.25">
      <c r="P18475" s="1">
        <v>41498</v>
      </c>
      <c r="Q18475" t="s">
        <v>17</v>
      </c>
      <c r="R18475">
        <v>175</v>
      </c>
    </row>
    <row r="18476" spans="16:18" x14ac:dyDescent="0.25">
      <c r="P18476" s="1">
        <v>41499</v>
      </c>
      <c r="Q18476" t="s">
        <v>1</v>
      </c>
      <c r="R18476">
        <v>79</v>
      </c>
    </row>
    <row r="18477" spans="16:18" x14ac:dyDescent="0.25">
      <c r="P18477" s="1">
        <v>41500</v>
      </c>
      <c r="Q18477" t="s">
        <v>13</v>
      </c>
      <c r="R18477">
        <v>113</v>
      </c>
    </row>
    <row r="18478" spans="16:18" x14ac:dyDescent="0.25">
      <c r="P18478" s="1">
        <v>41501</v>
      </c>
      <c r="Q18478" t="s">
        <v>12</v>
      </c>
      <c r="R18478">
        <v>55</v>
      </c>
    </row>
    <row r="18479" spans="16:18" x14ac:dyDescent="0.25">
      <c r="P18479" s="1">
        <v>41502</v>
      </c>
      <c r="Q18479" t="s">
        <v>13</v>
      </c>
      <c r="R18479">
        <v>21</v>
      </c>
    </row>
    <row r="18480" spans="16:18" x14ac:dyDescent="0.25">
      <c r="P18480" s="1">
        <v>41503</v>
      </c>
      <c r="Q18480" t="s">
        <v>18</v>
      </c>
      <c r="R18480">
        <v>177</v>
      </c>
    </row>
    <row r="18481" spans="16:18" x14ac:dyDescent="0.25">
      <c r="P18481" s="1">
        <v>41504</v>
      </c>
      <c r="Q18481" t="s">
        <v>12</v>
      </c>
      <c r="R18481">
        <v>87</v>
      </c>
    </row>
    <row r="18482" spans="16:18" x14ac:dyDescent="0.25">
      <c r="P18482" s="1">
        <v>41505</v>
      </c>
      <c r="Q18482" t="s">
        <v>16</v>
      </c>
      <c r="R18482">
        <v>167</v>
      </c>
    </row>
    <row r="18483" spans="16:18" x14ac:dyDescent="0.25">
      <c r="P18483" s="1">
        <v>41506</v>
      </c>
      <c r="Q18483" t="s">
        <v>16</v>
      </c>
      <c r="R18483">
        <v>73</v>
      </c>
    </row>
    <row r="18484" spans="16:18" x14ac:dyDescent="0.25">
      <c r="P18484" s="1">
        <v>41507</v>
      </c>
      <c r="Q18484" t="s">
        <v>3</v>
      </c>
      <c r="R18484">
        <v>63</v>
      </c>
    </row>
    <row r="18485" spans="16:18" x14ac:dyDescent="0.25">
      <c r="P18485" s="1">
        <v>41508</v>
      </c>
      <c r="Q18485" t="s">
        <v>8</v>
      </c>
      <c r="R18485">
        <v>110</v>
      </c>
    </row>
    <row r="18486" spans="16:18" x14ac:dyDescent="0.25">
      <c r="P18486" s="1">
        <v>41509</v>
      </c>
      <c r="Q18486" t="s">
        <v>5</v>
      </c>
      <c r="R18486">
        <v>35</v>
      </c>
    </row>
    <row r="18487" spans="16:18" x14ac:dyDescent="0.25">
      <c r="P18487" s="1">
        <v>41510</v>
      </c>
      <c r="Q18487" t="s">
        <v>2</v>
      </c>
      <c r="R18487">
        <v>13</v>
      </c>
    </row>
    <row r="18488" spans="16:18" x14ac:dyDescent="0.25">
      <c r="P18488" s="1">
        <v>41511</v>
      </c>
      <c r="Q18488" t="s">
        <v>17</v>
      </c>
      <c r="R18488">
        <v>34</v>
      </c>
    </row>
    <row r="18489" spans="16:18" x14ac:dyDescent="0.25">
      <c r="P18489" s="1">
        <v>41512</v>
      </c>
      <c r="Q18489" t="s">
        <v>1</v>
      </c>
      <c r="R18489">
        <v>80</v>
      </c>
    </row>
    <row r="18490" spans="16:18" x14ac:dyDescent="0.25">
      <c r="P18490" s="1">
        <v>41513</v>
      </c>
      <c r="Q18490" t="s">
        <v>3</v>
      </c>
      <c r="R18490">
        <v>109</v>
      </c>
    </row>
    <row r="18491" spans="16:18" x14ac:dyDescent="0.25">
      <c r="P18491" s="1">
        <v>41514</v>
      </c>
      <c r="Q18491" t="s">
        <v>9</v>
      </c>
      <c r="R18491">
        <v>87</v>
      </c>
    </row>
    <row r="18492" spans="16:18" x14ac:dyDescent="0.25">
      <c r="P18492" s="1">
        <v>41515</v>
      </c>
      <c r="Q18492" t="s">
        <v>2</v>
      </c>
      <c r="R18492">
        <v>109</v>
      </c>
    </row>
    <row r="18493" spans="16:18" x14ac:dyDescent="0.25">
      <c r="P18493" s="1">
        <v>41516</v>
      </c>
      <c r="Q18493" t="s">
        <v>12</v>
      </c>
      <c r="R18493">
        <v>142</v>
      </c>
    </row>
    <row r="18494" spans="16:18" x14ac:dyDescent="0.25">
      <c r="P18494" s="1">
        <v>41517</v>
      </c>
      <c r="Q18494" t="s">
        <v>2</v>
      </c>
      <c r="R18494">
        <v>85</v>
      </c>
    </row>
    <row r="18495" spans="16:18" x14ac:dyDescent="0.25">
      <c r="P18495" s="1">
        <v>41518</v>
      </c>
      <c r="Q18495" t="s">
        <v>8</v>
      </c>
      <c r="R18495">
        <v>45</v>
      </c>
    </row>
    <row r="18496" spans="16:18" x14ac:dyDescent="0.25">
      <c r="P18496" s="1">
        <v>41519</v>
      </c>
      <c r="Q18496" t="s">
        <v>9</v>
      </c>
      <c r="R18496">
        <v>134</v>
      </c>
    </row>
    <row r="18497" spans="16:18" x14ac:dyDescent="0.25">
      <c r="P18497" s="1">
        <v>41520</v>
      </c>
      <c r="Q18497" t="s">
        <v>1</v>
      </c>
      <c r="R18497">
        <v>21</v>
      </c>
    </row>
    <row r="18498" spans="16:18" x14ac:dyDescent="0.25">
      <c r="P18498" s="1">
        <v>41521</v>
      </c>
      <c r="Q18498" t="s">
        <v>3</v>
      </c>
      <c r="R18498">
        <v>96</v>
      </c>
    </row>
    <row r="18499" spans="16:18" x14ac:dyDescent="0.25">
      <c r="P18499" s="1">
        <v>41522</v>
      </c>
      <c r="Q18499" t="s">
        <v>2</v>
      </c>
      <c r="R18499">
        <v>169</v>
      </c>
    </row>
    <row r="18500" spans="16:18" x14ac:dyDescent="0.25">
      <c r="P18500" s="1">
        <v>41523</v>
      </c>
      <c r="Q18500" t="s">
        <v>5</v>
      </c>
      <c r="R18500">
        <v>72</v>
      </c>
    </row>
    <row r="18501" spans="16:18" x14ac:dyDescent="0.25">
      <c r="P18501" s="1">
        <v>41524</v>
      </c>
      <c r="Q18501" t="s">
        <v>3</v>
      </c>
      <c r="R18501">
        <v>186</v>
      </c>
    </row>
    <row r="18502" spans="16:18" x14ac:dyDescent="0.25">
      <c r="P18502" s="1">
        <v>41525</v>
      </c>
      <c r="Q18502" t="s">
        <v>13</v>
      </c>
      <c r="R18502">
        <v>172</v>
      </c>
    </row>
    <row r="18503" spans="16:18" x14ac:dyDescent="0.25">
      <c r="P18503" s="1">
        <v>41526</v>
      </c>
      <c r="Q18503" t="s">
        <v>4</v>
      </c>
      <c r="R18503">
        <v>149</v>
      </c>
    </row>
    <row r="18504" spans="16:18" x14ac:dyDescent="0.25">
      <c r="P18504" s="1">
        <v>41527</v>
      </c>
      <c r="Q18504" t="s">
        <v>13</v>
      </c>
      <c r="R18504">
        <v>32</v>
      </c>
    </row>
    <row r="18505" spans="16:18" x14ac:dyDescent="0.25">
      <c r="P18505" s="1">
        <v>41528</v>
      </c>
      <c r="Q18505" t="s">
        <v>13</v>
      </c>
      <c r="R18505">
        <v>197</v>
      </c>
    </row>
    <row r="18506" spans="16:18" x14ac:dyDescent="0.25">
      <c r="P18506" s="1">
        <v>41529</v>
      </c>
      <c r="Q18506" t="s">
        <v>13</v>
      </c>
      <c r="R18506">
        <v>155</v>
      </c>
    </row>
    <row r="18507" spans="16:18" x14ac:dyDescent="0.25">
      <c r="P18507" s="1">
        <v>41530</v>
      </c>
      <c r="Q18507" t="s">
        <v>15</v>
      </c>
      <c r="R18507">
        <v>13</v>
      </c>
    </row>
    <row r="18508" spans="16:18" x14ac:dyDescent="0.25">
      <c r="P18508" s="1">
        <v>41531</v>
      </c>
      <c r="Q18508" t="s">
        <v>12</v>
      </c>
      <c r="R18508">
        <v>62</v>
      </c>
    </row>
    <row r="18509" spans="16:18" x14ac:dyDescent="0.25">
      <c r="P18509" s="1">
        <v>41532</v>
      </c>
      <c r="Q18509" t="s">
        <v>17</v>
      </c>
      <c r="R18509">
        <v>174</v>
      </c>
    </row>
    <row r="18510" spans="16:18" x14ac:dyDescent="0.25">
      <c r="P18510" s="1">
        <v>41533</v>
      </c>
      <c r="Q18510" t="s">
        <v>17</v>
      </c>
      <c r="R18510">
        <v>119</v>
      </c>
    </row>
    <row r="18511" spans="16:18" x14ac:dyDescent="0.25">
      <c r="P18511" s="1">
        <v>41534</v>
      </c>
      <c r="Q18511" t="s">
        <v>15</v>
      </c>
      <c r="R18511">
        <v>168</v>
      </c>
    </row>
    <row r="18512" spans="16:18" x14ac:dyDescent="0.25">
      <c r="P18512" s="1">
        <v>41535</v>
      </c>
      <c r="Q18512" t="s">
        <v>15</v>
      </c>
      <c r="R18512">
        <v>44</v>
      </c>
    </row>
    <row r="18513" spans="16:18" x14ac:dyDescent="0.25">
      <c r="P18513" s="1">
        <v>41536</v>
      </c>
      <c r="Q18513" t="s">
        <v>5</v>
      </c>
      <c r="R18513">
        <v>160</v>
      </c>
    </row>
    <row r="18514" spans="16:18" x14ac:dyDescent="0.25">
      <c r="P18514" s="1">
        <v>41537</v>
      </c>
      <c r="Q18514" t="s">
        <v>18</v>
      </c>
      <c r="R18514">
        <v>82</v>
      </c>
    </row>
    <row r="18515" spans="16:18" x14ac:dyDescent="0.25">
      <c r="P18515" s="1">
        <v>41538</v>
      </c>
      <c r="Q18515" t="s">
        <v>18</v>
      </c>
      <c r="R18515">
        <v>81</v>
      </c>
    </row>
    <row r="18516" spans="16:18" x14ac:dyDescent="0.25">
      <c r="P18516" s="1">
        <v>41539</v>
      </c>
      <c r="Q18516" t="s">
        <v>17</v>
      </c>
      <c r="R18516">
        <v>101</v>
      </c>
    </row>
    <row r="18517" spans="16:18" x14ac:dyDescent="0.25">
      <c r="P18517" s="1">
        <v>41540</v>
      </c>
      <c r="Q18517" t="s">
        <v>1</v>
      </c>
      <c r="R18517">
        <v>124</v>
      </c>
    </row>
    <row r="18518" spans="16:18" x14ac:dyDescent="0.25">
      <c r="P18518" s="1">
        <v>41541</v>
      </c>
      <c r="Q18518" t="s">
        <v>13</v>
      </c>
      <c r="R18518">
        <v>158</v>
      </c>
    </row>
    <row r="18519" spans="16:18" x14ac:dyDescent="0.25">
      <c r="P18519" s="1">
        <v>41542</v>
      </c>
      <c r="Q18519" t="s">
        <v>3</v>
      </c>
      <c r="R18519">
        <v>155</v>
      </c>
    </row>
    <row r="18520" spans="16:18" x14ac:dyDescent="0.25">
      <c r="P18520" s="1">
        <v>41543</v>
      </c>
      <c r="Q18520" t="s">
        <v>4</v>
      </c>
      <c r="R18520">
        <v>177</v>
      </c>
    </row>
    <row r="18521" spans="16:18" x14ac:dyDescent="0.25">
      <c r="P18521" s="1">
        <v>41544</v>
      </c>
      <c r="Q18521" t="s">
        <v>18</v>
      </c>
      <c r="R18521">
        <v>137</v>
      </c>
    </row>
    <row r="18522" spans="16:18" x14ac:dyDescent="0.25">
      <c r="P18522" s="1">
        <v>41545</v>
      </c>
      <c r="Q18522" t="s">
        <v>8</v>
      </c>
      <c r="R18522">
        <v>192</v>
      </c>
    </row>
    <row r="18523" spans="16:18" x14ac:dyDescent="0.25">
      <c r="P18523" s="1">
        <v>41546</v>
      </c>
      <c r="Q18523" t="s">
        <v>18</v>
      </c>
      <c r="R18523">
        <v>138</v>
      </c>
    </row>
    <row r="18524" spans="16:18" x14ac:dyDescent="0.25">
      <c r="P18524" s="1">
        <v>41547</v>
      </c>
      <c r="Q18524" t="s">
        <v>1</v>
      </c>
      <c r="R18524">
        <v>43</v>
      </c>
    </row>
    <row r="18525" spans="16:18" x14ac:dyDescent="0.25">
      <c r="P18525" s="1">
        <v>41548</v>
      </c>
      <c r="Q18525" t="s">
        <v>17</v>
      </c>
      <c r="R18525">
        <v>21</v>
      </c>
    </row>
    <row r="18526" spans="16:18" x14ac:dyDescent="0.25">
      <c r="P18526" s="1">
        <v>41549</v>
      </c>
      <c r="Q18526" t="s">
        <v>18</v>
      </c>
      <c r="R18526">
        <v>38</v>
      </c>
    </row>
    <row r="18527" spans="16:18" x14ac:dyDescent="0.25">
      <c r="P18527" s="1">
        <v>41550</v>
      </c>
      <c r="Q18527" t="s">
        <v>16</v>
      </c>
      <c r="R18527">
        <v>143</v>
      </c>
    </row>
    <row r="18528" spans="16:18" x14ac:dyDescent="0.25">
      <c r="P18528" s="1">
        <v>41551</v>
      </c>
      <c r="Q18528" t="s">
        <v>15</v>
      </c>
      <c r="R18528">
        <v>162</v>
      </c>
    </row>
    <row r="18529" spans="16:18" x14ac:dyDescent="0.25">
      <c r="P18529" s="1">
        <v>41552</v>
      </c>
      <c r="Q18529" t="s">
        <v>16</v>
      </c>
      <c r="R18529">
        <v>71</v>
      </c>
    </row>
    <row r="18530" spans="16:18" x14ac:dyDescent="0.25">
      <c r="P18530" s="1">
        <v>41553</v>
      </c>
      <c r="Q18530" t="s">
        <v>9</v>
      </c>
      <c r="R18530">
        <v>191</v>
      </c>
    </row>
    <row r="18531" spans="16:18" x14ac:dyDescent="0.25">
      <c r="P18531" s="1">
        <v>41554</v>
      </c>
      <c r="Q18531" t="s">
        <v>1</v>
      </c>
      <c r="R18531">
        <v>135</v>
      </c>
    </row>
    <row r="18532" spans="16:18" x14ac:dyDescent="0.25">
      <c r="P18532" s="1">
        <v>41555</v>
      </c>
      <c r="Q18532" t="s">
        <v>9</v>
      </c>
      <c r="R18532">
        <v>116</v>
      </c>
    </row>
    <row r="18533" spans="16:18" x14ac:dyDescent="0.25">
      <c r="P18533" s="1">
        <v>41556</v>
      </c>
      <c r="Q18533" t="s">
        <v>3</v>
      </c>
      <c r="R18533">
        <v>29</v>
      </c>
    </row>
    <row r="18534" spans="16:18" x14ac:dyDescent="0.25">
      <c r="P18534" s="1">
        <v>41557</v>
      </c>
      <c r="Q18534" t="s">
        <v>18</v>
      </c>
      <c r="R18534">
        <v>112</v>
      </c>
    </row>
    <row r="18535" spans="16:18" x14ac:dyDescent="0.25">
      <c r="P18535" s="1">
        <v>41558</v>
      </c>
      <c r="Q18535" t="s">
        <v>3</v>
      </c>
      <c r="R18535">
        <v>35</v>
      </c>
    </row>
    <row r="18536" spans="16:18" x14ac:dyDescent="0.25">
      <c r="P18536" s="1">
        <v>41559</v>
      </c>
      <c r="Q18536" t="s">
        <v>12</v>
      </c>
      <c r="R18536">
        <v>121</v>
      </c>
    </row>
    <row r="18537" spans="16:18" x14ac:dyDescent="0.25">
      <c r="P18537" s="1">
        <v>41560</v>
      </c>
      <c r="Q18537" t="s">
        <v>16</v>
      </c>
      <c r="R18537">
        <v>44</v>
      </c>
    </row>
    <row r="18538" spans="16:18" x14ac:dyDescent="0.25">
      <c r="P18538" s="1">
        <v>41561</v>
      </c>
      <c r="Q18538" t="s">
        <v>12</v>
      </c>
      <c r="R18538">
        <v>59</v>
      </c>
    </row>
    <row r="18539" spans="16:18" x14ac:dyDescent="0.25">
      <c r="P18539" s="1">
        <v>41562</v>
      </c>
      <c r="Q18539" t="s">
        <v>8</v>
      </c>
      <c r="R18539">
        <v>124</v>
      </c>
    </row>
    <row r="18540" spans="16:18" x14ac:dyDescent="0.25">
      <c r="P18540" s="1">
        <v>41563</v>
      </c>
      <c r="Q18540" t="s">
        <v>15</v>
      </c>
      <c r="R18540">
        <v>82</v>
      </c>
    </row>
    <row r="18541" spans="16:18" x14ac:dyDescent="0.25">
      <c r="P18541" s="1">
        <v>41564</v>
      </c>
      <c r="Q18541" t="s">
        <v>1</v>
      </c>
      <c r="R18541">
        <v>181</v>
      </c>
    </row>
    <row r="18542" spans="16:18" x14ac:dyDescent="0.25">
      <c r="P18542" s="1">
        <v>41565</v>
      </c>
      <c r="Q18542" t="s">
        <v>3</v>
      </c>
      <c r="R18542">
        <v>99</v>
      </c>
    </row>
    <row r="18543" spans="16:18" x14ac:dyDescent="0.25">
      <c r="P18543" s="1">
        <v>41566</v>
      </c>
      <c r="Q18543" t="s">
        <v>9</v>
      </c>
      <c r="R18543">
        <v>37</v>
      </c>
    </row>
    <row r="18544" spans="16:18" x14ac:dyDescent="0.25">
      <c r="P18544" s="1">
        <v>41567</v>
      </c>
      <c r="Q18544" t="s">
        <v>13</v>
      </c>
      <c r="R18544">
        <v>53</v>
      </c>
    </row>
    <row r="18545" spans="16:18" x14ac:dyDescent="0.25">
      <c r="P18545" s="1">
        <v>41568</v>
      </c>
      <c r="Q18545" t="s">
        <v>15</v>
      </c>
      <c r="R18545">
        <v>200</v>
      </c>
    </row>
    <row r="18546" spans="16:18" x14ac:dyDescent="0.25">
      <c r="P18546" s="1">
        <v>41569</v>
      </c>
      <c r="Q18546" t="s">
        <v>17</v>
      </c>
      <c r="R18546">
        <v>78</v>
      </c>
    </row>
    <row r="18547" spans="16:18" x14ac:dyDescent="0.25">
      <c r="P18547" s="1">
        <v>41570</v>
      </c>
      <c r="Q18547" t="s">
        <v>9</v>
      </c>
      <c r="R18547">
        <v>138</v>
      </c>
    </row>
    <row r="18548" spans="16:18" x14ac:dyDescent="0.25">
      <c r="P18548" s="1">
        <v>41571</v>
      </c>
      <c r="Q18548" t="s">
        <v>13</v>
      </c>
      <c r="R18548">
        <v>61</v>
      </c>
    </row>
    <row r="18549" spans="16:18" x14ac:dyDescent="0.25">
      <c r="P18549" s="1">
        <v>41572</v>
      </c>
      <c r="Q18549" t="s">
        <v>16</v>
      </c>
      <c r="R18549">
        <v>101</v>
      </c>
    </row>
    <row r="18550" spans="16:18" x14ac:dyDescent="0.25">
      <c r="P18550" s="1">
        <v>41573</v>
      </c>
      <c r="Q18550" t="s">
        <v>15</v>
      </c>
      <c r="R18550">
        <v>181</v>
      </c>
    </row>
    <row r="18551" spans="16:18" x14ac:dyDescent="0.25">
      <c r="P18551" s="1">
        <v>41574</v>
      </c>
      <c r="Q18551" t="s">
        <v>1</v>
      </c>
      <c r="R18551">
        <v>77</v>
      </c>
    </row>
    <row r="18552" spans="16:18" x14ac:dyDescent="0.25">
      <c r="P18552" s="1">
        <v>41575</v>
      </c>
      <c r="Q18552" t="s">
        <v>18</v>
      </c>
      <c r="R18552">
        <v>131</v>
      </c>
    </row>
    <row r="18553" spans="16:18" x14ac:dyDescent="0.25">
      <c r="P18553" s="1">
        <v>41576</v>
      </c>
      <c r="Q18553" t="s">
        <v>4</v>
      </c>
      <c r="R18553">
        <v>188</v>
      </c>
    </row>
    <row r="18554" spans="16:18" x14ac:dyDescent="0.25">
      <c r="P18554" s="1">
        <v>41577</v>
      </c>
      <c r="Q18554" t="s">
        <v>3</v>
      </c>
      <c r="R18554">
        <v>158</v>
      </c>
    </row>
    <row r="18555" spans="16:18" x14ac:dyDescent="0.25">
      <c r="P18555" s="1">
        <v>41578</v>
      </c>
      <c r="Q18555" t="s">
        <v>1</v>
      </c>
      <c r="R18555">
        <v>71</v>
      </c>
    </row>
    <row r="18556" spans="16:18" x14ac:dyDescent="0.25">
      <c r="P18556" s="1">
        <v>41579</v>
      </c>
      <c r="Q18556" t="s">
        <v>2</v>
      </c>
      <c r="R18556">
        <v>150</v>
      </c>
    </row>
    <row r="18557" spans="16:18" x14ac:dyDescent="0.25">
      <c r="P18557" s="1">
        <v>41580</v>
      </c>
      <c r="Q18557" t="s">
        <v>8</v>
      </c>
      <c r="R18557">
        <v>107</v>
      </c>
    </row>
    <row r="18558" spans="16:18" x14ac:dyDescent="0.25">
      <c r="P18558" s="1">
        <v>41581</v>
      </c>
      <c r="Q18558" t="s">
        <v>4</v>
      </c>
      <c r="R18558">
        <v>163</v>
      </c>
    </row>
    <row r="18559" spans="16:18" x14ac:dyDescent="0.25">
      <c r="P18559" s="1">
        <v>41582</v>
      </c>
      <c r="Q18559" t="s">
        <v>9</v>
      </c>
      <c r="R18559">
        <v>153</v>
      </c>
    </row>
    <row r="18560" spans="16:18" x14ac:dyDescent="0.25">
      <c r="P18560" s="1">
        <v>41583</v>
      </c>
      <c r="Q18560" t="s">
        <v>15</v>
      </c>
      <c r="R18560">
        <v>42</v>
      </c>
    </row>
    <row r="18561" spans="16:18" x14ac:dyDescent="0.25">
      <c r="P18561" s="1">
        <v>41584</v>
      </c>
      <c r="Q18561" t="s">
        <v>5</v>
      </c>
      <c r="R18561">
        <v>121</v>
      </c>
    </row>
    <row r="18562" spans="16:18" x14ac:dyDescent="0.25">
      <c r="P18562" s="1">
        <v>41585</v>
      </c>
      <c r="Q18562" t="s">
        <v>15</v>
      </c>
      <c r="R18562">
        <v>139</v>
      </c>
    </row>
    <row r="18563" spans="16:18" x14ac:dyDescent="0.25">
      <c r="P18563" s="1">
        <v>41586</v>
      </c>
      <c r="Q18563" t="s">
        <v>13</v>
      </c>
      <c r="R18563">
        <v>37</v>
      </c>
    </row>
    <row r="18564" spans="16:18" x14ac:dyDescent="0.25">
      <c r="P18564" s="1">
        <v>41587</v>
      </c>
      <c r="Q18564" t="s">
        <v>15</v>
      </c>
      <c r="R18564">
        <v>45</v>
      </c>
    </row>
    <row r="18565" spans="16:18" x14ac:dyDescent="0.25">
      <c r="P18565" s="1">
        <v>41588</v>
      </c>
      <c r="Q18565" t="s">
        <v>12</v>
      </c>
      <c r="R18565">
        <v>182</v>
      </c>
    </row>
    <row r="18566" spans="16:18" x14ac:dyDescent="0.25">
      <c r="P18566" s="1">
        <v>41589</v>
      </c>
      <c r="Q18566" t="s">
        <v>13</v>
      </c>
      <c r="R18566">
        <v>138</v>
      </c>
    </row>
    <row r="18567" spans="16:18" x14ac:dyDescent="0.25">
      <c r="P18567" s="1">
        <v>41590</v>
      </c>
      <c r="Q18567" t="s">
        <v>8</v>
      </c>
      <c r="R18567">
        <v>96</v>
      </c>
    </row>
    <row r="18568" spans="16:18" x14ac:dyDescent="0.25">
      <c r="P18568" s="1">
        <v>41591</v>
      </c>
      <c r="Q18568" t="s">
        <v>2</v>
      </c>
      <c r="R18568">
        <v>187</v>
      </c>
    </row>
    <row r="18569" spans="16:18" x14ac:dyDescent="0.25">
      <c r="P18569" s="1">
        <v>41592</v>
      </c>
      <c r="Q18569" t="s">
        <v>13</v>
      </c>
      <c r="R18569">
        <v>146</v>
      </c>
    </row>
    <row r="18570" spans="16:18" x14ac:dyDescent="0.25">
      <c r="P18570" s="1">
        <v>41593</v>
      </c>
      <c r="Q18570" t="s">
        <v>3</v>
      </c>
      <c r="R18570">
        <v>170</v>
      </c>
    </row>
    <row r="18571" spans="16:18" x14ac:dyDescent="0.25">
      <c r="P18571" s="1">
        <v>41594</v>
      </c>
      <c r="Q18571" t="s">
        <v>15</v>
      </c>
      <c r="R18571">
        <v>73</v>
      </c>
    </row>
    <row r="18572" spans="16:18" x14ac:dyDescent="0.25">
      <c r="P18572" s="1">
        <v>41595</v>
      </c>
      <c r="Q18572" t="s">
        <v>1</v>
      </c>
      <c r="R18572">
        <v>42</v>
      </c>
    </row>
    <row r="18573" spans="16:18" x14ac:dyDescent="0.25">
      <c r="P18573" s="1">
        <v>41596</v>
      </c>
      <c r="Q18573" t="s">
        <v>1</v>
      </c>
      <c r="R18573">
        <v>173</v>
      </c>
    </row>
    <row r="18574" spans="16:18" x14ac:dyDescent="0.25">
      <c r="P18574" s="1">
        <v>41597</v>
      </c>
      <c r="Q18574" t="s">
        <v>8</v>
      </c>
      <c r="R18574">
        <v>88</v>
      </c>
    </row>
    <row r="18575" spans="16:18" x14ac:dyDescent="0.25">
      <c r="P18575" s="1">
        <v>41598</v>
      </c>
      <c r="Q18575" t="s">
        <v>13</v>
      </c>
      <c r="R18575">
        <v>177</v>
      </c>
    </row>
    <row r="18576" spans="16:18" x14ac:dyDescent="0.25">
      <c r="P18576" s="1">
        <v>41599</v>
      </c>
      <c r="Q18576" t="s">
        <v>13</v>
      </c>
      <c r="R18576">
        <v>69</v>
      </c>
    </row>
    <row r="18577" spans="16:18" x14ac:dyDescent="0.25">
      <c r="P18577" s="1">
        <v>41600</v>
      </c>
      <c r="Q18577" t="s">
        <v>8</v>
      </c>
      <c r="R18577">
        <v>167</v>
      </c>
    </row>
    <row r="18578" spans="16:18" x14ac:dyDescent="0.25">
      <c r="P18578" s="1">
        <v>41601</v>
      </c>
      <c r="Q18578" t="s">
        <v>2</v>
      </c>
      <c r="R18578">
        <v>65</v>
      </c>
    </row>
    <row r="18579" spans="16:18" x14ac:dyDescent="0.25">
      <c r="P18579" s="1">
        <v>41602</v>
      </c>
      <c r="Q18579" t="s">
        <v>15</v>
      </c>
      <c r="R18579">
        <v>154</v>
      </c>
    </row>
    <row r="18580" spans="16:18" x14ac:dyDescent="0.25">
      <c r="P18580" s="1">
        <v>41603</v>
      </c>
      <c r="Q18580" t="s">
        <v>1</v>
      </c>
      <c r="R18580">
        <v>84</v>
      </c>
    </row>
    <row r="18581" spans="16:18" x14ac:dyDescent="0.25">
      <c r="P18581" s="1">
        <v>41604</v>
      </c>
      <c r="Q18581" t="s">
        <v>1</v>
      </c>
      <c r="R18581">
        <v>111</v>
      </c>
    </row>
    <row r="18582" spans="16:18" x14ac:dyDescent="0.25">
      <c r="P18582" s="1">
        <v>41605</v>
      </c>
      <c r="Q18582" t="s">
        <v>3</v>
      </c>
      <c r="R18582">
        <v>45</v>
      </c>
    </row>
    <row r="18583" spans="16:18" x14ac:dyDescent="0.25">
      <c r="P18583" s="1">
        <v>41606</v>
      </c>
      <c r="Q18583" t="s">
        <v>4</v>
      </c>
      <c r="R18583">
        <v>73</v>
      </c>
    </row>
    <row r="18584" spans="16:18" x14ac:dyDescent="0.25">
      <c r="P18584" s="1">
        <v>41607</v>
      </c>
      <c r="Q18584" t="s">
        <v>15</v>
      </c>
      <c r="R18584">
        <v>108</v>
      </c>
    </row>
    <row r="18585" spans="16:18" x14ac:dyDescent="0.25">
      <c r="P18585" s="1">
        <v>41608</v>
      </c>
      <c r="Q18585" t="s">
        <v>12</v>
      </c>
      <c r="R18585">
        <v>49</v>
      </c>
    </row>
    <row r="18586" spans="16:18" x14ac:dyDescent="0.25">
      <c r="P18586" s="1">
        <v>41609</v>
      </c>
      <c r="Q18586" t="s">
        <v>12</v>
      </c>
      <c r="R18586">
        <v>120</v>
      </c>
    </row>
    <row r="18587" spans="16:18" x14ac:dyDescent="0.25">
      <c r="P18587" s="1">
        <v>41610</v>
      </c>
      <c r="Q18587" t="s">
        <v>1</v>
      </c>
      <c r="R18587">
        <v>133</v>
      </c>
    </row>
    <row r="18588" spans="16:18" x14ac:dyDescent="0.25">
      <c r="P18588" s="1">
        <v>41611</v>
      </c>
      <c r="Q18588" t="s">
        <v>17</v>
      </c>
      <c r="R18588">
        <v>37</v>
      </c>
    </row>
    <row r="18589" spans="16:18" x14ac:dyDescent="0.25">
      <c r="P18589" s="1">
        <v>41612</v>
      </c>
      <c r="Q18589" t="s">
        <v>13</v>
      </c>
      <c r="R18589">
        <v>185</v>
      </c>
    </row>
    <row r="18590" spans="16:18" x14ac:dyDescent="0.25">
      <c r="P18590" s="1">
        <v>41613</v>
      </c>
      <c r="Q18590" t="s">
        <v>4</v>
      </c>
      <c r="R18590">
        <v>20</v>
      </c>
    </row>
    <row r="18591" spans="16:18" x14ac:dyDescent="0.25">
      <c r="P18591" s="1">
        <v>41614</v>
      </c>
      <c r="Q18591" t="s">
        <v>16</v>
      </c>
      <c r="R18591">
        <v>44</v>
      </c>
    </row>
    <row r="18592" spans="16:18" x14ac:dyDescent="0.25">
      <c r="P18592" s="1">
        <v>41615</v>
      </c>
      <c r="Q18592" t="s">
        <v>15</v>
      </c>
      <c r="R18592">
        <v>57</v>
      </c>
    </row>
    <row r="18593" spans="16:18" x14ac:dyDescent="0.25">
      <c r="P18593" s="1">
        <v>41616</v>
      </c>
      <c r="Q18593" t="s">
        <v>4</v>
      </c>
      <c r="R18593">
        <v>30</v>
      </c>
    </row>
    <row r="18594" spans="16:18" x14ac:dyDescent="0.25">
      <c r="P18594" s="1">
        <v>41617</v>
      </c>
      <c r="Q18594" t="s">
        <v>1</v>
      </c>
      <c r="R18594">
        <v>86</v>
      </c>
    </row>
    <row r="18595" spans="16:18" x14ac:dyDescent="0.25">
      <c r="P18595" s="1">
        <v>41618</v>
      </c>
      <c r="Q18595" t="s">
        <v>18</v>
      </c>
      <c r="R18595">
        <v>32</v>
      </c>
    </row>
    <row r="18596" spans="16:18" x14ac:dyDescent="0.25">
      <c r="P18596" s="1">
        <v>41619</v>
      </c>
      <c r="Q18596" t="s">
        <v>9</v>
      </c>
      <c r="R18596">
        <v>10</v>
      </c>
    </row>
    <row r="18597" spans="16:18" x14ac:dyDescent="0.25">
      <c r="P18597" s="1">
        <v>41620</v>
      </c>
      <c r="Q18597" t="s">
        <v>16</v>
      </c>
      <c r="R18597">
        <v>164</v>
      </c>
    </row>
    <row r="18598" spans="16:18" x14ac:dyDescent="0.25">
      <c r="P18598" s="1">
        <v>41621</v>
      </c>
      <c r="Q18598" t="s">
        <v>15</v>
      </c>
      <c r="R18598">
        <v>187</v>
      </c>
    </row>
    <row r="18599" spans="16:18" x14ac:dyDescent="0.25">
      <c r="P18599" s="1">
        <v>41622</v>
      </c>
      <c r="Q18599" t="s">
        <v>17</v>
      </c>
      <c r="R18599">
        <v>92</v>
      </c>
    </row>
    <row r="18600" spans="16:18" x14ac:dyDescent="0.25">
      <c r="P18600" s="1">
        <v>41623</v>
      </c>
      <c r="Q18600" t="s">
        <v>2</v>
      </c>
      <c r="R18600">
        <v>144</v>
      </c>
    </row>
    <row r="18601" spans="16:18" x14ac:dyDescent="0.25">
      <c r="P18601" s="1">
        <v>41624</v>
      </c>
      <c r="Q18601" t="s">
        <v>8</v>
      </c>
      <c r="R18601">
        <v>118</v>
      </c>
    </row>
    <row r="18602" spans="16:18" x14ac:dyDescent="0.25">
      <c r="P18602" s="1">
        <v>41625</v>
      </c>
      <c r="Q18602" t="s">
        <v>15</v>
      </c>
      <c r="R18602">
        <v>146</v>
      </c>
    </row>
    <row r="18603" spans="16:18" x14ac:dyDescent="0.25">
      <c r="P18603" s="1">
        <v>41626</v>
      </c>
      <c r="Q18603" t="s">
        <v>9</v>
      </c>
      <c r="R18603">
        <v>46</v>
      </c>
    </row>
    <row r="18604" spans="16:18" x14ac:dyDescent="0.25">
      <c r="P18604" s="1">
        <v>41627</v>
      </c>
      <c r="Q18604" t="s">
        <v>1</v>
      </c>
      <c r="R18604">
        <v>189</v>
      </c>
    </row>
    <row r="18605" spans="16:18" x14ac:dyDescent="0.25">
      <c r="P18605" s="1">
        <v>41628</v>
      </c>
      <c r="Q18605" t="s">
        <v>1</v>
      </c>
      <c r="R18605">
        <v>151</v>
      </c>
    </row>
    <row r="18606" spans="16:18" x14ac:dyDescent="0.25">
      <c r="P18606" s="1">
        <v>41629</v>
      </c>
      <c r="Q18606" t="s">
        <v>3</v>
      </c>
      <c r="R18606">
        <v>53</v>
      </c>
    </row>
    <row r="18607" spans="16:18" x14ac:dyDescent="0.25">
      <c r="P18607" s="1">
        <v>41630</v>
      </c>
      <c r="Q18607" t="s">
        <v>12</v>
      </c>
      <c r="R18607">
        <v>107</v>
      </c>
    </row>
    <row r="18608" spans="16:18" x14ac:dyDescent="0.25">
      <c r="P18608" s="1">
        <v>41631</v>
      </c>
      <c r="Q18608" t="s">
        <v>3</v>
      </c>
      <c r="R18608">
        <v>38</v>
      </c>
    </row>
    <row r="18609" spans="16:18" x14ac:dyDescent="0.25">
      <c r="P18609" s="1">
        <v>41632</v>
      </c>
      <c r="Q18609" t="s">
        <v>12</v>
      </c>
      <c r="R18609">
        <v>138</v>
      </c>
    </row>
    <row r="18610" spans="16:18" x14ac:dyDescent="0.25">
      <c r="P18610" s="1">
        <v>41633</v>
      </c>
      <c r="Q18610" t="s">
        <v>16</v>
      </c>
      <c r="R18610">
        <v>38</v>
      </c>
    </row>
    <row r="18611" spans="16:18" x14ac:dyDescent="0.25">
      <c r="P18611" s="1">
        <v>41634</v>
      </c>
      <c r="Q18611" t="s">
        <v>5</v>
      </c>
      <c r="R18611">
        <v>190</v>
      </c>
    </row>
    <row r="18612" spans="16:18" x14ac:dyDescent="0.25">
      <c r="P18612" s="1">
        <v>41635</v>
      </c>
      <c r="Q18612" t="s">
        <v>5</v>
      </c>
      <c r="R18612">
        <v>161</v>
      </c>
    </row>
    <row r="18613" spans="16:18" x14ac:dyDescent="0.25">
      <c r="P18613" s="1">
        <v>41636</v>
      </c>
      <c r="Q18613" t="s">
        <v>17</v>
      </c>
      <c r="R18613">
        <v>174</v>
      </c>
    </row>
    <row r="18614" spans="16:18" x14ac:dyDescent="0.25">
      <c r="P18614" s="1">
        <v>41637</v>
      </c>
      <c r="Q18614" t="s">
        <v>4</v>
      </c>
      <c r="R18614">
        <v>103</v>
      </c>
    </row>
    <row r="18615" spans="16:18" x14ac:dyDescent="0.25">
      <c r="P18615" s="1">
        <v>41638</v>
      </c>
      <c r="Q18615" t="s">
        <v>4</v>
      </c>
      <c r="R18615">
        <v>51</v>
      </c>
    </row>
    <row r="18616" spans="16:18" x14ac:dyDescent="0.25">
      <c r="P18616" s="1">
        <v>41639</v>
      </c>
      <c r="Q18616" t="s">
        <v>8</v>
      </c>
      <c r="R18616">
        <v>56</v>
      </c>
    </row>
    <row r="18617" spans="16:18" x14ac:dyDescent="0.25">
      <c r="P18617" s="1">
        <v>41640</v>
      </c>
      <c r="Q18617" t="s">
        <v>1</v>
      </c>
      <c r="R18617">
        <v>190</v>
      </c>
    </row>
    <row r="18618" spans="16:18" x14ac:dyDescent="0.25">
      <c r="P18618" s="1">
        <v>41641</v>
      </c>
      <c r="Q18618" t="s">
        <v>3</v>
      </c>
      <c r="R18618">
        <v>63</v>
      </c>
    </row>
    <row r="18619" spans="16:18" x14ac:dyDescent="0.25">
      <c r="P18619" s="1">
        <v>41642</v>
      </c>
      <c r="Q18619" t="s">
        <v>13</v>
      </c>
      <c r="R18619">
        <v>20</v>
      </c>
    </row>
    <row r="18620" spans="16:18" x14ac:dyDescent="0.25">
      <c r="P18620" s="1">
        <v>41643</v>
      </c>
      <c r="Q18620" t="s">
        <v>1</v>
      </c>
      <c r="R18620">
        <v>113</v>
      </c>
    </row>
    <row r="18621" spans="16:18" x14ac:dyDescent="0.25">
      <c r="P18621" s="1">
        <v>41644</v>
      </c>
      <c r="Q18621" t="s">
        <v>8</v>
      </c>
      <c r="R18621">
        <v>108</v>
      </c>
    </row>
    <row r="18622" spans="16:18" x14ac:dyDescent="0.25">
      <c r="P18622" s="1">
        <v>41645</v>
      </c>
      <c r="Q18622" t="s">
        <v>3</v>
      </c>
      <c r="R18622">
        <v>157</v>
      </c>
    </row>
    <row r="18623" spans="16:18" x14ac:dyDescent="0.25">
      <c r="P18623" s="1">
        <v>41646</v>
      </c>
      <c r="Q18623" t="s">
        <v>4</v>
      </c>
      <c r="R18623">
        <v>80</v>
      </c>
    </row>
    <row r="18624" spans="16:18" x14ac:dyDescent="0.25">
      <c r="P18624" s="1">
        <v>41647</v>
      </c>
      <c r="Q18624" t="s">
        <v>8</v>
      </c>
      <c r="R18624">
        <v>154</v>
      </c>
    </row>
    <row r="18625" spans="16:18" x14ac:dyDescent="0.25">
      <c r="P18625" s="1">
        <v>41648</v>
      </c>
      <c r="Q18625" t="s">
        <v>16</v>
      </c>
      <c r="R18625">
        <v>197</v>
      </c>
    </row>
    <row r="18626" spans="16:18" x14ac:dyDescent="0.25">
      <c r="P18626" s="1">
        <v>41649</v>
      </c>
      <c r="Q18626" t="s">
        <v>12</v>
      </c>
      <c r="R18626">
        <v>105</v>
      </c>
    </row>
    <row r="18627" spans="16:18" x14ac:dyDescent="0.25">
      <c r="P18627" s="1">
        <v>41650</v>
      </c>
      <c r="Q18627" t="s">
        <v>17</v>
      </c>
      <c r="R18627">
        <v>164</v>
      </c>
    </row>
    <row r="18628" spans="16:18" x14ac:dyDescent="0.25">
      <c r="P18628" s="1">
        <v>41651</v>
      </c>
      <c r="Q18628" t="s">
        <v>12</v>
      </c>
      <c r="R18628">
        <v>89</v>
      </c>
    </row>
    <row r="18629" spans="16:18" x14ac:dyDescent="0.25">
      <c r="P18629" s="1">
        <v>41652</v>
      </c>
      <c r="Q18629" t="s">
        <v>13</v>
      </c>
      <c r="R18629">
        <v>44</v>
      </c>
    </row>
    <row r="18630" spans="16:18" x14ac:dyDescent="0.25">
      <c r="P18630" s="1">
        <v>41653</v>
      </c>
      <c r="Q18630" t="s">
        <v>18</v>
      </c>
      <c r="R18630">
        <v>63</v>
      </c>
    </row>
    <row r="18631" spans="16:18" x14ac:dyDescent="0.25">
      <c r="P18631" s="1">
        <v>41654</v>
      </c>
      <c r="Q18631" t="s">
        <v>15</v>
      </c>
      <c r="R18631">
        <v>58</v>
      </c>
    </row>
    <row r="18632" spans="16:18" x14ac:dyDescent="0.25">
      <c r="P18632" s="1">
        <v>41655</v>
      </c>
      <c r="Q18632" t="s">
        <v>5</v>
      </c>
      <c r="R18632">
        <v>31</v>
      </c>
    </row>
    <row r="18633" spans="16:18" x14ac:dyDescent="0.25">
      <c r="P18633" s="1">
        <v>41656</v>
      </c>
      <c r="Q18633" t="s">
        <v>16</v>
      </c>
      <c r="R18633">
        <v>68</v>
      </c>
    </row>
    <row r="18634" spans="16:18" x14ac:dyDescent="0.25">
      <c r="P18634" s="1">
        <v>41657</v>
      </c>
      <c r="Q18634" t="s">
        <v>1</v>
      </c>
      <c r="R18634">
        <v>133</v>
      </c>
    </row>
    <row r="18635" spans="16:18" x14ac:dyDescent="0.25">
      <c r="P18635" s="1">
        <v>41658</v>
      </c>
      <c r="Q18635" t="s">
        <v>2</v>
      </c>
      <c r="R18635">
        <v>87</v>
      </c>
    </row>
    <row r="18636" spans="16:18" x14ac:dyDescent="0.25">
      <c r="P18636" s="1">
        <v>41659</v>
      </c>
      <c r="Q18636" t="s">
        <v>3</v>
      </c>
      <c r="R18636">
        <v>37</v>
      </c>
    </row>
    <row r="18637" spans="16:18" x14ac:dyDescent="0.25">
      <c r="P18637" s="1">
        <v>41660</v>
      </c>
      <c r="Q18637" t="s">
        <v>17</v>
      </c>
      <c r="R18637">
        <v>86</v>
      </c>
    </row>
    <row r="18638" spans="16:18" x14ac:dyDescent="0.25">
      <c r="P18638" s="1">
        <v>41661</v>
      </c>
      <c r="Q18638" t="s">
        <v>17</v>
      </c>
      <c r="R18638">
        <v>131</v>
      </c>
    </row>
    <row r="18639" spans="16:18" x14ac:dyDescent="0.25">
      <c r="P18639" s="1">
        <v>41662</v>
      </c>
      <c r="Q18639" t="s">
        <v>4</v>
      </c>
      <c r="R18639">
        <v>197</v>
      </c>
    </row>
    <row r="18640" spans="16:18" x14ac:dyDescent="0.25">
      <c r="P18640" s="1">
        <v>41663</v>
      </c>
      <c r="Q18640" t="s">
        <v>3</v>
      </c>
      <c r="R18640">
        <v>136</v>
      </c>
    </row>
    <row r="18641" spans="16:18" x14ac:dyDescent="0.25">
      <c r="P18641" s="1">
        <v>41664</v>
      </c>
      <c r="Q18641" t="s">
        <v>17</v>
      </c>
      <c r="R18641">
        <v>79</v>
      </c>
    </row>
    <row r="18642" spans="16:18" x14ac:dyDescent="0.25">
      <c r="P18642" s="1">
        <v>41665</v>
      </c>
      <c r="Q18642" t="s">
        <v>8</v>
      </c>
      <c r="R18642">
        <v>31</v>
      </c>
    </row>
    <row r="18643" spans="16:18" x14ac:dyDescent="0.25">
      <c r="P18643" s="1">
        <v>41666</v>
      </c>
      <c r="Q18643" t="s">
        <v>15</v>
      </c>
      <c r="R18643">
        <v>52</v>
      </c>
    </row>
    <row r="18644" spans="16:18" x14ac:dyDescent="0.25">
      <c r="P18644" s="1">
        <v>41667</v>
      </c>
      <c r="Q18644" t="s">
        <v>4</v>
      </c>
      <c r="R18644">
        <v>168</v>
      </c>
    </row>
    <row r="18645" spans="16:18" x14ac:dyDescent="0.25">
      <c r="P18645" s="1">
        <v>41668</v>
      </c>
      <c r="Q18645" t="s">
        <v>9</v>
      </c>
      <c r="R18645">
        <v>96</v>
      </c>
    </row>
    <row r="18646" spans="16:18" x14ac:dyDescent="0.25">
      <c r="P18646" s="1">
        <v>41669</v>
      </c>
      <c r="Q18646" t="s">
        <v>2</v>
      </c>
      <c r="R18646">
        <v>185</v>
      </c>
    </row>
    <row r="18647" spans="16:18" x14ac:dyDescent="0.25">
      <c r="P18647" s="1">
        <v>41670</v>
      </c>
      <c r="Q18647" t="s">
        <v>18</v>
      </c>
      <c r="R18647">
        <v>171</v>
      </c>
    </row>
    <row r="18648" spans="16:18" x14ac:dyDescent="0.25">
      <c r="P18648" s="1">
        <v>41671</v>
      </c>
      <c r="Q18648" t="s">
        <v>8</v>
      </c>
      <c r="R18648">
        <v>163</v>
      </c>
    </row>
    <row r="18649" spans="16:18" x14ac:dyDescent="0.25">
      <c r="P18649" s="1">
        <v>41672</v>
      </c>
      <c r="Q18649" t="s">
        <v>9</v>
      </c>
      <c r="R18649">
        <v>38</v>
      </c>
    </row>
    <row r="18650" spans="16:18" x14ac:dyDescent="0.25">
      <c r="P18650" s="1">
        <v>41673</v>
      </c>
      <c r="Q18650" t="s">
        <v>17</v>
      </c>
      <c r="R18650">
        <v>184</v>
      </c>
    </row>
    <row r="18651" spans="16:18" x14ac:dyDescent="0.25">
      <c r="P18651" s="1">
        <v>41674</v>
      </c>
      <c r="Q18651" t="s">
        <v>17</v>
      </c>
      <c r="R18651">
        <v>22</v>
      </c>
    </row>
    <row r="18652" spans="16:18" x14ac:dyDescent="0.25">
      <c r="P18652" s="1">
        <v>41675</v>
      </c>
      <c r="Q18652" t="s">
        <v>9</v>
      </c>
      <c r="R18652">
        <v>49</v>
      </c>
    </row>
    <row r="18653" spans="16:18" x14ac:dyDescent="0.25">
      <c r="P18653" s="1">
        <v>41676</v>
      </c>
      <c r="Q18653" t="s">
        <v>16</v>
      </c>
      <c r="R18653">
        <v>165</v>
      </c>
    </row>
    <row r="18654" spans="16:18" x14ac:dyDescent="0.25">
      <c r="P18654" s="1">
        <v>41677</v>
      </c>
      <c r="Q18654" t="s">
        <v>12</v>
      </c>
      <c r="R18654">
        <v>53</v>
      </c>
    </row>
    <row r="18655" spans="16:18" x14ac:dyDescent="0.25">
      <c r="P18655" s="1">
        <v>41678</v>
      </c>
      <c r="Q18655" t="s">
        <v>17</v>
      </c>
      <c r="R18655">
        <v>200</v>
      </c>
    </row>
    <row r="18656" spans="16:18" x14ac:dyDescent="0.25">
      <c r="P18656" s="1">
        <v>41679</v>
      </c>
      <c r="Q18656" t="s">
        <v>16</v>
      </c>
      <c r="R18656">
        <v>101</v>
      </c>
    </row>
    <row r="18657" spans="16:18" x14ac:dyDescent="0.25">
      <c r="P18657" s="1">
        <v>41680</v>
      </c>
      <c r="Q18657" t="s">
        <v>15</v>
      </c>
      <c r="R18657">
        <v>143</v>
      </c>
    </row>
    <row r="18658" spans="16:18" x14ac:dyDescent="0.25">
      <c r="P18658" s="1">
        <v>41681</v>
      </c>
      <c r="Q18658" t="s">
        <v>18</v>
      </c>
      <c r="R18658">
        <v>123</v>
      </c>
    </row>
    <row r="18659" spans="16:18" x14ac:dyDescent="0.25">
      <c r="P18659" s="1">
        <v>41682</v>
      </c>
      <c r="Q18659" t="s">
        <v>18</v>
      </c>
      <c r="R18659">
        <v>170</v>
      </c>
    </row>
    <row r="18660" spans="16:18" x14ac:dyDescent="0.25">
      <c r="P18660" s="1">
        <v>41683</v>
      </c>
      <c r="Q18660" t="s">
        <v>4</v>
      </c>
      <c r="R18660">
        <v>154</v>
      </c>
    </row>
    <row r="18661" spans="16:18" x14ac:dyDescent="0.25">
      <c r="P18661" s="1">
        <v>41684</v>
      </c>
      <c r="Q18661" t="s">
        <v>9</v>
      </c>
      <c r="R18661">
        <v>63</v>
      </c>
    </row>
    <row r="18662" spans="16:18" x14ac:dyDescent="0.25">
      <c r="P18662" s="1">
        <v>41685</v>
      </c>
      <c r="Q18662" t="s">
        <v>3</v>
      </c>
      <c r="R18662">
        <v>137</v>
      </c>
    </row>
    <row r="18663" spans="16:18" x14ac:dyDescent="0.25">
      <c r="P18663" s="1">
        <v>41686</v>
      </c>
      <c r="Q18663" t="s">
        <v>15</v>
      </c>
      <c r="R18663">
        <v>168</v>
      </c>
    </row>
    <row r="18664" spans="16:18" x14ac:dyDescent="0.25">
      <c r="P18664" s="1">
        <v>41687</v>
      </c>
      <c r="Q18664" t="s">
        <v>4</v>
      </c>
      <c r="R18664">
        <v>186</v>
      </c>
    </row>
    <row r="18665" spans="16:18" x14ac:dyDescent="0.25">
      <c r="P18665" s="1">
        <v>41688</v>
      </c>
      <c r="Q18665" t="s">
        <v>15</v>
      </c>
      <c r="R18665">
        <v>73</v>
      </c>
    </row>
    <row r="18666" spans="16:18" x14ac:dyDescent="0.25">
      <c r="P18666" s="1">
        <v>41689</v>
      </c>
      <c r="Q18666" t="s">
        <v>16</v>
      </c>
      <c r="R18666">
        <v>173</v>
      </c>
    </row>
    <row r="18667" spans="16:18" x14ac:dyDescent="0.25">
      <c r="P18667" s="1">
        <v>41690</v>
      </c>
      <c r="Q18667" t="s">
        <v>13</v>
      </c>
      <c r="R18667">
        <v>158</v>
      </c>
    </row>
    <row r="18668" spans="16:18" x14ac:dyDescent="0.25">
      <c r="P18668" s="1">
        <v>41691</v>
      </c>
      <c r="Q18668" t="s">
        <v>1</v>
      </c>
      <c r="R18668">
        <v>190</v>
      </c>
    </row>
    <row r="18669" spans="16:18" x14ac:dyDescent="0.25">
      <c r="P18669" s="1">
        <v>41692</v>
      </c>
      <c r="Q18669" t="s">
        <v>13</v>
      </c>
      <c r="R18669">
        <v>22</v>
      </c>
    </row>
    <row r="18670" spans="16:18" x14ac:dyDescent="0.25">
      <c r="P18670" s="1">
        <v>41693</v>
      </c>
      <c r="Q18670" t="s">
        <v>3</v>
      </c>
      <c r="R18670">
        <v>55</v>
      </c>
    </row>
    <row r="18671" spans="16:18" x14ac:dyDescent="0.25">
      <c r="P18671" s="1">
        <v>41694</v>
      </c>
      <c r="Q18671" t="s">
        <v>9</v>
      </c>
      <c r="R18671">
        <v>29</v>
      </c>
    </row>
    <row r="18672" spans="16:18" x14ac:dyDescent="0.25">
      <c r="P18672" s="1">
        <v>41695</v>
      </c>
      <c r="Q18672" t="s">
        <v>5</v>
      </c>
      <c r="R18672">
        <v>120</v>
      </c>
    </row>
    <row r="18673" spans="16:18" x14ac:dyDescent="0.25">
      <c r="P18673" s="1">
        <v>41696</v>
      </c>
      <c r="Q18673" t="s">
        <v>2</v>
      </c>
      <c r="R18673">
        <v>144</v>
      </c>
    </row>
    <row r="18674" spans="16:18" x14ac:dyDescent="0.25">
      <c r="P18674" s="1">
        <v>41697</v>
      </c>
      <c r="Q18674" t="s">
        <v>9</v>
      </c>
      <c r="R18674">
        <v>88</v>
      </c>
    </row>
    <row r="18675" spans="16:18" x14ac:dyDescent="0.25">
      <c r="P18675" s="1">
        <v>41698</v>
      </c>
      <c r="Q18675" t="s">
        <v>2</v>
      </c>
      <c r="R18675">
        <v>136</v>
      </c>
    </row>
    <row r="18676" spans="16:18" x14ac:dyDescent="0.25">
      <c r="P18676" s="1">
        <v>41699</v>
      </c>
      <c r="Q18676" t="s">
        <v>8</v>
      </c>
      <c r="R18676">
        <v>105</v>
      </c>
    </row>
    <row r="18677" spans="16:18" x14ac:dyDescent="0.25">
      <c r="P18677" s="1">
        <v>41700</v>
      </c>
      <c r="Q18677" t="s">
        <v>18</v>
      </c>
      <c r="R18677">
        <v>101</v>
      </c>
    </row>
    <row r="18678" spans="16:18" x14ac:dyDescent="0.25">
      <c r="P18678" s="1">
        <v>41701</v>
      </c>
      <c r="Q18678" t="s">
        <v>9</v>
      </c>
      <c r="R18678">
        <v>147</v>
      </c>
    </row>
    <row r="18679" spans="16:18" x14ac:dyDescent="0.25">
      <c r="P18679" s="1">
        <v>41702</v>
      </c>
      <c r="Q18679" t="s">
        <v>4</v>
      </c>
      <c r="R18679">
        <v>65</v>
      </c>
    </row>
    <row r="18680" spans="16:18" x14ac:dyDescent="0.25">
      <c r="P18680" s="1">
        <v>41703</v>
      </c>
      <c r="Q18680" t="s">
        <v>13</v>
      </c>
      <c r="R18680">
        <v>183</v>
      </c>
    </row>
    <row r="18681" spans="16:18" x14ac:dyDescent="0.25">
      <c r="P18681" s="1">
        <v>41704</v>
      </c>
      <c r="Q18681" t="s">
        <v>8</v>
      </c>
      <c r="R18681">
        <v>86</v>
      </c>
    </row>
    <row r="18682" spans="16:18" x14ac:dyDescent="0.25">
      <c r="P18682" s="1">
        <v>41705</v>
      </c>
      <c r="Q18682" t="s">
        <v>13</v>
      </c>
      <c r="R18682">
        <v>48</v>
      </c>
    </row>
    <row r="18683" spans="16:18" x14ac:dyDescent="0.25">
      <c r="P18683" s="1">
        <v>41706</v>
      </c>
      <c r="Q18683" t="s">
        <v>13</v>
      </c>
      <c r="R18683">
        <v>95</v>
      </c>
    </row>
    <row r="18684" spans="16:18" x14ac:dyDescent="0.25">
      <c r="P18684" s="1">
        <v>41707</v>
      </c>
      <c r="Q18684" t="s">
        <v>2</v>
      </c>
      <c r="R18684">
        <v>17</v>
      </c>
    </row>
    <row r="18685" spans="16:18" x14ac:dyDescent="0.25">
      <c r="P18685" s="1">
        <v>41708</v>
      </c>
      <c r="Q18685" t="s">
        <v>1</v>
      </c>
      <c r="R18685">
        <v>32</v>
      </c>
    </row>
    <row r="18686" spans="16:18" x14ac:dyDescent="0.25">
      <c r="P18686" s="1">
        <v>41709</v>
      </c>
      <c r="Q18686" t="s">
        <v>5</v>
      </c>
      <c r="R18686">
        <v>11</v>
      </c>
    </row>
    <row r="18687" spans="16:18" x14ac:dyDescent="0.25">
      <c r="P18687" s="1">
        <v>41710</v>
      </c>
      <c r="Q18687" t="s">
        <v>15</v>
      </c>
      <c r="R18687">
        <v>41</v>
      </c>
    </row>
    <row r="18688" spans="16:18" x14ac:dyDescent="0.25">
      <c r="P18688" s="1">
        <v>41711</v>
      </c>
      <c r="Q18688" t="s">
        <v>9</v>
      </c>
      <c r="R18688">
        <v>130</v>
      </c>
    </row>
    <row r="18689" spans="16:18" x14ac:dyDescent="0.25">
      <c r="P18689" s="1">
        <v>41712</v>
      </c>
      <c r="Q18689" t="s">
        <v>2</v>
      </c>
      <c r="R18689">
        <v>59</v>
      </c>
    </row>
    <row r="18690" spans="16:18" x14ac:dyDescent="0.25">
      <c r="P18690" s="1">
        <v>41713</v>
      </c>
      <c r="Q18690" t="s">
        <v>18</v>
      </c>
      <c r="R18690">
        <v>200</v>
      </c>
    </row>
    <row r="18691" spans="16:18" x14ac:dyDescent="0.25">
      <c r="P18691" s="1">
        <v>41714</v>
      </c>
      <c r="Q18691" t="s">
        <v>18</v>
      </c>
      <c r="R18691">
        <v>67</v>
      </c>
    </row>
    <row r="18692" spans="16:18" x14ac:dyDescent="0.25">
      <c r="P18692" s="1">
        <v>41715</v>
      </c>
      <c r="Q18692" t="s">
        <v>2</v>
      </c>
      <c r="R18692">
        <v>154</v>
      </c>
    </row>
    <row r="18693" spans="16:18" x14ac:dyDescent="0.25">
      <c r="P18693" s="1">
        <v>41716</v>
      </c>
      <c r="Q18693" t="s">
        <v>17</v>
      </c>
      <c r="R18693">
        <v>156</v>
      </c>
    </row>
    <row r="18694" spans="16:18" x14ac:dyDescent="0.25">
      <c r="P18694" s="1">
        <v>41717</v>
      </c>
      <c r="Q18694" t="s">
        <v>3</v>
      </c>
      <c r="R18694">
        <v>168</v>
      </c>
    </row>
    <row r="18695" spans="16:18" x14ac:dyDescent="0.25">
      <c r="P18695" s="1">
        <v>41718</v>
      </c>
      <c r="Q18695" t="s">
        <v>16</v>
      </c>
      <c r="R18695">
        <v>93</v>
      </c>
    </row>
    <row r="18696" spans="16:18" x14ac:dyDescent="0.25">
      <c r="P18696" s="1">
        <v>41719</v>
      </c>
      <c r="Q18696" t="s">
        <v>18</v>
      </c>
      <c r="R18696">
        <v>106</v>
      </c>
    </row>
    <row r="18697" spans="16:18" x14ac:dyDescent="0.25">
      <c r="P18697" s="1">
        <v>41720</v>
      </c>
      <c r="Q18697" t="s">
        <v>4</v>
      </c>
      <c r="R18697">
        <v>171</v>
      </c>
    </row>
    <row r="18698" spans="16:18" x14ac:dyDescent="0.25">
      <c r="P18698" s="1">
        <v>41721</v>
      </c>
      <c r="Q18698" t="s">
        <v>9</v>
      </c>
      <c r="R18698">
        <v>60</v>
      </c>
    </row>
    <row r="18699" spans="16:18" x14ac:dyDescent="0.25">
      <c r="P18699" s="1">
        <v>41722</v>
      </c>
      <c r="Q18699" t="s">
        <v>18</v>
      </c>
      <c r="R18699">
        <v>173</v>
      </c>
    </row>
    <row r="18700" spans="16:18" x14ac:dyDescent="0.25">
      <c r="P18700" s="1">
        <v>41723</v>
      </c>
      <c r="Q18700" t="s">
        <v>16</v>
      </c>
      <c r="R18700">
        <v>52</v>
      </c>
    </row>
    <row r="18701" spans="16:18" x14ac:dyDescent="0.25">
      <c r="P18701" s="1">
        <v>41724</v>
      </c>
      <c r="Q18701" t="s">
        <v>18</v>
      </c>
      <c r="R18701">
        <v>101</v>
      </c>
    </row>
    <row r="18702" spans="16:18" x14ac:dyDescent="0.25">
      <c r="P18702" s="1">
        <v>41725</v>
      </c>
      <c r="Q18702" t="s">
        <v>8</v>
      </c>
      <c r="R18702">
        <v>73</v>
      </c>
    </row>
    <row r="18703" spans="16:18" x14ac:dyDescent="0.25">
      <c r="P18703" s="1">
        <v>41726</v>
      </c>
      <c r="Q18703" t="s">
        <v>13</v>
      </c>
      <c r="R18703">
        <v>74</v>
      </c>
    </row>
    <row r="18704" spans="16:18" x14ac:dyDescent="0.25">
      <c r="P18704" s="1">
        <v>41727</v>
      </c>
      <c r="Q18704" t="s">
        <v>15</v>
      </c>
      <c r="R18704">
        <v>42</v>
      </c>
    </row>
    <row r="18705" spans="16:18" x14ac:dyDescent="0.25">
      <c r="P18705" s="1">
        <v>41728</v>
      </c>
      <c r="Q18705" t="s">
        <v>4</v>
      </c>
      <c r="R18705">
        <v>131</v>
      </c>
    </row>
    <row r="18706" spans="16:18" x14ac:dyDescent="0.25">
      <c r="P18706" s="1">
        <v>41729</v>
      </c>
      <c r="Q18706" t="s">
        <v>9</v>
      </c>
      <c r="R18706">
        <v>187</v>
      </c>
    </row>
    <row r="18707" spans="16:18" x14ac:dyDescent="0.25">
      <c r="P18707" s="1">
        <v>41730</v>
      </c>
      <c r="Q18707" t="s">
        <v>16</v>
      </c>
      <c r="R18707">
        <v>124</v>
      </c>
    </row>
    <row r="18708" spans="16:18" x14ac:dyDescent="0.25">
      <c r="P18708" s="1">
        <v>41731</v>
      </c>
      <c r="Q18708" t="s">
        <v>12</v>
      </c>
      <c r="R18708">
        <v>71</v>
      </c>
    </row>
    <row r="18709" spans="16:18" x14ac:dyDescent="0.25">
      <c r="P18709" s="1">
        <v>41732</v>
      </c>
      <c r="Q18709" t="s">
        <v>4</v>
      </c>
      <c r="R18709">
        <v>54</v>
      </c>
    </row>
    <row r="18710" spans="16:18" x14ac:dyDescent="0.25">
      <c r="P18710" s="1">
        <v>41733</v>
      </c>
      <c r="Q18710" t="s">
        <v>3</v>
      </c>
      <c r="R18710">
        <v>186</v>
      </c>
    </row>
    <row r="18711" spans="16:18" x14ac:dyDescent="0.25">
      <c r="P18711" s="1">
        <v>41734</v>
      </c>
      <c r="Q18711" t="s">
        <v>15</v>
      </c>
      <c r="R18711">
        <v>127</v>
      </c>
    </row>
    <row r="18712" spans="16:18" x14ac:dyDescent="0.25">
      <c r="P18712" s="1">
        <v>41735</v>
      </c>
      <c r="Q18712" t="s">
        <v>12</v>
      </c>
      <c r="R18712">
        <v>95</v>
      </c>
    </row>
    <row r="18713" spans="16:18" x14ac:dyDescent="0.25">
      <c r="P18713" s="1">
        <v>41736</v>
      </c>
      <c r="Q18713" t="s">
        <v>4</v>
      </c>
      <c r="R18713">
        <v>91</v>
      </c>
    </row>
    <row r="18714" spans="16:18" x14ac:dyDescent="0.25">
      <c r="P18714" s="1">
        <v>41737</v>
      </c>
      <c r="Q18714" t="s">
        <v>15</v>
      </c>
      <c r="R18714">
        <v>154</v>
      </c>
    </row>
    <row r="18715" spans="16:18" x14ac:dyDescent="0.25">
      <c r="P18715" s="1">
        <v>41738</v>
      </c>
      <c r="Q18715" t="s">
        <v>9</v>
      </c>
      <c r="R18715">
        <v>59</v>
      </c>
    </row>
    <row r="18716" spans="16:18" x14ac:dyDescent="0.25">
      <c r="P18716" s="1">
        <v>41739</v>
      </c>
      <c r="Q18716" t="s">
        <v>18</v>
      </c>
      <c r="R18716">
        <v>48</v>
      </c>
    </row>
    <row r="18717" spans="16:18" x14ac:dyDescent="0.25">
      <c r="P18717" s="1">
        <v>41740</v>
      </c>
      <c r="Q18717" t="s">
        <v>3</v>
      </c>
      <c r="R18717">
        <v>173</v>
      </c>
    </row>
    <row r="18718" spans="16:18" x14ac:dyDescent="0.25">
      <c r="P18718" s="1">
        <v>41741</v>
      </c>
      <c r="Q18718" t="s">
        <v>18</v>
      </c>
      <c r="R18718">
        <v>80</v>
      </c>
    </row>
    <row r="18719" spans="16:18" x14ac:dyDescent="0.25">
      <c r="P18719" s="1">
        <v>41742</v>
      </c>
      <c r="Q18719" t="s">
        <v>1</v>
      </c>
      <c r="R18719">
        <v>110</v>
      </c>
    </row>
    <row r="18720" spans="16:18" x14ac:dyDescent="0.25">
      <c r="P18720" s="1">
        <v>41743</v>
      </c>
      <c r="Q18720" t="s">
        <v>16</v>
      </c>
      <c r="R18720">
        <v>130</v>
      </c>
    </row>
    <row r="18721" spans="16:18" x14ac:dyDescent="0.25">
      <c r="P18721" s="1">
        <v>41744</v>
      </c>
      <c r="Q18721" t="s">
        <v>15</v>
      </c>
      <c r="R18721">
        <v>117</v>
      </c>
    </row>
    <row r="18722" spans="16:18" x14ac:dyDescent="0.25">
      <c r="P18722" s="1">
        <v>41745</v>
      </c>
      <c r="Q18722" t="s">
        <v>15</v>
      </c>
      <c r="R18722">
        <v>44</v>
      </c>
    </row>
    <row r="18723" spans="16:18" x14ac:dyDescent="0.25">
      <c r="P18723" s="1">
        <v>41746</v>
      </c>
      <c r="Q18723" t="s">
        <v>5</v>
      </c>
      <c r="R18723">
        <v>38</v>
      </c>
    </row>
    <row r="18724" spans="16:18" x14ac:dyDescent="0.25">
      <c r="P18724" s="1">
        <v>41747</v>
      </c>
      <c r="Q18724" t="s">
        <v>12</v>
      </c>
      <c r="R18724">
        <v>117</v>
      </c>
    </row>
    <row r="18725" spans="16:18" x14ac:dyDescent="0.25">
      <c r="P18725" s="1">
        <v>41748</v>
      </c>
      <c r="Q18725" t="s">
        <v>3</v>
      </c>
      <c r="R18725">
        <v>50</v>
      </c>
    </row>
    <row r="18726" spans="16:18" x14ac:dyDescent="0.25">
      <c r="P18726" s="1">
        <v>41749</v>
      </c>
      <c r="Q18726" t="s">
        <v>3</v>
      </c>
      <c r="R18726">
        <v>153</v>
      </c>
    </row>
    <row r="18727" spans="16:18" x14ac:dyDescent="0.25">
      <c r="P18727" s="1">
        <v>41750</v>
      </c>
      <c r="Q18727" t="s">
        <v>13</v>
      </c>
      <c r="R18727">
        <v>97</v>
      </c>
    </row>
    <row r="18728" spans="16:18" x14ac:dyDescent="0.25">
      <c r="P18728" s="1">
        <v>41751</v>
      </c>
      <c r="Q18728" t="s">
        <v>15</v>
      </c>
      <c r="R18728">
        <v>160</v>
      </c>
    </row>
    <row r="18729" spans="16:18" x14ac:dyDescent="0.25">
      <c r="P18729" s="1">
        <v>41752</v>
      </c>
      <c r="Q18729" t="s">
        <v>5</v>
      </c>
      <c r="R18729">
        <v>168</v>
      </c>
    </row>
    <row r="18730" spans="16:18" x14ac:dyDescent="0.25">
      <c r="P18730" s="1">
        <v>41753</v>
      </c>
      <c r="Q18730" t="s">
        <v>8</v>
      </c>
      <c r="R18730">
        <v>57</v>
      </c>
    </row>
    <row r="18731" spans="16:18" x14ac:dyDescent="0.25">
      <c r="P18731" s="1">
        <v>41754</v>
      </c>
      <c r="Q18731" t="s">
        <v>13</v>
      </c>
      <c r="R18731">
        <v>148</v>
      </c>
    </row>
    <row r="18732" spans="16:18" x14ac:dyDescent="0.25">
      <c r="P18732" s="1">
        <v>41755</v>
      </c>
      <c r="Q18732" t="s">
        <v>4</v>
      </c>
      <c r="R18732">
        <v>123</v>
      </c>
    </row>
    <row r="18733" spans="16:18" x14ac:dyDescent="0.25">
      <c r="P18733" s="1">
        <v>41756</v>
      </c>
      <c r="Q18733" t="s">
        <v>1</v>
      </c>
      <c r="R18733">
        <v>159</v>
      </c>
    </row>
    <row r="18734" spans="16:18" x14ac:dyDescent="0.25">
      <c r="P18734" s="1">
        <v>41757</v>
      </c>
      <c r="Q18734" t="s">
        <v>5</v>
      </c>
      <c r="R18734">
        <v>77</v>
      </c>
    </row>
    <row r="18735" spans="16:18" x14ac:dyDescent="0.25">
      <c r="P18735" s="1">
        <v>41758</v>
      </c>
      <c r="Q18735" t="s">
        <v>18</v>
      </c>
      <c r="R18735">
        <v>60</v>
      </c>
    </row>
    <row r="18736" spans="16:18" x14ac:dyDescent="0.25">
      <c r="P18736" s="1">
        <v>41759</v>
      </c>
      <c r="Q18736" t="s">
        <v>18</v>
      </c>
      <c r="R18736">
        <v>198</v>
      </c>
    </row>
    <row r="18737" spans="16:18" x14ac:dyDescent="0.25">
      <c r="P18737" s="1">
        <v>41760</v>
      </c>
      <c r="Q18737" t="s">
        <v>16</v>
      </c>
      <c r="R18737">
        <v>200</v>
      </c>
    </row>
    <row r="18738" spans="16:18" x14ac:dyDescent="0.25">
      <c r="P18738" s="1">
        <v>41761</v>
      </c>
      <c r="Q18738" t="s">
        <v>4</v>
      </c>
      <c r="R18738">
        <v>119</v>
      </c>
    </row>
    <row r="18739" spans="16:18" x14ac:dyDescent="0.25">
      <c r="P18739" s="1">
        <v>41762</v>
      </c>
      <c r="Q18739" t="s">
        <v>5</v>
      </c>
      <c r="R18739">
        <v>27</v>
      </c>
    </row>
    <row r="18740" spans="16:18" x14ac:dyDescent="0.25">
      <c r="P18740" s="1">
        <v>41763</v>
      </c>
      <c r="Q18740" t="s">
        <v>15</v>
      </c>
      <c r="R18740">
        <v>185</v>
      </c>
    </row>
    <row r="18741" spans="16:18" x14ac:dyDescent="0.25">
      <c r="P18741" s="1">
        <v>41764</v>
      </c>
      <c r="Q18741" t="s">
        <v>17</v>
      </c>
      <c r="R18741">
        <v>22</v>
      </c>
    </row>
    <row r="18742" spans="16:18" x14ac:dyDescent="0.25">
      <c r="P18742" s="1">
        <v>41765</v>
      </c>
      <c r="Q18742" t="s">
        <v>9</v>
      </c>
      <c r="R18742">
        <v>28</v>
      </c>
    </row>
    <row r="18743" spans="16:18" x14ac:dyDescent="0.25">
      <c r="P18743" s="1">
        <v>41766</v>
      </c>
      <c r="Q18743" t="s">
        <v>15</v>
      </c>
      <c r="R18743">
        <v>120</v>
      </c>
    </row>
    <row r="18744" spans="16:18" x14ac:dyDescent="0.25">
      <c r="P18744" s="1">
        <v>41767</v>
      </c>
      <c r="Q18744" t="s">
        <v>9</v>
      </c>
      <c r="R18744">
        <v>92</v>
      </c>
    </row>
    <row r="18745" spans="16:18" x14ac:dyDescent="0.25">
      <c r="P18745" s="1">
        <v>41768</v>
      </c>
      <c r="Q18745" t="s">
        <v>16</v>
      </c>
      <c r="R18745">
        <v>25</v>
      </c>
    </row>
    <row r="18746" spans="16:18" x14ac:dyDescent="0.25">
      <c r="P18746" s="1">
        <v>41769</v>
      </c>
      <c r="Q18746" t="s">
        <v>2</v>
      </c>
      <c r="R18746">
        <v>191</v>
      </c>
    </row>
    <row r="18747" spans="16:18" x14ac:dyDescent="0.25">
      <c r="P18747" s="1">
        <v>41770</v>
      </c>
      <c r="Q18747" t="s">
        <v>9</v>
      </c>
      <c r="R18747">
        <v>136</v>
      </c>
    </row>
    <row r="18748" spans="16:18" x14ac:dyDescent="0.25">
      <c r="P18748" s="1">
        <v>41771</v>
      </c>
      <c r="Q18748" t="s">
        <v>2</v>
      </c>
      <c r="R18748">
        <v>32</v>
      </c>
    </row>
    <row r="18749" spans="16:18" x14ac:dyDescent="0.25">
      <c r="P18749" s="1">
        <v>41772</v>
      </c>
      <c r="Q18749" t="s">
        <v>2</v>
      </c>
      <c r="R18749">
        <v>66</v>
      </c>
    </row>
    <row r="18750" spans="16:18" x14ac:dyDescent="0.25">
      <c r="P18750" s="1">
        <v>41773</v>
      </c>
      <c r="Q18750" t="s">
        <v>1</v>
      </c>
      <c r="R18750">
        <v>72</v>
      </c>
    </row>
    <row r="18751" spans="16:18" x14ac:dyDescent="0.25">
      <c r="P18751" s="1">
        <v>41774</v>
      </c>
      <c r="Q18751" t="s">
        <v>3</v>
      </c>
      <c r="R18751">
        <v>30</v>
      </c>
    </row>
    <row r="18752" spans="16:18" x14ac:dyDescent="0.25">
      <c r="P18752" s="1">
        <v>41775</v>
      </c>
      <c r="Q18752" t="s">
        <v>8</v>
      </c>
      <c r="R18752">
        <v>71</v>
      </c>
    </row>
    <row r="18753" spans="16:18" x14ac:dyDescent="0.25">
      <c r="P18753" s="1">
        <v>41776</v>
      </c>
      <c r="Q18753" t="s">
        <v>1</v>
      </c>
      <c r="R18753">
        <v>135</v>
      </c>
    </row>
    <row r="18754" spans="16:18" x14ac:dyDescent="0.25">
      <c r="P18754" s="1">
        <v>41777</v>
      </c>
      <c r="Q18754" t="s">
        <v>17</v>
      </c>
      <c r="R18754">
        <v>71</v>
      </c>
    </row>
    <row r="18755" spans="16:18" x14ac:dyDescent="0.25">
      <c r="P18755" s="1">
        <v>41778</v>
      </c>
      <c r="Q18755" t="s">
        <v>12</v>
      </c>
      <c r="R18755">
        <v>131</v>
      </c>
    </row>
    <row r="18756" spans="16:18" x14ac:dyDescent="0.25">
      <c r="P18756" s="1">
        <v>41779</v>
      </c>
      <c r="Q18756" t="s">
        <v>12</v>
      </c>
      <c r="R18756">
        <v>54</v>
      </c>
    </row>
    <row r="18757" spans="16:18" x14ac:dyDescent="0.25">
      <c r="P18757" s="1">
        <v>41780</v>
      </c>
      <c r="Q18757" t="s">
        <v>3</v>
      </c>
      <c r="R18757">
        <v>66</v>
      </c>
    </row>
    <row r="18758" spans="16:18" x14ac:dyDescent="0.25">
      <c r="P18758" s="1">
        <v>41781</v>
      </c>
      <c r="Q18758" t="s">
        <v>1</v>
      </c>
      <c r="R18758">
        <v>10</v>
      </c>
    </row>
    <row r="18759" spans="16:18" x14ac:dyDescent="0.25">
      <c r="P18759" s="1">
        <v>41782</v>
      </c>
      <c r="Q18759" t="s">
        <v>5</v>
      </c>
      <c r="R18759">
        <v>196</v>
      </c>
    </row>
    <row r="18760" spans="16:18" x14ac:dyDescent="0.25">
      <c r="P18760" s="1">
        <v>41783</v>
      </c>
      <c r="Q18760" t="s">
        <v>8</v>
      </c>
      <c r="R18760">
        <v>141</v>
      </c>
    </row>
    <row r="18761" spans="16:18" x14ac:dyDescent="0.25">
      <c r="P18761" s="1">
        <v>41784</v>
      </c>
      <c r="Q18761" t="s">
        <v>18</v>
      </c>
      <c r="R18761">
        <v>39</v>
      </c>
    </row>
    <row r="18762" spans="16:18" x14ac:dyDescent="0.25">
      <c r="P18762" s="1">
        <v>41785</v>
      </c>
      <c r="Q18762" t="s">
        <v>9</v>
      </c>
      <c r="R18762">
        <v>77</v>
      </c>
    </row>
    <row r="18763" spans="16:18" x14ac:dyDescent="0.25">
      <c r="P18763" s="1">
        <v>41786</v>
      </c>
      <c r="Q18763" t="s">
        <v>15</v>
      </c>
      <c r="R18763">
        <v>171</v>
      </c>
    </row>
    <row r="18764" spans="16:18" x14ac:dyDescent="0.25">
      <c r="P18764" s="1">
        <v>41787</v>
      </c>
      <c r="Q18764" t="s">
        <v>18</v>
      </c>
      <c r="R18764">
        <v>167</v>
      </c>
    </row>
    <row r="18765" spans="16:18" x14ac:dyDescent="0.25">
      <c r="P18765" s="1">
        <v>41788</v>
      </c>
      <c r="Q18765" t="s">
        <v>17</v>
      </c>
      <c r="R18765">
        <v>164</v>
      </c>
    </row>
    <row r="18766" spans="16:18" x14ac:dyDescent="0.25">
      <c r="P18766" s="1">
        <v>41789</v>
      </c>
      <c r="Q18766" t="s">
        <v>3</v>
      </c>
      <c r="R18766">
        <v>186</v>
      </c>
    </row>
    <row r="18767" spans="16:18" x14ac:dyDescent="0.25">
      <c r="P18767" s="1">
        <v>41790</v>
      </c>
      <c r="Q18767" t="s">
        <v>9</v>
      </c>
      <c r="R18767">
        <v>10</v>
      </c>
    </row>
    <row r="18768" spans="16:18" x14ac:dyDescent="0.25">
      <c r="P18768" s="1">
        <v>41791</v>
      </c>
      <c r="Q18768" t="s">
        <v>18</v>
      </c>
      <c r="R18768">
        <v>184</v>
      </c>
    </row>
    <row r="18769" spans="16:18" x14ac:dyDescent="0.25">
      <c r="P18769" s="1">
        <v>41792</v>
      </c>
      <c r="Q18769" t="s">
        <v>17</v>
      </c>
      <c r="R18769">
        <v>116</v>
      </c>
    </row>
    <row r="18770" spans="16:18" x14ac:dyDescent="0.25">
      <c r="P18770" s="1">
        <v>41793</v>
      </c>
      <c r="Q18770" t="s">
        <v>17</v>
      </c>
      <c r="R18770">
        <v>84</v>
      </c>
    </row>
    <row r="18771" spans="16:18" x14ac:dyDescent="0.25">
      <c r="P18771" s="1">
        <v>41794</v>
      </c>
      <c r="Q18771" t="s">
        <v>5</v>
      </c>
      <c r="R18771">
        <v>173</v>
      </c>
    </row>
    <row r="18772" spans="16:18" x14ac:dyDescent="0.25">
      <c r="P18772" s="1">
        <v>41795</v>
      </c>
      <c r="Q18772" t="s">
        <v>2</v>
      </c>
      <c r="R18772">
        <v>110</v>
      </c>
    </row>
    <row r="18773" spans="16:18" x14ac:dyDescent="0.25">
      <c r="P18773" s="1">
        <v>41796</v>
      </c>
      <c r="Q18773" t="s">
        <v>8</v>
      </c>
      <c r="R18773">
        <v>123</v>
      </c>
    </row>
    <row r="18774" spans="16:18" x14ac:dyDescent="0.25">
      <c r="P18774" s="1">
        <v>41797</v>
      </c>
      <c r="Q18774" t="s">
        <v>17</v>
      </c>
      <c r="R18774">
        <v>146</v>
      </c>
    </row>
    <row r="18775" spans="16:18" x14ac:dyDescent="0.25">
      <c r="P18775" s="1">
        <v>41798</v>
      </c>
      <c r="Q18775" t="s">
        <v>12</v>
      </c>
      <c r="R18775">
        <v>90</v>
      </c>
    </row>
    <row r="18776" spans="16:18" x14ac:dyDescent="0.25">
      <c r="P18776" s="1">
        <v>41799</v>
      </c>
      <c r="Q18776" t="s">
        <v>1</v>
      </c>
      <c r="R18776">
        <v>145</v>
      </c>
    </row>
    <row r="18777" spans="16:18" x14ac:dyDescent="0.25">
      <c r="P18777" s="1">
        <v>41800</v>
      </c>
      <c r="Q18777" t="s">
        <v>15</v>
      </c>
      <c r="R18777">
        <v>133</v>
      </c>
    </row>
    <row r="18778" spans="16:18" x14ac:dyDescent="0.25">
      <c r="P18778" s="1">
        <v>41801</v>
      </c>
      <c r="Q18778" t="s">
        <v>16</v>
      </c>
      <c r="R18778">
        <v>41</v>
      </c>
    </row>
    <row r="18779" spans="16:18" x14ac:dyDescent="0.25">
      <c r="P18779" s="1">
        <v>41802</v>
      </c>
      <c r="Q18779" t="s">
        <v>13</v>
      </c>
      <c r="R18779">
        <v>79</v>
      </c>
    </row>
    <row r="18780" spans="16:18" x14ac:dyDescent="0.25">
      <c r="P18780" s="1">
        <v>41803</v>
      </c>
      <c r="Q18780" t="s">
        <v>1</v>
      </c>
      <c r="R18780">
        <v>123</v>
      </c>
    </row>
    <row r="18781" spans="16:18" x14ac:dyDescent="0.25">
      <c r="P18781" s="1">
        <v>41804</v>
      </c>
      <c r="Q18781" t="s">
        <v>9</v>
      </c>
      <c r="R18781">
        <v>156</v>
      </c>
    </row>
    <row r="18782" spans="16:18" x14ac:dyDescent="0.25">
      <c r="P18782" s="1">
        <v>41805</v>
      </c>
      <c r="Q18782" t="s">
        <v>8</v>
      </c>
      <c r="R18782">
        <v>84</v>
      </c>
    </row>
    <row r="18783" spans="16:18" x14ac:dyDescent="0.25">
      <c r="P18783" s="1">
        <v>41806</v>
      </c>
      <c r="Q18783" t="s">
        <v>4</v>
      </c>
      <c r="R18783">
        <v>73</v>
      </c>
    </row>
    <row r="18784" spans="16:18" x14ac:dyDescent="0.25">
      <c r="P18784" s="1">
        <v>41807</v>
      </c>
      <c r="Q18784" t="s">
        <v>8</v>
      </c>
      <c r="R18784">
        <v>156</v>
      </c>
    </row>
    <row r="18785" spans="16:18" x14ac:dyDescent="0.25">
      <c r="P18785" s="1">
        <v>41808</v>
      </c>
      <c r="Q18785" t="s">
        <v>9</v>
      </c>
      <c r="R18785">
        <v>67</v>
      </c>
    </row>
    <row r="18786" spans="16:18" x14ac:dyDescent="0.25">
      <c r="P18786" s="1">
        <v>41809</v>
      </c>
      <c r="Q18786" t="s">
        <v>2</v>
      </c>
      <c r="R18786">
        <v>89</v>
      </c>
    </row>
    <row r="18787" spans="16:18" x14ac:dyDescent="0.25">
      <c r="P18787" s="1">
        <v>41810</v>
      </c>
      <c r="Q18787" t="s">
        <v>13</v>
      </c>
      <c r="R18787">
        <v>104</v>
      </c>
    </row>
    <row r="18788" spans="16:18" x14ac:dyDescent="0.25">
      <c r="P18788" s="1">
        <v>41811</v>
      </c>
      <c r="Q18788" t="s">
        <v>5</v>
      </c>
      <c r="R18788">
        <v>97</v>
      </c>
    </row>
    <row r="18789" spans="16:18" x14ac:dyDescent="0.25">
      <c r="P18789" s="1">
        <v>41812</v>
      </c>
      <c r="Q18789" t="s">
        <v>17</v>
      </c>
      <c r="R18789">
        <v>171</v>
      </c>
    </row>
    <row r="18790" spans="16:18" x14ac:dyDescent="0.25">
      <c r="P18790" s="1">
        <v>41813</v>
      </c>
      <c r="Q18790" t="s">
        <v>13</v>
      </c>
      <c r="R18790">
        <v>177</v>
      </c>
    </row>
    <row r="18791" spans="16:18" x14ac:dyDescent="0.25">
      <c r="P18791" s="1">
        <v>41814</v>
      </c>
      <c r="Q18791" t="s">
        <v>2</v>
      </c>
      <c r="R18791">
        <v>159</v>
      </c>
    </row>
    <row r="18792" spans="16:18" x14ac:dyDescent="0.25">
      <c r="P18792" s="1">
        <v>41815</v>
      </c>
      <c r="Q18792" t="s">
        <v>3</v>
      </c>
      <c r="R18792">
        <v>140</v>
      </c>
    </row>
    <row r="18793" spans="16:18" x14ac:dyDescent="0.25">
      <c r="P18793" s="1">
        <v>41816</v>
      </c>
      <c r="Q18793" t="s">
        <v>5</v>
      </c>
      <c r="R18793">
        <v>192</v>
      </c>
    </row>
    <row r="18794" spans="16:18" x14ac:dyDescent="0.25">
      <c r="P18794" s="1">
        <v>41817</v>
      </c>
      <c r="Q18794" t="s">
        <v>12</v>
      </c>
      <c r="R18794">
        <v>87</v>
      </c>
    </row>
    <row r="18795" spans="16:18" x14ac:dyDescent="0.25">
      <c r="P18795" s="1">
        <v>41818</v>
      </c>
      <c r="Q18795" t="s">
        <v>2</v>
      </c>
      <c r="R18795">
        <v>18</v>
      </c>
    </row>
    <row r="18796" spans="16:18" x14ac:dyDescent="0.25">
      <c r="P18796" s="1">
        <v>41819</v>
      </c>
      <c r="Q18796" t="s">
        <v>3</v>
      </c>
      <c r="R18796">
        <v>108</v>
      </c>
    </row>
    <row r="18797" spans="16:18" x14ac:dyDescent="0.25">
      <c r="P18797" s="1">
        <v>41820</v>
      </c>
      <c r="Q18797" t="s">
        <v>9</v>
      </c>
      <c r="R18797">
        <v>168</v>
      </c>
    </row>
    <row r="18798" spans="16:18" x14ac:dyDescent="0.25">
      <c r="P18798" s="1">
        <v>41821</v>
      </c>
      <c r="Q18798" t="s">
        <v>3</v>
      </c>
      <c r="R18798">
        <v>76</v>
      </c>
    </row>
    <row r="18799" spans="16:18" x14ac:dyDescent="0.25">
      <c r="P18799" s="1">
        <v>41822</v>
      </c>
      <c r="Q18799" t="s">
        <v>15</v>
      </c>
      <c r="R18799">
        <v>88</v>
      </c>
    </row>
    <row r="18800" spans="16:18" x14ac:dyDescent="0.25">
      <c r="P18800" s="1">
        <v>41823</v>
      </c>
      <c r="Q18800" t="s">
        <v>16</v>
      </c>
      <c r="R18800">
        <v>160</v>
      </c>
    </row>
    <row r="18801" spans="16:18" x14ac:dyDescent="0.25">
      <c r="P18801" s="1">
        <v>41824</v>
      </c>
      <c r="Q18801" t="s">
        <v>15</v>
      </c>
      <c r="R18801">
        <v>27</v>
      </c>
    </row>
    <row r="18802" spans="16:18" x14ac:dyDescent="0.25">
      <c r="P18802" s="1">
        <v>41825</v>
      </c>
      <c r="Q18802" t="s">
        <v>1</v>
      </c>
      <c r="R18802">
        <v>152</v>
      </c>
    </row>
    <row r="18803" spans="16:18" x14ac:dyDescent="0.25">
      <c r="P18803" s="1">
        <v>41826</v>
      </c>
      <c r="Q18803" t="s">
        <v>2</v>
      </c>
      <c r="R18803">
        <v>66</v>
      </c>
    </row>
    <row r="18804" spans="16:18" x14ac:dyDescent="0.25">
      <c r="P18804" s="1">
        <v>41827</v>
      </c>
      <c r="Q18804" t="s">
        <v>5</v>
      </c>
      <c r="R18804">
        <v>176</v>
      </c>
    </row>
    <row r="18805" spans="16:18" x14ac:dyDescent="0.25">
      <c r="P18805" s="1">
        <v>41828</v>
      </c>
      <c r="Q18805" t="s">
        <v>16</v>
      </c>
      <c r="R18805">
        <v>153</v>
      </c>
    </row>
    <row r="18806" spans="16:18" x14ac:dyDescent="0.25">
      <c r="P18806" s="1">
        <v>41829</v>
      </c>
      <c r="Q18806" t="s">
        <v>1</v>
      </c>
      <c r="R18806">
        <v>36</v>
      </c>
    </row>
    <row r="18807" spans="16:18" x14ac:dyDescent="0.25">
      <c r="P18807" s="1">
        <v>41830</v>
      </c>
      <c r="Q18807" t="s">
        <v>16</v>
      </c>
      <c r="R18807">
        <v>26</v>
      </c>
    </row>
    <row r="18808" spans="16:18" x14ac:dyDescent="0.25">
      <c r="P18808" s="1">
        <v>41831</v>
      </c>
      <c r="Q18808" t="s">
        <v>15</v>
      </c>
      <c r="R18808">
        <v>12</v>
      </c>
    </row>
    <row r="18809" spans="16:18" x14ac:dyDescent="0.25">
      <c r="P18809" s="1">
        <v>41832</v>
      </c>
      <c r="Q18809" t="s">
        <v>1</v>
      </c>
      <c r="R18809">
        <v>13</v>
      </c>
    </row>
    <row r="18810" spans="16:18" x14ac:dyDescent="0.25">
      <c r="P18810" s="1">
        <v>41833</v>
      </c>
      <c r="Q18810" t="s">
        <v>18</v>
      </c>
      <c r="R18810">
        <v>112</v>
      </c>
    </row>
    <row r="18811" spans="16:18" x14ac:dyDescent="0.25">
      <c r="P18811" s="1">
        <v>41834</v>
      </c>
      <c r="Q18811" t="s">
        <v>5</v>
      </c>
      <c r="R18811">
        <v>70</v>
      </c>
    </row>
    <row r="18812" spans="16:18" x14ac:dyDescent="0.25">
      <c r="P18812" s="1">
        <v>41835</v>
      </c>
      <c r="Q18812" t="s">
        <v>1</v>
      </c>
      <c r="R18812">
        <v>158</v>
      </c>
    </row>
    <row r="18813" spans="16:18" x14ac:dyDescent="0.25">
      <c r="P18813" s="1">
        <v>41836</v>
      </c>
      <c r="Q18813" t="s">
        <v>18</v>
      </c>
      <c r="R18813">
        <v>199</v>
      </c>
    </row>
    <row r="18814" spans="16:18" x14ac:dyDescent="0.25">
      <c r="P18814" s="1">
        <v>41837</v>
      </c>
      <c r="Q18814" t="s">
        <v>12</v>
      </c>
      <c r="R18814">
        <v>177</v>
      </c>
    </row>
    <row r="18815" spans="16:18" x14ac:dyDescent="0.25">
      <c r="P18815" s="1">
        <v>41838</v>
      </c>
      <c r="Q18815" t="s">
        <v>12</v>
      </c>
      <c r="R18815">
        <v>134</v>
      </c>
    </row>
    <row r="18816" spans="16:18" x14ac:dyDescent="0.25">
      <c r="P18816" s="1">
        <v>41839</v>
      </c>
      <c r="Q18816" t="s">
        <v>5</v>
      </c>
      <c r="R18816">
        <v>110</v>
      </c>
    </row>
    <row r="18817" spans="16:18" x14ac:dyDescent="0.25">
      <c r="P18817" s="1">
        <v>41840</v>
      </c>
      <c r="Q18817" t="s">
        <v>15</v>
      </c>
      <c r="R18817">
        <v>47</v>
      </c>
    </row>
    <row r="18818" spans="16:18" x14ac:dyDescent="0.25">
      <c r="P18818" s="1">
        <v>41841</v>
      </c>
      <c r="Q18818" t="s">
        <v>12</v>
      </c>
      <c r="R18818">
        <v>144</v>
      </c>
    </row>
    <row r="18819" spans="16:18" x14ac:dyDescent="0.25">
      <c r="P18819" s="1">
        <v>41842</v>
      </c>
      <c r="Q18819" t="s">
        <v>9</v>
      </c>
      <c r="R18819">
        <v>126</v>
      </c>
    </row>
    <row r="18820" spans="16:18" x14ac:dyDescent="0.25">
      <c r="P18820" s="1">
        <v>41843</v>
      </c>
      <c r="Q18820" t="s">
        <v>15</v>
      </c>
      <c r="R18820">
        <v>154</v>
      </c>
    </row>
    <row r="18821" spans="16:18" x14ac:dyDescent="0.25">
      <c r="P18821" s="1">
        <v>41844</v>
      </c>
      <c r="Q18821" t="s">
        <v>4</v>
      </c>
      <c r="R18821">
        <v>57</v>
      </c>
    </row>
    <row r="18822" spans="16:18" x14ac:dyDescent="0.25">
      <c r="P18822" s="1">
        <v>41845</v>
      </c>
      <c r="Q18822" t="s">
        <v>1</v>
      </c>
      <c r="R18822">
        <v>159</v>
      </c>
    </row>
    <row r="18823" spans="16:18" x14ac:dyDescent="0.25">
      <c r="P18823" s="1">
        <v>41846</v>
      </c>
      <c r="Q18823" t="s">
        <v>8</v>
      </c>
      <c r="R18823">
        <v>167</v>
      </c>
    </row>
    <row r="18824" spans="16:18" x14ac:dyDescent="0.25">
      <c r="P18824" s="1">
        <v>41847</v>
      </c>
      <c r="Q18824" t="s">
        <v>13</v>
      </c>
      <c r="R18824">
        <v>81</v>
      </c>
    </row>
    <row r="18825" spans="16:18" x14ac:dyDescent="0.25">
      <c r="P18825" s="1">
        <v>41848</v>
      </c>
      <c r="Q18825" t="s">
        <v>18</v>
      </c>
      <c r="R18825">
        <v>25</v>
      </c>
    </row>
    <row r="18826" spans="16:18" x14ac:dyDescent="0.25">
      <c r="P18826" s="1">
        <v>41849</v>
      </c>
      <c r="Q18826" t="s">
        <v>3</v>
      </c>
      <c r="R18826">
        <v>185</v>
      </c>
    </row>
    <row r="18827" spans="16:18" x14ac:dyDescent="0.25">
      <c r="P18827" s="1">
        <v>41850</v>
      </c>
      <c r="Q18827" t="s">
        <v>9</v>
      </c>
      <c r="R18827">
        <v>50</v>
      </c>
    </row>
    <row r="18828" spans="16:18" x14ac:dyDescent="0.25">
      <c r="P18828" s="1">
        <v>41851</v>
      </c>
      <c r="Q18828" t="s">
        <v>2</v>
      </c>
      <c r="R18828">
        <v>167</v>
      </c>
    </row>
    <row r="18829" spans="16:18" x14ac:dyDescent="0.25">
      <c r="P18829" s="1">
        <v>41852</v>
      </c>
      <c r="Q18829" t="s">
        <v>4</v>
      </c>
      <c r="R18829">
        <v>165</v>
      </c>
    </row>
    <row r="18830" spans="16:18" x14ac:dyDescent="0.25">
      <c r="P18830" s="1">
        <v>41853</v>
      </c>
      <c r="Q18830" t="s">
        <v>4</v>
      </c>
      <c r="R18830">
        <v>134</v>
      </c>
    </row>
    <row r="18831" spans="16:18" x14ac:dyDescent="0.25">
      <c r="P18831" s="1">
        <v>41854</v>
      </c>
      <c r="Q18831" t="s">
        <v>5</v>
      </c>
      <c r="R18831">
        <v>51</v>
      </c>
    </row>
    <row r="18832" spans="16:18" x14ac:dyDescent="0.25">
      <c r="P18832" s="1">
        <v>41855</v>
      </c>
      <c r="Q18832" t="s">
        <v>8</v>
      </c>
      <c r="R18832">
        <v>13</v>
      </c>
    </row>
    <row r="18833" spans="16:18" x14ac:dyDescent="0.25">
      <c r="P18833" s="1">
        <v>41856</v>
      </c>
      <c r="Q18833" t="s">
        <v>3</v>
      </c>
      <c r="R18833">
        <v>136</v>
      </c>
    </row>
    <row r="18834" spans="16:18" x14ac:dyDescent="0.25">
      <c r="P18834" s="1">
        <v>41857</v>
      </c>
      <c r="Q18834" t="s">
        <v>9</v>
      </c>
      <c r="R18834">
        <v>107</v>
      </c>
    </row>
    <row r="18835" spans="16:18" x14ac:dyDescent="0.25">
      <c r="P18835" s="1">
        <v>41858</v>
      </c>
      <c r="Q18835" t="s">
        <v>18</v>
      </c>
      <c r="R18835">
        <v>99</v>
      </c>
    </row>
    <row r="18836" spans="16:18" x14ac:dyDescent="0.25">
      <c r="P18836" s="1">
        <v>41859</v>
      </c>
      <c r="Q18836" t="s">
        <v>13</v>
      </c>
      <c r="R18836">
        <v>109</v>
      </c>
    </row>
    <row r="18837" spans="16:18" x14ac:dyDescent="0.25">
      <c r="P18837" s="1">
        <v>41860</v>
      </c>
      <c r="Q18837" t="s">
        <v>3</v>
      </c>
      <c r="R18837">
        <v>80</v>
      </c>
    </row>
    <row r="18838" spans="16:18" x14ac:dyDescent="0.25">
      <c r="P18838" s="1">
        <v>41861</v>
      </c>
      <c r="Q18838" t="s">
        <v>5</v>
      </c>
      <c r="R18838">
        <v>136</v>
      </c>
    </row>
    <row r="18839" spans="16:18" x14ac:dyDescent="0.25">
      <c r="P18839" s="1">
        <v>41862</v>
      </c>
      <c r="Q18839" t="s">
        <v>18</v>
      </c>
      <c r="R18839">
        <v>157</v>
      </c>
    </row>
    <row r="18840" spans="16:18" x14ac:dyDescent="0.25">
      <c r="P18840" s="1">
        <v>41863</v>
      </c>
      <c r="Q18840" t="s">
        <v>13</v>
      </c>
      <c r="R18840">
        <v>42</v>
      </c>
    </row>
    <row r="18841" spans="16:18" x14ac:dyDescent="0.25">
      <c r="P18841" s="1">
        <v>41864</v>
      </c>
      <c r="Q18841" t="s">
        <v>12</v>
      </c>
      <c r="R18841">
        <v>122</v>
      </c>
    </row>
    <row r="18842" spans="16:18" x14ac:dyDescent="0.25">
      <c r="P18842" s="1">
        <v>41865</v>
      </c>
      <c r="Q18842" t="s">
        <v>9</v>
      </c>
      <c r="R18842">
        <v>134</v>
      </c>
    </row>
    <row r="18843" spans="16:18" x14ac:dyDescent="0.25">
      <c r="P18843" s="1">
        <v>41866</v>
      </c>
      <c r="Q18843" t="s">
        <v>4</v>
      </c>
      <c r="R18843">
        <v>189</v>
      </c>
    </row>
    <row r="18844" spans="16:18" x14ac:dyDescent="0.25">
      <c r="P18844" s="1">
        <v>41867</v>
      </c>
      <c r="Q18844" t="s">
        <v>16</v>
      </c>
      <c r="R18844">
        <v>113</v>
      </c>
    </row>
    <row r="18845" spans="16:18" x14ac:dyDescent="0.25">
      <c r="P18845" s="1">
        <v>41868</v>
      </c>
      <c r="Q18845" t="s">
        <v>4</v>
      </c>
      <c r="R18845">
        <v>124</v>
      </c>
    </row>
    <row r="18846" spans="16:18" x14ac:dyDescent="0.25">
      <c r="P18846" s="1">
        <v>41869</v>
      </c>
      <c r="Q18846" t="s">
        <v>12</v>
      </c>
      <c r="R18846">
        <v>38</v>
      </c>
    </row>
    <row r="18847" spans="16:18" x14ac:dyDescent="0.25">
      <c r="P18847" s="1">
        <v>41870</v>
      </c>
      <c r="Q18847" t="s">
        <v>15</v>
      </c>
      <c r="R18847">
        <v>75</v>
      </c>
    </row>
    <row r="18848" spans="16:18" x14ac:dyDescent="0.25">
      <c r="P18848" s="1">
        <v>41871</v>
      </c>
      <c r="Q18848" t="s">
        <v>13</v>
      </c>
      <c r="R18848">
        <v>187</v>
      </c>
    </row>
    <row r="18849" spans="16:18" x14ac:dyDescent="0.25">
      <c r="P18849" s="1">
        <v>41872</v>
      </c>
      <c r="Q18849" t="s">
        <v>5</v>
      </c>
      <c r="R18849">
        <v>168</v>
      </c>
    </row>
    <row r="18850" spans="16:18" x14ac:dyDescent="0.25">
      <c r="P18850" s="1">
        <v>41873</v>
      </c>
      <c r="Q18850" t="s">
        <v>17</v>
      </c>
      <c r="R18850">
        <v>72</v>
      </c>
    </row>
    <row r="18851" spans="16:18" x14ac:dyDescent="0.25">
      <c r="P18851" s="1">
        <v>41874</v>
      </c>
      <c r="Q18851" t="s">
        <v>18</v>
      </c>
      <c r="R18851">
        <v>198</v>
      </c>
    </row>
    <row r="18852" spans="16:18" x14ac:dyDescent="0.25">
      <c r="P18852" s="1">
        <v>41875</v>
      </c>
      <c r="Q18852" t="s">
        <v>9</v>
      </c>
      <c r="R18852">
        <v>144</v>
      </c>
    </row>
    <row r="18853" spans="16:18" x14ac:dyDescent="0.25">
      <c r="P18853" s="1">
        <v>41876</v>
      </c>
      <c r="Q18853" t="s">
        <v>4</v>
      </c>
      <c r="R18853">
        <v>14</v>
      </c>
    </row>
    <row r="18854" spans="16:18" x14ac:dyDescent="0.25">
      <c r="P18854" s="1">
        <v>41877</v>
      </c>
      <c r="Q18854" t="s">
        <v>3</v>
      </c>
      <c r="R18854">
        <v>56</v>
      </c>
    </row>
    <row r="18855" spans="16:18" x14ac:dyDescent="0.25">
      <c r="P18855" s="1">
        <v>41878</v>
      </c>
      <c r="Q18855" t="s">
        <v>18</v>
      </c>
      <c r="R18855">
        <v>188</v>
      </c>
    </row>
    <row r="18856" spans="16:18" x14ac:dyDescent="0.25">
      <c r="P18856" s="1">
        <v>41879</v>
      </c>
      <c r="Q18856" t="s">
        <v>16</v>
      </c>
      <c r="R18856">
        <v>40</v>
      </c>
    </row>
    <row r="18857" spans="16:18" x14ac:dyDescent="0.25">
      <c r="P18857" s="1">
        <v>41880</v>
      </c>
      <c r="Q18857" t="s">
        <v>4</v>
      </c>
      <c r="R18857">
        <v>171</v>
      </c>
    </row>
    <row r="18858" spans="16:18" x14ac:dyDescent="0.25">
      <c r="P18858" s="1">
        <v>41881</v>
      </c>
      <c r="Q18858" t="s">
        <v>18</v>
      </c>
      <c r="R18858">
        <v>184</v>
      </c>
    </row>
    <row r="18859" spans="16:18" x14ac:dyDescent="0.25">
      <c r="P18859" s="1">
        <v>41882</v>
      </c>
      <c r="Q18859" t="s">
        <v>9</v>
      </c>
      <c r="R18859">
        <v>131</v>
      </c>
    </row>
    <row r="18860" spans="16:18" x14ac:dyDescent="0.25">
      <c r="P18860" s="1">
        <v>41883</v>
      </c>
      <c r="Q18860" t="s">
        <v>13</v>
      </c>
      <c r="R18860">
        <v>153</v>
      </c>
    </row>
    <row r="18861" spans="16:18" x14ac:dyDescent="0.25">
      <c r="P18861" s="1">
        <v>41884</v>
      </c>
      <c r="Q18861" t="s">
        <v>16</v>
      </c>
      <c r="R18861">
        <v>62</v>
      </c>
    </row>
    <row r="18862" spans="16:18" x14ac:dyDescent="0.25">
      <c r="P18862" s="1">
        <v>41885</v>
      </c>
      <c r="Q18862" t="s">
        <v>4</v>
      </c>
      <c r="R18862">
        <v>100</v>
      </c>
    </row>
    <row r="18863" spans="16:18" x14ac:dyDescent="0.25">
      <c r="P18863" s="1">
        <v>41886</v>
      </c>
      <c r="Q18863" t="s">
        <v>5</v>
      </c>
      <c r="R18863">
        <v>60</v>
      </c>
    </row>
    <row r="18864" spans="16:18" x14ac:dyDescent="0.25">
      <c r="P18864" s="1">
        <v>41887</v>
      </c>
      <c r="Q18864" t="s">
        <v>15</v>
      </c>
      <c r="R18864">
        <v>131</v>
      </c>
    </row>
    <row r="18865" spans="16:18" x14ac:dyDescent="0.25">
      <c r="P18865" s="1">
        <v>41888</v>
      </c>
      <c r="Q18865" t="s">
        <v>13</v>
      </c>
      <c r="R18865">
        <v>136</v>
      </c>
    </row>
    <row r="18866" spans="16:18" x14ac:dyDescent="0.25">
      <c r="P18866" s="1">
        <v>41889</v>
      </c>
      <c r="Q18866" t="s">
        <v>4</v>
      </c>
      <c r="R18866">
        <v>174</v>
      </c>
    </row>
    <row r="18867" spans="16:18" x14ac:dyDescent="0.25">
      <c r="P18867" s="1">
        <v>41890</v>
      </c>
      <c r="Q18867" t="s">
        <v>13</v>
      </c>
      <c r="R18867">
        <v>145</v>
      </c>
    </row>
    <row r="18868" spans="16:18" x14ac:dyDescent="0.25">
      <c r="P18868" s="1">
        <v>41891</v>
      </c>
      <c r="Q18868" t="s">
        <v>18</v>
      </c>
      <c r="R18868">
        <v>69</v>
      </c>
    </row>
    <row r="18869" spans="16:18" x14ac:dyDescent="0.25">
      <c r="P18869" s="1">
        <v>41892</v>
      </c>
      <c r="Q18869" t="s">
        <v>8</v>
      </c>
      <c r="R18869">
        <v>57</v>
      </c>
    </row>
    <row r="18870" spans="16:18" x14ac:dyDescent="0.25">
      <c r="P18870" s="1">
        <v>41893</v>
      </c>
      <c r="Q18870" t="s">
        <v>2</v>
      </c>
      <c r="R18870">
        <v>141</v>
      </c>
    </row>
    <row r="18871" spans="16:18" x14ac:dyDescent="0.25">
      <c r="P18871" s="1">
        <v>41894</v>
      </c>
      <c r="Q18871" t="s">
        <v>3</v>
      </c>
      <c r="R18871">
        <v>142</v>
      </c>
    </row>
    <row r="18872" spans="16:18" x14ac:dyDescent="0.25">
      <c r="P18872" s="1">
        <v>41895</v>
      </c>
      <c r="Q18872" t="s">
        <v>9</v>
      </c>
      <c r="R18872">
        <v>22</v>
      </c>
    </row>
    <row r="18873" spans="16:18" x14ac:dyDescent="0.25">
      <c r="P18873" s="1">
        <v>41896</v>
      </c>
      <c r="Q18873" t="s">
        <v>12</v>
      </c>
      <c r="R18873">
        <v>42</v>
      </c>
    </row>
    <row r="18874" spans="16:18" x14ac:dyDescent="0.25">
      <c r="P18874" s="1">
        <v>41897</v>
      </c>
      <c r="Q18874" t="s">
        <v>9</v>
      </c>
      <c r="R18874">
        <v>134</v>
      </c>
    </row>
    <row r="18875" spans="16:18" x14ac:dyDescent="0.25">
      <c r="P18875" s="1">
        <v>41898</v>
      </c>
      <c r="Q18875" t="s">
        <v>15</v>
      </c>
      <c r="R18875">
        <v>165</v>
      </c>
    </row>
    <row r="18876" spans="16:18" x14ac:dyDescent="0.25">
      <c r="P18876" s="1">
        <v>41899</v>
      </c>
      <c r="Q18876" t="s">
        <v>4</v>
      </c>
      <c r="R18876">
        <v>121</v>
      </c>
    </row>
    <row r="18877" spans="16:18" x14ac:dyDescent="0.25">
      <c r="P18877" s="1">
        <v>41900</v>
      </c>
      <c r="Q18877" t="s">
        <v>8</v>
      </c>
      <c r="R18877">
        <v>115</v>
      </c>
    </row>
    <row r="18878" spans="16:18" x14ac:dyDescent="0.25">
      <c r="P18878" s="1">
        <v>41901</v>
      </c>
      <c r="Q18878" t="s">
        <v>2</v>
      </c>
      <c r="R18878">
        <v>74</v>
      </c>
    </row>
    <row r="18879" spans="16:18" x14ac:dyDescent="0.25">
      <c r="P18879" s="1">
        <v>41902</v>
      </c>
      <c r="Q18879" t="s">
        <v>9</v>
      </c>
      <c r="R18879">
        <v>12</v>
      </c>
    </row>
    <row r="18880" spans="16:18" x14ac:dyDescent="0.25">
      <c r="P18880" s="1">
        <v>41903</v>
      </c>
      <c r="Q18880" t="s">
        <v>8</v>
      </c>
      <c r="R18880">
        <v>87</v>
      </c>
    </row>
    <row r="18881" spans="16:18" x14ac:dyDescent="0.25">
      <c r="P18881" s="1">
        <v>41904</v>
      </c>
      <c r="Q18881" t="s">
        <v>5</v>
      </c>
      <c r="R18881">
        <v>193</v>
      </c>
    </row>
    <row r="18882" spans="16:18" x14ac:dyDescent="0.25">
      <c r="P18882" s="1">
        <v>41905</v>
      </c>
      <c r="Q18882" t="s">
        <v>8</v>
      </c>
      <c r="R18882">
        <v>14</v>
      </c>
    </row>
    <row r="18883" spans="16:18" x14ac:dyDescent="0.25">
      <c r="P18883" s="1">
        <v>41906</v>
      </c>
      <c r="Q18883" t="s">
        <v>3</v>
      </c>
      <c r="R18883">
        <v>117</v>
      </c>
    </row>
    <row r="18884" spans="16:18" x14ac:dyDescent="0.25">
      <c r="P18884" s="1">
        <v>41907</v>
      </c>
      <c r="Q18884" t="s">
        <v>8</v>
      </c>
      <c r="R18884">
        <v>11</v>
      </c>
    </row>
    <row r="18885" spans="16:18" x14ac:dyDescent="0.25">
      <c r="P18885" s="1">
        <v>41908</v>
      </c>
      <c r="Q18885" t="s">
        <v>15</v>
      </c>
      <c r="R18885">
        <v>108</v>
      </c>
    </row>
    <row r="18886" spans="16:18" x14ac:dyDescent="0.25">
      <c r="P18886" s="1">
        <v>41909</v>
      </c>
      <c r="Q18886" t="s">
        <v>16</v>
      </c>
      <c r="R18886">
        <v>174</v>
      </c>
    </row>
    <row r="18887" spans="16:18" x14ac:dyDescent="0.25">
      <c r="P18887" s="1">
        <v>41910</v>
      </c>
      <c r="Q18887" t="s">
        <v>2</v>
      </c>
      <c r="R18887">
        <v>161</v>
      </c>
    </row>
    <row r="18888" spans="16:18" x14ac:dyDescent="0.25">
      <c r="P18888" s="1">
        <v>41911</v>
      </c>
      <c r="Q18888" t="s">
        <v>13</v>
      </c>
      <c r="R18888">
        <v>159</v>
      </c>
    </row>
    <row r="18889" spans="16:18" x14ac:dyDescent="0.25">
      <c r="P18889" s="1">
        <v>41912</v>
      </c>
      <c r="Q18889" t="s">
        <v>13</v>
      </c>
      <c r="R18889">
        <v>100</v>
      </c>
    </row>
    <row r="18890" spans="16:18" x14ac:dyDescent="0.25">
      <c r="P18890" s="1">
        <v>41913</v>
      </c>
      <c r="Q18890" t="s">
        <v>17</v>
      </c>
      <c r="R18890">
        <v>13</v>
      </c>
    </row>
    <row r="18891" spans="16:18" x14ac:dyDescent="0.25">
      <c r="P18891" s="1">
        <v>41914</v>
      </c>
      <c r="Q18891" t="s">
        <v>16</v>
      </c>
      <c r="R18891">
        <v>144</v>
      </c>
    </row>
    <row r="18892" spans="16:18" x14ac:dyDescent="0.25">
      <c r="P18892" s="1">
        <v>41915</v>
      </c>
      <c r="Q18892" t="s">
        <v>17</v>
      </c>
      <c r="R18892">
        <v>79</v>
      </c>
    </row>
    <row r="18893" spans="16:18" x14ac:dyDescent="0.25">
      <c r="P18893" s="1">
        <v>41916</v>
      </c>
      <c r="Q18893" t="s">
        <v>4</v>
      </c>
      <c r="R18893">
        <v>106</v>
      </c>
    </row>
    <row r="18894" spans="16:18" x14ac:dyDescent="0.25">
      <c r="P18894" s="1">
        <v>41917</v>
      </c>
      <c r="Q18894" t="s">
        <v>8</v>
      </c>
      <c r="R18894">
        <v>194</v>
      </c>
    </row>
    <row r="18895" spans="16:18" x14ac:dyDescent="0.25">
      <c r="P18895" s="1">
        <v>41918</v>
      </c>
      <c r="Q18895" t="s">
        <v>13</v>
      </c>
      <c r="R18895">
        <v>56</v>
      </c>
    </row>
    <row r="18896" spans="16:18" x14ac:dyDescent="0.25">
      <c r="P18896" s="1">
        <v>41919</v>
      </c>
      <c r="Q18896" t="s">
        <v>1</v>
      </c>
      <c r="R18896">
        <v>93</v>
      </c>
    </row>
    <row r="18897" spans="16:18" x14ac:dyDescent="0.25">
      <c r="P18897" s="1">
        <v>41920</v>
      </c>
      <c r="Q18897" t="s">
        <v>9</v>
      </c>
      <c r="R18897">
        <v>72</v>
      </c>
    </row>
    <row r="18898" spans="16:18" x14ac:dyDescent="0.25">
      <c r="P18898" s="1">
        <v>41921</v>
      </c>
      <c r="Q18898" t="s">
        <v>17</v>
      </c>
      <c r="R18898">
        <v>28</v>
      </c>
    </row>
    <row r="18899" spans="16:18" x14ac:dyDescent="0.25">
      <c r="P18899" s="1">
        <v>41922</v>
      </c>
      <c r="Q18899" t="s">
        <v>1</v>
      </c>
      <c r="R18899">
        <v>197</v>
      </c>
    </row>
    <row r="18900" spans="16:18" x14ac:dyDescent="0.25">
      <c r="P18900" s="1">
        <v>41923</v>
      </c>
      <c r="Q18900" t="s">
        <v>17</v>
      </c>
      <c r="R18900">
        <v>34</v>
      </c>
    </row>
    <row r="18901" spans="16:18" x14ac:dyDescent="0.25">
      <c r="P18901" s="1">
        <v>41924</v>
      </c>
      <c r="Q18901" t="s">
        <v>13</v>
      </c>
      <c r="R18901">
        <v>39</v>
      </c>
    </row>
    <row r="18902" spans="16:18" x14ac:dyDescent="0.25">
      <c r="P18902" s="1">
        <v>41925</v>
      </c>
      <c r="Q18902" t="s">
        <v>17</v>
      </c>
      <c r="R18902">
        <v>123</v>
      </c>
    </row>
    <row r="18903" spans="16:18" x14ac:dyDescent="0.25">
      <c r="P18903" s="1">
        <v>41926</v>
      </c>
      <c r="Q18903" t="s">
        <v>3</v>
      </c>
      <c r="R18903">
        <v>83</v>
      </c>
    </row>
    <row r="18904" spans="16:18" x14ac:dyDescent="0.25">
      <c r="P18904" s="1">
        <v>41927</v>
      </c>
      <c r="Q18904" t="s">
        <v>13</v>
      </c>
      <c r="R18904">
        <v>191</v>
      </c>
    </row>
    <row r="18905" spans="16:18" x14ac:dyDescent="0.25">
      <c r="P18905" s="1">
        <v>41928</v>
      </c>
      <c r="Q18905" t="s">
        <v>9</v>
      </c>
      <c r="R18905">
        <v>171</v>
      </c>
    </row>
    <row r="18906" spans="16:18" x14ac:dyDescent="0.25">
      <c r="P18906" s="1">
        <v>41929</v>
      </c>
      <c r="Q18906" t="s">
        <v>5</v>
      </c>
      <c r="R18906">
        <v>123</v>
      </c>
    </row>
    <row r="18907" spans="16:18" x14ac:dyDescent="0.25">
      <c r="P18907" s="1">
        <v>41930</v>
      </c>
      <c r="Q18907" t="s">
        <v>8</v>
      </c>
      <c r="R18907">
        <v>140</v>
      </c>
    </row>
    <row r="18908" spans="16:18" x14ac:dyDescent="0.25">
      <c r="P18908" s="1">
        <v>41931</v>
      </c>
      <c r="Q18908" t="s">
        <v>1</v>
      </c>
      <c r="R18908">
        <v>200</v>
      </c>
    </row>
    <row r="18909" spans="16:18" x14ac:dyDescent="0.25">
      <c r="P18909" s="1">
        <v>41932</v>
      </c>
      <c r="Q18909" t="s">
        <v>15</v>
      </c>
      <c r="R18909">
        <v>157</v>
      </c>
    </row>
    <row r="18910" spans="16:18" x14ac:dyDescent="0.25">
      <c r="P18910" s="1">
        <v>41933</v>
      </c>
      <c r="Q18910" t="s">
        <v>13</v>
      </c>
      <c r="R18910">
        <v>185</v>
      </c>
    </row>
    <row r="18911" spans="16:18" x14ac:dyDescent="0.25">
      <c r="P18911" s="1">
        <v>41934</v>
      </c>
      <c r="Q18911" t="s">
        <v>13</v>
      </c>
      <c r="R18911">
        <v>142</v>
      </c>
    </row>
    <row r="18912" spans="16:18" x14ac:dyDescent="0.25">
      <c r="P18912" s="1">
        <v>41935</v>
      </c>
      <c r="Q18912" t="s">
        <v>4</v>
      </c>
      <c r="R18912">
        <v>157</v>
      </c>
    </row>
    <row r="18913" spans="16:18" x14ac:dyDescent="0.25">
      <c r="P18913" s="1">
        <v>41936</v>
      </c>
      <c r="Q18913" t="s">
        <v>3</v>
      </c>
      <c r="R18913">
        <v>64</v>
      </c>
    </row>
    <row r="18914" spans="16:18" x14ac:dyDescent="0.25">
      <c r="P18914" s="1">
        <v>41937</v>
      </c>
      <c r="Q18914" t="s">
        <v>8</v>
      </c>
      <c r="R18914">
        <v>200</v>
      </c>
    </row>
    <row r="18915" spans="16:18" x14ac:dyDescent="0.25">
      <c r="P18915" s="1">
        <v>41938</v>
      </c>
      <c r="Q18915" t="s">
        <v>2</v>
      </c>
      <c r="R18915">
        <v>58</v>
      </c>
    </row>
    <row r="18916" spans="16:18" x14ac:dyDescent="0.25">
      <c r="P18916" s="1">
        <v>41939</v>
      </c>
      <c r="Q18916" t="s">
        <v>9</v>
      </c>
      <c r="R18916">
        <v>170</v>
      </c>
    </row>
    <row r="18917" spans="16:18" x14ac:dyDescent="0.25">
      <c r="P18917" s="1">
        <v>41940</v>
      </c>
      <c r="Q18917" t="s">
        <v>15</v>
      </c>
      <c r="R18917">
        <v>50</v>
      </c>
    </row>
    <row r="18918" spans="16:18" x14ac:dyDescent="0.25">
      <c r="P18918" s="1">
        <v>41941</v>
      </c>
      <c r="Q18918" t="s">
        <v>2</v>
      </c>
      <c r="R18918">
        <v>73</v>
      </c>
    </row>
    <row r="18919" spans="16:18" x14ac:dyDescent="0.25">
      <c r="P18919" s="1">
        <v>41942</v>
      </c>
      <c r="Q18919" t="s">
        <v>9</v>
      </c>
      <c r="R18919">
        <v>162</v>
      </c>
    </row>
    <row r="18920" spans="16:18" x14ac:dyDescent="0.25">
      <c r="P18920" s="1">
        <v>41943</v>
      </c>
      <c r="Q18920" t="s">
        <v>15</v>
      </c>
      <c r="R18920">
        <v>169</v>
      </c>
    </row>
    <row r="18921" spans="16:18" x14ac:dyDescent="0.25">
      <c r="P18921" s="1">
        <v>41944</v>
      </c>
      <c r="Q18921" t="s">
        <v>2</v>
      </c>
      <c r="R18921">
        <v>172</v>
      </c>
    </row>
    <row r="18922" spans="16:18" x14ac:dyDescent="0.25">
      <c r="P18922" s="1">
        <v>41945</v>
      </c>
      <c r="Q18922" t="s">
        <v>2</v>
      </c>
      <c r="R18922">
        <v>192</v>
      </c>
    </row>
    <row r="18923" spans="16:18" x14ac:dyDescent="0.25">
      <c r="P18923" s="1">
        <v>41946</v>
      </c>
      <c r="Q18923" t="s">
        <v>9</v>
      </c>
      <c r="R18923">
        <v>152</v>
      </c>
    </row>
    <row r="18924" spans="16:18" x14ac:dyDescent="0.25">
      <c r="P18924" s="1">
        <v>41947</v>
      </c>
      <c r="Q18924" t="s">
        <v>5</v>
      </c>
      <c r="R18924">
        <v>82</v>
      </c>
    </row>
    <row r="18925" spans="16:18" x14ac:dyDescent="0.25">
      <c r="P18925" s="1">
        <v>41948</v>
      </c>
      <c r="Q18925" t="s">
        <v>5</v>
      </c>
      <c r="R18925">
        <v>17</v>
      </c>
    </row>
    <row r="18926" spans="16:18" x14ac:dyDescent="0.25">
      <c r="P18926" s="1">
        <v>41949</v>
      </c>
      <c r="Q18926" t="s">
        <v>15</v>
      </c>
      <c r="R18926">
        <v>53</v>
      </c>
    </row>
    <row r="18927" spans="16:18" x14ac:dyDescent="0.25">
      <c r="P18927" s="1">
        <v>41950</v>
      </c>
      <c r="Q18927" t="s">
        <v>18</v>
      </c>
      <c r="R18927">
        <v>68</v>
      </c>
    </row>
    <row r="18928" spans="16:18" x14ac:dyDescent="0.25">
      <c r="P18928" s="1">
        <v>41951</v>
      </c>
      <c r="Q18928" t="s">
        <v>9</v>
      </c>
      <c r="R18928">
        <v>163</v>
      </c>
    </row>
    <row r="18929" spans="16:18" x14ac:dyDescent="0.25">
      <c r="P18929" s="1">
        <v>41952</v>
      </c>
      <c r="Q18929" t="s">
        <v>18</v>
      </c>
      <c r="R18929">
        <v>74</v>
      </c>
    </row>
    <row r="18930" spans="16:18" x14ac:dyDescent="0.25">
      <c r="P18930" s="1">
        <v>41953</v>
      </c>
      <c r="Q18930" t="s">
        <v>16</v>
      </c>
      <c r="R18930">
        <v>108</v>
      </c>
    </row>
    <row r="18931" spans="16:18" x14ac:dyDescent="0.25">
      <c r="P18931" s="1">
        <v>41954</v>
      </c>
      <c r="Q18931" t="s">
        <v>15</v>
      </c>
      <c r="R18931">
        <v>19</v>
      </c>
    </row>
    <row r="18932" spans="16:18" x14ac:dyDescent="0.25">
      <c r="P18932" s="1">
        <v>41955</v>
      </c>
      <c r="Q18932" t="s">
        <v>4</v>
      </c>
      <c r="R18932">
        <v>170</v>
      </c>
    </row>
    <row r="18933" spans="16:18" x14ac:dyDescent="0.25">
      <c r="P18933" s="1">
        <v>41956</v>
      </c>
      <c r="Q18933" t="s">
        <v>1</v>
      </c>
      <c r="R18933">
        <v>114</v>
      </c>
    </row>
    <row r="18934" spans="16:18" x14ac:dyDescent="0.25">
      <c r="P18934" s="1">
        <v>41957</v>
      </c>
      <c r="Q18934" t="s">
        <v>17</v>
      </c>
      <c r="R18934">
        <v>134</v>
      </c>
    </row>
    <row r="18935" spans="16:18" x14ac:dyDescent="0.25">
      <c r="P18935" s="1">
        <v>41958</v>
      </c>
      <c r="Q18935" t="s">
        <v>15</v>
      </c>
      <c r="R18935">
        <v>167</v>
      </c>
    </row>
    <row r="18936" spans="16:18" x14ac:dyDescent="0.25">
      <c r="P18936" s="1">
        <v>41959</v>
      </c>
      <c r="Q18936" t="s">
        <v>16</v>
      </c>
      <c r="R18936">
        <v>200</v>
      </c>
    </row>
    <row r="18937" spans="16:18" x14ac:dyDescent="0.25">
      <c r="P18937" s="1">
        <v>41960</v>
      </c>
      <c r="Q18937" t="s">
        <v>3</v>
      </c>
      <c r="R18937">
        <v>73</v>
      </c>
    </row>
    <row r="18938" spans="16:18" x14ac:dyDescent="0.25">
      <c r="P18938" s="1">
        <v>41961</v>
      </c>
      <c r="Q18938" t="s">
        <v>18</v>
      </c>
      <c r="R18938">
        <v>53</v>
      </c>
    </row>
    <row r="18939" spans="16:18" x14ac:dyDescent="0.25">
      <c r="P18939" s="1">
        <v>41962</v>
      </c>
      <c r="Q18939" t="s">
        <v>13</v>
      </c>
      <c r="R18939">
        <v>73</v>
      </c>
    </row>
    <row r="18940" spans="16:18" x14ac:dyDescent="0.25">
      <c r="P18940" s="1">
        <v>41963</v>
      </c>
      <c r="Q18940" t="s">
        <v>4</v>
      </c>
      <c r="R18940">
        <v>77</v>
      </c>
    </row>
    <row r="18941" spans="16:18" x14ac:dyDescent="0.25">
      <c r="P18941" s="1">
        <v>41964</v>
      </c>
      <c r="Q18941" t="s">
        <v>1</v>
      </c>
      <c r="R18941">
        <v>12</v>
      </c>
    </row>
    <row r="18942" spans="16:18" x14ac:dyDescent="0.25">
      <c r="P18942" s="1">
        <v>41965</v>
      </c>
      <c r="Q18942" t="s">
        <v>1</v>
      </c>
      <c r="R18942">
        <v>146</v>
      </c>
    </row>
    <row r="18943" spans="16:18" x14ac:dyDescent="0.25">
      <c r="P18943" s="1">
        <v>41966</v>
      </c>
      <c r="Q18943" t="s">
        <v>17</v>
      </c>
      <c r="R18943">
        <v>183</v>
      </c>
    </row>
    <row r="18944" spans="16:18" x14ac:dyDescent="0.25">
      <c r="P18944" s="1">
        <v>41967</v>
      </c>
      <c r="Q18944" t="s">
        <v>12</v>
      </c>
      <c r="R18944">
        <v>63</v>
      </c>
    </row>
    <row r="18945" spans="16:18" x14ac:dyDescent="0.25">
      <c r="P18945" s="1">
        <v>41968</v>
      </c>
      <c r="Q18945" t="s">
        <v>8</v>
      </c>
      <c r="R18945">
        <v>194</v>
      </c>
    </row>
    <row r="18946" spans="16:18" x14ac:dyDescent="0.25">
      <c r="P18946" s="1">
        <v>41969</v>
      </c>
      <c r="Q18946" t="s">
        <v>8</v>
      </c>
      <c r="R18946">
        <v>29</v>
      </c>
    </row>
    <row r="18947" spans="16:18" x14ac:dyDescent="0.25">
      <c r="P18947" s="1">
        <v>41970</v>
      </c>
      <c r="Q18947" t="s">
        <v>5</v>
      </c>
      <c r="R18947">
        <v>123</v>
      </c>
    </row>
    <row r="18948" spans="16:18" x14ac:dyDescent="0.25">
      <c r="P18948" s="1">
        <v>41971</v>
      </c>
      <c r="Q18948" t="s">
        <v>8</v>
      </c>
      <c r="R18948">
        <v>175</v>
      </c>
    </row>
    <row r="18949" spans="16:18" x14ac:dyDescent="0.25">
      <c r="P18949" s="1">
        <v>41972</v>
      </c>
      <c r="Q18949" t="s">
        <v>13</v>
      </c>
      <c r="R18949">
        <v>190</v>
      </c>
    </row>
    <row r="18950" spans="16:18" x14ac:dyDescent="0.25">
      <c r="P18950" s="1">
        <v>41973</v>
      </c>
      <c r="Q18950" t="s">
        <v>9</v>
      </c>
      <c r="R18950">
        <v>131</v>
      </c>
    </row>
    <row r="18951" spans="16:18" x14ac:dyDescent="0.25">
      <c r="P18951" s="1">
        <v>41974</v>
      </c>
      <c r="Q18951" t="s">
        <v>9</v>
      </c>
      <c r="R18951">
        <v>22</v>
      </c>
    </row>
    <row r="18952" spans="16:18" x14ac:dyDescent="0.25">
      <c r="P18952" s="1">
        <v>41975</v>
      </c>
      <c r="Q18952" t="s">
        <v>16</v>
      </c>
      <c r="R18952">
        <v>24</v>
      </c>
    </row>
    <row r="18953" spans="16:18" x14ac:dyDescent="0.25">
      <c r="P18953" s="1">
        <v>41976</v>
      </c>
      <c r="Q18953" t="s">
        <v>13</v>
      </c>
      <c r="R18953">
        <v>20</v>
      </c>
    </row>
    <row r="18954" spans="16:18" x14ac:dyDescent="0.25">
      <c r="P18954" s="1">
        <v>41977</v>
      </c>
      <c r="Q18954" t="s">
        <v>8</v>
      </c>
      <c r="R18954">
        <v>132</v>
      </c>
    </row>
    <row r="18955" spans="16:18" x14ac:dyDescent="0.25">
      <c r="P18955" s="1">
        <v>41978</v>
      </c>
      <c r="Q18955" t="s">
        <v>5</v>
      </c>
      <c r="R18955">
        <v>70</v>
      </c>
    </row>
    <row r="18956" spans="16:18" x14ac:dyDescent="0.25">
      <c r="P18956" s="1">
        <v>41979</v>
      </c>
      <c r="Q18956" t="s">
        <v>4</v>
      </c>
      <c r="R18956">
        <v>190</v>
      </c>
    </row>
    <row r="18957" spans="16:18" x14ac:dyDescent="0.25">
      <c r="P18957" s="1">
        <v>41980</v>
      </c>
      <c r="Q18957" t="s">
        <v>2</v>
      </c>
      <c r="R18957">
        <v>72</v>
      </c>
    </row>
    <row r="18958" spans="16:18" x14ac:dyDescent="0.25">
      <c r="P18958" s="1">
        <v>41981</v>
      </c>
      <c r="Q18958" t="s">
        <v>9</v>
      </c>
      <c r="R18958">
        <v>71</v>
      </c>
    </row>
    <row r="18959" spans="16:18" x14ac:dyDescent="0.25">
      <c r="P18959" s="1">
        <v>41982</v>
      </c>
      <c r="Q18959" t="s">
        <v>9</v>
      </c>
      <c r="R18959">
        <v>154</v>
      </c>
    </row>
    <row r="18960" spans="16:18" x14ac:dyDescent="0.25">
      <c r="P18960" s="1">
        <v>41983</v>
      </c>
      <c r="Q18960" t="s">
        <v>12</v>
      </c>
      <c r="R18960">
        <v>143</v>
      </c>
    </row>
    <row r="18961" spans="16:18" x14ac:dyDescent="0.25">
      <c r="P18961" s="1">
        <v>41984</v>
      </c>
      <c r="Q18961" t="s">
        <v>3</v>
      </c>
      <c r="R18961">
        <v>86</v>
      </c>
    </row>
    <row r="18962" spans="16:18" x14ac:dyDescent="0.25">
      <c r="P18962" s="1">
        <v>41985</v>
      </c>
      <c r="Q18962" t="s">
        <v>2</v>
      </c>
      <c r="R18962">
        <v>170</v>
      </c>
    </row>
    <row r="18963" spans="16:18" x14ac:dyDescent="0.25">
      <c r="P18963" s="1">
        <v>41986</v>
      </c>
      <c r="Q18963" t="s">
        <v>2</v>
      </c>
      <c r="R18963">
        <v>68</v>
      </c>
    </row>
    <row r="18964" spans="16:18" x14ac:dyDescent="0.25">
      <c r="P18964" s="1">
        <v>41987</v>
      </c>
      <c r="Q18964" t="s">
        <v>2</v>
      </c>
      <c r="R18964">
        <v>20</v>
      </c>
    </row>
    <row r="18965" spans="16:18" x14ac:dyDescent="0.25">
      <c r="P18965" s="1">
        <v>41988</v>
      </c>
      <c r="Q18965" t="s">
        <v>3</v>
      </c>
      <c r="R18965">
        <v>36</v>
      </c>
    </row>
    <row r="18966" spans="16:18" x14ac:dyDescent="0.25">
      <c r="P18966" s="1">
        <v>41989</v>
      </c>
      <c r="Q18966" t="s">
        <v>13</v>
      </c>
      <c r="R18966">
        <v>129</v>
      </c>
    </row>
    <row r="18967" spans="16:18" x14ac:dyDescent="0.25">
      <c r="P18967" s="1">
        <v>41990</v>
      </c>
      <c r="Q18967" t="s">
        <v>3</v>
      </c>
      <c r="R18967">
        <v>19</v>
      </c>
    </row>
    <row r="18968" spans="16:18" x14ac:dyDescent="0.25">
      <c r="P18968" s="1">
        <v>41991</v>
      </c>
      <c r="Q18968" t="s">
        <v>16</v>
      </c>
      <c r="R18968">
        <v>15</v>
      </c>
    </row>
    <row r="18969" spans="16:18" x14ac:dyDescent="0.25">
      <c r="P18969" s="1">
        <v>41992</v>
      </c>
      <c r="Q18969" t="s">
        <v>17</v>
      </c>
      <c r="R18969">
        <v>29</v>
      </c>
    </row>
    <row r="18970" spans="16:18" x14ac:dyDescent="0.25">
      <c r="P18970" s="1">
        <v>41993</v>
      </c>
      <c r="Q18970" t="s">
        <v>9</v>
      </c>
      <c r="R18970">
        <v>198</v>
      </c>
    </row>
    <row r="18971" spans="16:18" x14ac:dyDescent="0.25">
      <c r="P18971" s="1">
        <v>41994</v>
      </c>
      <c r="Q18971" t="s">
        <v>3</v>
      </c>
      <c r="R18971">
        <v>32</v>
      </c>
    </row>
    <row r="18972" spans="16:18" x14ac:dyDescent="0.25">
      <c r="P18972" s="1">
        <v>41995</v>
      </c>
      <c r="Q18972" t="s">
        <v>13</v>
      </c>
      <c r="R18972">
        <v>27</v>
      </c>
    </row>
    <row r="18973" spans="16:18" x14ac:dyDescent="0.25">
      <c r="P18973" s="1">
        <v>41996</v>
      </c>
      <c r="Q18973" t="s">
        <v>8</v>
      </c>
      <c r="R18973">
        <v>18</v>
      </c>
    </row>
    <row r="18974" spans="16:18" x14ac:dyDescent="0.25">
      <c r="P18974" s="1">
        <v>41997</v>
      </c>
      <c r="Q18974" t="s">
        <v>2</v>
      </c>
      <c r="R18974">
        <v>101</v>
      </c>
    </row>
    <row r="18975" spans="16:18" x14ac:dyDescent="0.25">
      <c r="P18975" s="1">
        <v>41998</v>
      </c>
      <c r="Q18975" t="s">
        <v>2</v>
      </c>
      <c r="R18975">
        <v>185</v>
      </c>
    </row>
    <row r="18976" spans="16:18" x14ac:dyDescent="0.25">
      <c r="P18976" s="1">
        <v>41999</v>
      </c>
      <c r="Q18976" t="s">
        <v>3</v>
      </c>
      <c r="R18976">
        <v>31</v>
      </c>
    </row>
    <row r="18977" spans="16:18" x14ac:dyDescent="0.25">
      <c r="P18977" s="1">
        <v>42000</v>
      </c>
      <c r="Q18977" t="s">
        <v>1</v>
      </c>
      <c r="R18977">
        <v>189</v>
      </c>
    </row>
    <row r="18978" spans="16:18" x14ac:dyDescent="0.25">
      <c r="P18978" s="1">
        <v>42001</v>
      </c>
      <c r="Q18978" t="s">
        <v>5</v>
      </c>
      <c r="R18978">
        <v>76</v>
      </c>
    </row>
    <row r="18979" spans="16:18" x14ac:dyDescent="0.25">
      <c r="P18979" s="1">
        <v>42002</v>
      </c>
      <c r="Q18979" t="s">
        <v>12</v>
      </c>
      <c r="R18979">
        <v>132</v>
      </c>
    </row>
    <row r="18980" spans="16:18" x14ac:dyDescent="0.25">
      <c r="P18980" s="1">
        <v>42003</v>
      </c>
      <c r="Q18980" t="s">
        <v>15</v>
      </c>
      <c r="R18980">
        <v>132</v>
      </c>
    </row>
    <row r="18981" spans="16:18" x14ac:dyDescent="0.25">
      <c r="P18981" s="1">
        <v>42004</v>
      </c>
      <c r="Q18981" t="s">
        <v>13</v>
      </c>
      <c r="R18981">
        <v>75</v>
      </c>
    </row>
    <row r="18982" spans="16:18" x14ac:dyDescent="0.25">
      <c r="P18982" s="1">
        <v>41275</v>
      </c>
      <c r="Q18982" t="s">
        <v>1</v>
      </c>
      <c r="R18982">
        <v>142</v>
      </c>
    </row>
    <row r="18983" spans="16:18" x14ac:dyDescent="0.25">
      <c r="P18983" s="1">
        <v>41276</v>
      </c>
      <c r="Q18983" t="s">
        <v>2</v>
      </c>
      <c r="R18983">
        <v>95</v>
      </c>
    </row>
    <row r="18984" spans="16:18" x14ac:dyDescent="0.25">
      <c r="P18984" s="1">
        <v>41277</v>
      </c>
      <c r="Q18984" t="s">
        <v>5</v>
      </c>
      <c r="R18984">
        <v>108</v>
      </c>
    </row>
    <row r="18985" spans="16:18" x14ac:dyDescent="0.25">
      <c r="P18985" s="1">
        <v>41278</v>
      </c>
      <c r="Q18985" t="s">
        <v>4</v>
      </c>
      <c r="R18985">
        <v>73</v>
      </c>
    </row>
    <row r="18986" spans="16:18" x14ac:dyDescent="0.25">
      <c r="P18986" s="1">
        <v>41279</v>
      </c>
      <c r="Q18986" t="s">
        <v>3</v>
      </c>
      <c r="R18986">
        <v>22</v>
      </c>
    </row>
    <row r="18987" spans="16:18" x14ac:dyDescent="0.25">
      <c r="P18987" s="1">
        <v>41280</v>
      </c>
      <c r="Q18987" t="s">
        <v>2</v>
      </c>
      <c r="R18987">
        <v>59</v>
      </c>
    </row>
    <row r="18988" spans="16:18" x14ac:dyDescent="0.25">
      <c r="P18988" s="1">
        <v>41281</v>
      </c>
      <c r="Q18988" t="s">
        <v>15</v>
      </c>
      <c r="R18988">
        <v>84</v>
      </c>
    </row>
    <row r="18989" spans="16:18" x14ac:dyDescent="0.25">
      <c r="P18989" s="1">
        <v>41282</v>
      </c>
      <c r="Q18989" t="s">
        <v>5</v>
      </c>
      <c r="R18989">
        <v>169</v>
      </c>
    </row>
    <row r="18990" spans="16:18" x14ac:dyDescent="0.25">
      <c r="P18990" s="1">
        <v>41283</v>
      </c>
      <c r="Q18990" t="s">
        <v>5</v>
      </c>
      <c r="R18990">
        <v>23</v>
      </c>
    </row>
    <row r="18991" spans="16:18" x14ac:dyDescent="0.25">
      <c r="P18991" s="1">
        <v>41284</v>
      </c>
      <c r="Q18991" t="s">
        <v>13</v>
      </c>
      <c r="R18991">
        <v>121</v>
      </c>
    </row>
    <row r="18992" spans="16:18" x14ac:dyDescent="0.25">
      <c r="P18992" s="1">
        <v>41285</v>
      </c>
      <c r="Q18992" t="s">
        <v>4</v>
      </c>
      <c r="R18992">
        <v>119</v>
      </c>
    </row>
    <row r="18993" spans="16:18" x14ac:dyDescent="0.25">
      <c r="P18993" s="1">
        <v>41286</v>
      </c>
      <c r="Q18993" t="s">
        <v>8</v>
      </c>
      <c r="R18993">
        <v>164</v>
      </c>
    </row>
    <row r="18994" spans="16:18" x14ac:dyDescent="0.25">
      <c r="P18994" s="1">
        <v>41287</v>
      </c>
      <c r="Q18994" t="s">
        <v>17</v>
      </c>
      <c r="R18994">
        <v>163</v>
      </c>
    </row>
    <row r="18995" spans="16:18" x14ac:dyDescent="0.25">
      <c r="P18995" s="1">
        <v>41288</v>
      </c>
      <c r="Q18995" t="s">
        <v>15</v>
      </c>
      <c r="R18995">
        <v>77</v>
      </c>
    </row>
    <row r="18996" spans="16:18" x14ac:dyDescent="0.25">
      <c r="P18996" s="1">
        <v>41289</v>
      </c>
      <c r="Q18996" t="s">
        <v>4</v>
      </c>
      <c r="R18996">
        <v>137</v>
      </c>
    </row>
    <row r="18997" spans="16:18" x14ac:dyDescent="0.25">
      <c r="P18997" s="1">
        <v>41290</v>
      </c>
      <c r="Q18997" t="s">
        <v>9</v>
      </c>
      <c r="R18997">
        <v>40</v>
      </c>
    </row>
    <row r="18998" spans="16:18" x14ac:dyDescent="0.25">
      <c r="P18998" s="1">
        <v>41291</v>
      </c>
      <c r="Q18998" t="s">
        <v>13</v>
      </c>
      <c r="R18998">
        <v>185</v>
      </c>
    </row>
    <row r="18999" spans="16:18" x14ac:dyDescent="0.25">
      <c r="P18999" s="1">
        <v>41292</v>
      </c>
      <c r="Q18999" t="s">
        <v>17</v>
      </c>
      <c r="R18999">
        <v>125</v>
      </c>
    </row>
    <row r="19000" spans="16:18" x14ac:dyDescent="0.25">
      <c r="P19000" s="1">
        <v>41293</v>
      </c>
      <c r="Q19000" t="s">
        <v>18</v>
      </c>
      <c r="R19000">
        <v>164</v>
      </c>
    </row>
    <row r="19001" spans="16:18" x14ac:dyDescent="0.25">
      <c r="P19001" s="1">
        <v>41294</v>
      </c>
      <c r="Q19001" t="s">
        <v>5</v>
      </c>
      <c r="R19001">
        <v>155</v>
      </c>
    </row>
    <row r="19002" spans="16:18" x14ac:dyDescent="0.25">
      <c r="P19002" s="1">
        <v>41295</v>
      </c>
      <c r="Q19002" t="s">
        <v>17</v>
      </c>
      <c r="R19002">
        <v>94</v>
      </c>
    </row>
    <row r="19003" spans="16:18" x14ac:dyDescent="0.25">
      <c r="P19003" s="1">
        <v>41296</v>
      </c>
      <c r="Q19003" t="s">
        <v>2</v>
      </c>
      <c r="R19003">
        <v>63</v>
      </c>
    </row>
    <row r="19004" spans="16:18" x14ac:dyDescent="0.25">
      <c r="P19004" s="1">
        <v>41297</v>
      </c>
      <c r="Q19004" t="s">
        <v>17</v>
      </c>
      <c r="R19004">
        <v>174</v>
      </c>
    </row>
    <row r="19005" spans="16:18" x14ac:dyDescent="0.25">
      <c r="P19005" s="1">
        <v>41298</v>
      </c>
      <c r="Q19005" t="s">
        <v>9</v>
      </c>
      <c r="R19005">
        <v>78</v>
      </c>
    </row>
    <row r="19006" spans="16:18" x14ac:dyDescent="0.25">
      <c r="P19006" s="1">
        <v>41299</v>
      </c>
      <c r="Q19006" t="s">
        <v>17</v>
      </c>
      <c r="R19006">
        <v>186</v>
      </c>
    </row>
    <row r="19007" spans="16:18" x14ac:dyDescent="0.25">
      <c r="P19007" s="1">
        <v>41300</v>
      </c>
      <c r="Q19007" t="s">
        <v>13</v>
      </c>
      <c r="R19007">
        <v>177</v>
      </c>
    </row>
    <row r="19008" spans="16:18" x14ac:dyDescent="0.25">
      <c r="P19008" s="1">
        <v>41301</v>
      </c>
      <c r="Q19008" t="s">
        <v>13</v>
      </c>
      <c r="R19008">
        <v>72</v>
      </c>
    </row>
    <row r="19009" spans="16:18" x14ac:dyDescent="0.25">
      <c r="P19009" s="1">
        <v>41302</v>
      </c>
      <c r="Q19009" t="s">
        <v>5</v>
      </c>
      <c r="R19009">
        <v>61</v>
      </c>
    </row>
    <row r="19010" spans="16:18" x14ac:dyDescent="0.25">
      <c r="P19010" s="1">
        <v>41303</v>
      </c>
      <c r="Q19010" t="s">
        <v>4</v>
      </c>
      <c r="R19010">
        <v>31</v>
      </c>
    </row>
    <row r="19011" spans="16:18" x14ac:dyDescent="0.25">
      <c r="P19011" s="1">
        <v>41304</v>
      </c>
      <c r="Q19011" t="s">
        <v>1</v>
      </c>
      <c r="R19011">
        <v>89</v>
      </c>
    </row>
    <row r="19012" spans="16:18" x14ac:dyDescent="0.25">
      <c r="P19012" s="1">
        <v>41305</v>
      </c>
      <c r="Q19012" t="s">
        <v>9</v>
      </c>
      <c r="R19012">
        <v>156</v>
      </c>
    </row>
    <row r="19013" spans="16:18" x14ac:dyDescent="0.25">
      <c r="P19013" s="1">
        <v>41306</v>
      </c>
      <c r="Q19013" t="s">
        <v>9</v>
      </c>
      <c r="R19013">
        <v>30</v>
      </c>
    </row>
    <row r="19014" spans="16:18" x14ac:dyDescent="0.25">
      <c r="P19014" s="1">
        <v>41307</v>
      </c>
      <c r="Q19014" t="s">
        <v>1</v>
      </c>
      <c r="R19014">
        <v>58</v>
      </c>
    </row>
    <row r="19015" spans="16:18" x14ac:dyDescent="0.25">
      <c r="P19015" s="1">
        <v>41308</v>
      </c>
      <c r="Q19015" t="s">
        <v>3</v>
      </c>
      <c r="R19015">
        <v>52</v>
      </c>
    </row>
    <row r="19016" spans="16:18" x14ac:dyDescent="0.25">
      <c r="P19016" s="1">
        <v>41309</v>
      </c>
      <c r="Q19016" t="s">
        <v>16</v>
      </c>
      <c r="R19016">
        <v>147</v>
      </c>
    </row>
    <row r="19017" spans="16:18" x14ac:dyDescent="0.25">
      <c r="P19017" s="1">
        <v>41310</v>
      </c>
      <c r="Q19017" t="s">
        <v>18</v>
      </c>
      <c r="R19017">
        <v>21</v>
      </c>
    </row>
    <row r="19018" spans="16:18" x14ac:dyDescent="0.25">
      <c r="P19018" s="1">
        <v>41311</v>
      </c>
      <c r="Q19018" t="s">
        <v>13</v>
      </c>
      <c r="R19018">
        <v>77</v>
      </c>
    </row>
    <row r="19019" spans="16:18" x14ac:dyDescent="0.25">
      <c r="P19019" s="1">
        <v>41312</v>
      </c>
      <c r="Q19019" t="s">
        <v>3</v>
      </c>
      <c r="R19019">
        <v>55</v>
      </c>
    </row>
    <row r="19020" spans="16:18" x14ac:dyDescent="0.25">
      <c r="P19020" s="1">
        <v>41313</v>
      </c>
      <c r="Q19020" t="s">
        <v>8</v>
      </c>
      <c r="R19020">
        <v>98</v>
      </c>
    </row>
    <row r="19021" spans="16:18" x14ac:dyDescent="0.25">
      <c r="P19021" s="1">
        <v>41314</v>
      </c>
      <c r="Q19021" t="s">
        <v>3</v>
      </c>
      <c r="R19021">
        <v>33</v>
      </c>
    </row>
    <row r="19022" spans="16:18" x14ac:dyDescent="0.25">
      <c r="P19022" s="1">
        <v>41315</v>
      </c>
      <c r="Q19022" t="s">
        <v>5</v>
      </c>
      <c r="R19022">
        <v>147</v>
      </c>
    </row>
    <row r="19023" spans="16:18" x14ac:dyDescent="0.25">
      <c r="P19023" s="1">
        <v>41316</v>
      </c>
      <c r="Q19023" t="s">
        <v>15</v>
      </c>
      <c r="R19023">
        <v>191</v>
      </c>
    </row>
    <row r="19024" spans="16:18" x14ac:dyDescent="0.25">
      <c r="P19024" s="1">
        <v>41317</v>
      </c>
      <c r="Q19024" t="s">
        <v>16</v>
      </c>
      <c r="R19024">
        <v>78</v>
      </c>
    </row>
    <row r="19025" spans="16:18" x14ac:dyDescent="0.25">
      <c r="P19025" s="1">
        <v>41318</v>
      </c>
      <c r="Q19025" t="s">
        <v>18</v>
      </c>
      <c r="R19025">
        <v>23</v>
      </c>
    </row>
    <row r="19026" spans="16:18" x14ac:dyDescent="0.25">
      <c r="P19026" s="1">
        <v>41319</v>
      </c>
      <c r="Q19026" t="s">
        <v>18</v>
      </c>
      <c r="R19026">
        <v>161</v>
      </c>
    </row>
    <row r="19027" spans="16:18" x14ac:dyDescent="0.25">
      <c r="P19027" s="1">
        <v>41320</v>
      </c>
      <c r="Q19027" t="s">
        <v>5</v>
      </c>
      <c r="R19027">
        <v>184</v>
      </c>
    </row>
    <row r="19028" spans="16:18" x14ac:dyDescent="0.25">
      <c r="P19028" s="1">
        <v>41321</v>
      </c>
      <c r="Q19028" t="s">
        <v>9</v>
      </c>
      <c r="R19028">
        <v>142</v>
      </c>
    </row>
    <row r="19029" spans="16:18" x14ac:dyDescent="0.25">
      <c r="P19029" s="1">
        <v>41322</v>
      </c>
      <c r="Q19029" t="s">
        <v>12</v>
      </c>
      <c r="R19029">
        <v>16</v>
      </c>
    </row>
    <row r="19030" spans="16:18" x14ac:dyDescent="0.25">
      <c r="P19030" s="1">
        <v>41323</v>
      </c>
      <c r="Q19030" t="s">
        <v>12</v>
      </c>
      <c r="R19030">
        <v>32</v>
      </c>
    </row>
    <row r="19031" spans="16:18" x14ac:dyDescent="0.25">
      <c r="P19031" s="1">
        <v>41324</v>
      </c>
      <c r="Q19031" t="s">
        <v>4</v>
      </c>
      <c r="R19031">
        <v>159</v>
      </c>
    </row>
    <row r="19032" spans="16:18" x14ac:dyDescent="0.25">
      <c r="P19032" s="1">
        <v>41325</v>
      </c>
      <c r="Q19032" t="s">
        <v>17</v>
      </c>
      <c r="R19032">
        <v>109</v>
      </c>
    </row>
    <row r="19033" spans="16:18" x14ac:dyDescent="0.25">
      <c r="P19033" s="1">
        <v>41326</v>
      </c>
      <c r="Q19033" t="s">
        <v>18</v>
      </c>
      <c r="R19033">
        <v>56</v>
      </c>
    </row>
    <row r="19034" spans="16:18" x14ac:dyDescent="0.25">
      <c r="P19034" s="1">
        <v>41327</v>
      </c>
      <c r="Q19034" t="s">
        <v>15</v>
      </c>
      <c r="R19034">
        <v>168</v>
      </c>
    </row>
    <row r="19035" spans="16:18" x14ac:dyDescent="0.25">
      <c r="P19035" s="1">
        <v>41328</v>
      </c>
      <c r="Q19035" t="s">
        <v>1</v>
      </c>
      <c r="R19035">
        <v>74</v>
      </c>
    </row>
    <row r="19036" spans="16:18" x14ac:dyDescent="0.25">
      <c r="P19036" s="1">
        <v>41329</v>
      </c>
      <c r="Q19036" t="s">
        <v>4</v>
      </c>
      <c r="R19036">
        <v>181</v>
      </c>
    </row>
    <row r="19037" spans="16:18" x14ac:dyDescent="0.25">
      <c r="P19037" s="1">
        <v>41330</v>
      </c>
      <c r="Q19037" t="s">
        <v>16</v>
      </c>
      <c r="R19037">
        <v>99</v>
      </c>
    </row>
    <row r="19038" spans="16:18" x14ac:dyDescent="0.25">
      <c r="P19038" s="1">
        <v>41331</v>
      </c>
      <c r="Q19038" t="s">
        <v>9</v>
      </c>
      <c r="R19038">
        <v>45</v>
      </c>
    </row>
    <row r="19039" spans="16:18" x14ac:dyDescent="0.25">
      <c r="P19039" s="1">
        <v>41332</v>
      </c>
      <c r="Q19039" t="s">
        <v>2</v>
      </c>
      <c r="R19039">
        <v>140</v>
      </c>
    </row>
    <row r="19040" spans="16:18" x14ac:dyDescent="0.25">
      <c r="P19040" s="1">
        <v>41333</v>
      </c>
      <c r="Q19040" t="s">
        <v>5</v>
      </c>
      <c r="R19040">
        <v>165</v>
      </c>
    </row>
    <row r="19041" spans="16:18" x14ac:dyDescent="0.25">
      <c r="P19041" s="1">
        <v>41334</v>
      </c>
      <c r="Q19041" t="s">
        <v>16</v>
      </c>
      <c r="R19041">
        <v>90</v>
      </c>
    </row>
    <row r="19042" spans="16:18" x14ac:dyDescent="0.25">
      <c r="P19042" s="1">
        <v>41335</v>
      </c>
      <c r="Q19042" t="s">
        <v>15</v>
      </c>
      <c r="R19042">
        <v>62</v>
      </c>
    </row>
    <row r="19043" spans="16:18" x14ac:dyDescent="0.25">
      <c r="P19043" s="1">
        <v>41336</v>
      </c>
      <c r="Q19043" t="s">
        <v>18</v>
      </c>
      <c r="R19043">
        <v>30</v>
      </c>
    </row>
    <row r="19044" spans="16:18" x14ac:dyDescent="0.25">
      <c r="P19044" s="1">
        <v>41337</v>
      </c>
      <c r="Q19044" t="s">
        <v>5</v>
      </c>
      <c r="R19044">
        <v>195</v>
      </c>
    </row>
    <row r="19045" spans="16:18" x14ac:dyDescent="0.25">
      <c r="P19045" s="1">
        <v>41338</v>
      </c>
      <c r="Q19045" t="s">
        <v>1</v>
      </c>
      <c r="R19045">
        <v>126</v>
      </c>
    </row>
    <row r="19046" spans="16:18" x14ac:dyDescent="0.25">
      <c r="P19046" s="1">
        <v>41339</v>
      </c>
      <c r="Q19046" t="s">
        <v>2</v>
      </c>
      <c r="R19046">
        <v>61</v>
      </c>
    </row>
    <row r="19047" spans="16:18" x14ac:dyDescent="0.25">
      <c r="P19047" s="1">
        <v>41340</v>
      </c>
      <c r="Q19047" t="s">
        <v>17</v>
      </c>
      <c r="R19047">
        <v>125</v>
      </c>
    </row>
    <row r="19048" spans="16:18" x14ac:dyDescent="0.25">
      <c r="P19048" s="1">
        <v>41341</v>
      </c>
      <c r="Q19048" t="s">
        <v>9</v>
      </c>
      <c r="R19048">
        <v>121</v>
      </c>
    </row>
    <row r="19049" spans="16:18" x14ac:dyDescent="0.25">
      <c r="P19049" s="1">
        <v>41342</v>
      </c>
      <c r="Q19049" t="s">
        <v>12</v>
      </c>
      <c r="R19049">
        <v>111</v>
      </c>
    </row>
    <row r="19050" spans="16:18" x14ac:dyDescent="0.25">
      <c r="P19050" s="1">
        <v>41343</v>
      </c>
      <c r="Q19050" t="s">
        <v>4</v>
      </c>
      <c r="R19050">
        <v>115</v>
      </c>
    </row>
    <row r="19051" spans="16:18" x14ac:dyDescent="0.25">
      <c r="P19051" s="1">
        <v>41344</v>
      </c>
      <c r="Q19051" t="s">
        <v>18</v>
      </c>
      <c r="R19051">
        <v>85</v>
      </c>
    </row>
    <row r="19052" spans="16:18" x14ac:dyDescent="0.25">
      <c r="P19052" s="1">
        <v>41345</v>
      </c>
      <c r="Q19052" t="s">
        <v>17</v>
      </c>
      <c r="R19052">
        <v>86</v>
      </c>
    </row>
    <row r="19053" spans="16:18" x14ac:dyDescent="0.25">
      <c r="P19053" s="1">
        <v>41346</v>
      </c>
      <c r="Q19053" t="s">
        <v>12</v>
      </c>
      <c r="R19053">
        <v>138</v>
      </c>
    </row>
    <row r="19054" spans="16:18" x14ac:dyDescent="0.25">
      <c r="P19054" s="1">
        <v>41347</v>
      </c>
      <c r="Q19054" t="s">
        <v>15</v>
      </c>
      <c r="R19054">
        <v>47</v>
      </c>
    </row>
    <row r="19055" spans="16:18" x14ac:dyDescent="0.25">
      <c r="P19055" s="1">
        <v>41348</v>
      </c>
      <c r="Q19055" t="s">
        <v>4</v>
      </c>
      <c r="R19055">
        <v>53</v>
      </c>
    </row>
    <row r="19056" spans="16:18" x14ac:dyDescent="0.25">
      <c r="P19056" s="1">
        <v>41349</v>
      </c>
      <c r="Q19056" t="s">
        <v>1</v>
      </c>
      <c r="R19056">
        <v>33</v>
      </c>
    </row>
    <row r="19057" spans="16:18" x14ac:dyDescent="0.25">
      <c r="P19057" s="1">
        <v>41350</v>
      </c>
      <c r="Q19057" t="s">
        <v>15</v>
      </c>
      <c r="R19057">
        <v>48</v>
      </c>
    </row>
    <row r="19058" spans="16:18" x14ac:dyDescent="0.25">
      <c r="P19058" s="1">
        <v>41351</v>
      </c>
      <c r="Q19058" t="s">
        <v>15</v>
      </c>
      <c r="R19058">
        <v>137</v>
      </c>
    </row>
    <row r="19059" spans="16:18" x14ac:dyDescent="0.25">
      <c r="P19059" s="1">
        <v>41352</v>
      </c>
      <c r="Q19059" t="s">
        <v>5</v>
      </c>
      <c r="R19059">
        <v>155</v>
      </c>
    </row>
    <row r="19060" spans="16:18" x14ac:dyDescent="0.25">
      <c r="P19060" s="1">
        <v>41353</v>
      </c>
      <c r="Q19060" t="s">
        <v>17</v>
      </c>
      <c r="R19060">
        <v>186</v>
      </c>
    </row>
    <row r="19061" spans="16:18" x14ac:dyDescent="0.25">
      <c r="P19061" s="1">
        <v>41354</v>
      </c>
      <c r="Q19061" t="s">
        <v>12</v>
      </c>
      <c r="R19061">
        <v>84</v>
      </c>
    </row>
    <row r="19062" spans="16:18" x14ac:dyDescent="0.25">
      <c r="P19062" s="1">
        <v>41355</v>
      </c>
      <c r="Q19062" t="s">
        <v>4</v>
      </c>
      <c r="R19062">
        <v>88</v>
      </c>
    </row>
    <row r="19063" spans="16:18" x14ac:dyDescent="0.25">
      <c r="P19063" s="1">
        <v>41356</v>
      </c>
      <c r="Q19063" t="s">
        <v>15</v>
      </c>
      <c r="R19063">
        <v>118</v>
      </c>
    </row>
    <row r="19064" spans="16:18" x14ac:dyDescent="0.25">
      <c r="P19064" s="1">
        <v>41357</v>
      </c>
      <c r="Q19064" t="s">
        <v>17</v>
      </c>
      <c r="R19064">
        <v>65</v>
      </c>
    </row>
    <row r="19065" spans="16:18" x14ac:dyDescent="0.25">
      <c r="P19065" s="1">
        <v>41358</v>
      </c>
      <c r="Q19065" t="s">
        <v>1</v>
      </c>
      <c r="R19065">
        <v>72</v>
      </c>
    </row>
    <row r="19066" spans="16:18" x14ac:dyDescent="0.25">
      <c r="P19066" s="1">
        <v>41359</v>
      </c>
      <c r="Q19066" t="s">
        <v>1</v>
      </c>
      <c r="R19066">
        <v>179</v>
      </c>
    </row>
    <row r="19067" spans="16:18" x14ac:dyDescent="0.25">
      <c r="P19067" s="1">
        <v>41360</v>
      </c>
      <c r="Q19067" t="s">
        <v>8</v>
      </c>
      <c r="R19067">
        <v>53</v>
      </c>
    </row>
    <row r="19068" spans="16:18" x14ac:dyDescent="0.25">
      <c r="P19068" s="1">
        <v>41361</v>
      </c>
      <c r="Q19068" t="s">
        <v>15</v>
      </c>
      <c r="R19068">
        <v>36</v>
      </c>
    </row>
    <row r="19069" spans="16:18" x14ac:dyDescent="0.25">
      <c r="P19069" s="1">
        <v>41362</v>
      </c>
      <c r="Q19069" t="s">
        <v>5</v>
      </c>
      <c r="R19069">
        <v>27</v>
      </c>
    </row>
    <row r="19070" spans="16:18" x14ac:dyDescent="0.25">
      <c r="P19070" s="1">
        <v>41363</v>
      </c>
      <c r="Q19070" t="s">
        <v>12</v>
      </c>
      <c r="R19070">
        <v>140</v>
      </c>
    </row>
    <row r="19071" spans="16:18" x14ac:dyDescent="0.25">
      <c r="P19071" s="1">
        <v>41364</v>
      </c>
      <c r="Q19071" t="s">
        <v>3</v>
      </c>
      <c r="R19071">
        <v>147</v>
      </c>
    </row>
    <row r="19072" spans="16:18" x14ac:dyDescent="0.25">
      <c r="P19072" s="1">
        <v>41365</v>
      </c>
      <c r="Q19072" t="s">
        <v>5</v>
      </c>
      <c r="R19072">
        <v>79</v>
      </c>
    </row>
    <row r="19073" spans="16:18" x14ac:dyDescent="0.25">
      <c r="P19073" s="1">
        <v>41366</v>
      </c>
      <c r="Q19073" t="s">
        <v>12</v>
      </c>
      <c r="R19073">
        <v>47</v>
      </c>
    </row>
    <row r="19074" spans="16:18" x14ac:dyDescent="0.25">
      <c r="P19074" s="1">
        <v>41367</v>
      </c>
      <c r="Q19074" t="s">
        <v>5</v>
      </c>
      <c r="R19074">
        <v>154</v>
      </c>
    </row>
    <row r="19075" spans="16:18" x14ac:dyDescent="0.25">
      <c r="P19075" s="1">
        <v>41368</v>
      </c>
      <c r="Q19075" t="s">
        <v>9</v>
      </c>
      <c r="R19075">
        <v>118</v>
      </c>
    </row>
    <row r="19076" spans="16:18" x14ac:dyDescent="0.25">
      <c r="P19076" s="1">
        <v>41369</v>
      </c>
      <c r="Q19076" t="s">
        <v>5</v>
      </c>
      <c r="R19076">
        <v>155</v>
      </c>
    </row>
    <row r="19077" spans="16:18" x14ac:dyDescent="0.25">
      <c r="P19077" s="1">
        <v>41370</v>
      </c>
      <c r="Q19077" t="s">
        <v>3</v>
      </c>
      <c r="R19077">
        <v>112</v>
      </c>
    </row>
    <row r="19078" spans="16:18" x14ac:dyDescent="0.25">
      <c r="P19078" s="1">
        <v>41371</v>
      </c>
      <c r="Q19078" t="s">
        <v>8</v>
      </c>
      <c r="R19078">
        <v>152</v>
      </c>
    </row>
    <row r="19079" spans="16:18" x14ac:dyDescent="0.25">
      <c r="P19079" s="1">
        <v>41372</v>
      </c>
      <c r="Q19079" t="s">
        <v>17</v>
      </c>
      <c r="R19079">
        <v>168</v>
      </c>
    </row>
    <row r="19080" spans="16:18" x14ac:dyDescent="0.25">
      <c r="P19080" s="1">
        <v>41373</v>
      </c>
      <c r="Q19080" t="s">
        <v>9</v>
      </c>
      <c r="R19080">
        <v>122</v>
      </c>
    </row>
    <row r="19081" spans="16:18" x14ac:dyDescent="0.25">
      <c r="P19081" s="1">
        <v>41374</v>
      </c>
      <c r="Q19081" t="s">
        <v>5</v>
      </c>
      <c r="R19081">
        <v>158</v>
      </c>
    </row>
    <row r="19082" spans="16:18" x14ac:dyDescent="0.25">
      <c r="P19082" s="1">
        <v>41375</v>
      </c>
      <c r="Q19082" t="s">
        <v>17</v>
      </c>
      <c r="R19082">
        <v>51</v>
      </c>
    </row>
    <row r="19083" spans="16:18" x14ac:dyDescent="0.25">
      <c r="P19083" s="1">
        <v>41376</v>
      </c>
      <c r="Q19083" t="s">
        <v>16</v>
      </c>
      <c r="R19083">
        <v>44</v>
      </c>
    </row>
    <row r="19084" spans="16:18" x14ac:dyDescent="0.25">
      <c r="P19084" s="1">
        <v>41377</v>
      </c>
      <c r="Q19084" t="s">
        <v>16</v>
      </c>
      <c r="R19084">
        <v>36</v>
      </c>
    </row>
    <row r="19085" spans="16:18" x14ac:dyDescent="0.25">
      <c r="P19085" s="1">
        <v>41378</v>
      </c>
      <c r="Q19085" t="s">
        <v>4</v>
      </c>
      <c r="R19085">
        <v>189</v>
      </c>
    </row>
    <row r="19086" spans="16:18" x14ac:dyDescent="0.25">
      <c r="P19086" s="1">
        <v>41379</v>
      </c>
      <c r="Q19086" t="s">
        <v>17</v>
      </c>
      <c r="R19086">
        <v>15</v>
      </c>
    </row>
    <row r="19087" spans="16:18" x14ac:dyDescent="0.25">
      <c r="P19087" s="1">
        <v>41380</v>
      </c>
      <c r="Q19087" t="s">
        <v>5</v>
      </c>
      <c r="R19087">
        <v>188</v>
      </c>
    </row>
    <row r="19088" spans="16:18" x14ac:dyDescent="0.25">
      <c r="P19088" s="1">
        <v>41381</v>
      </c>
      <c r="Q19088" t="s">
        <v>12</v>
      </c>
      <c r="R19088">
        <v>154</v>
      </c>
    </row>
    <row r="19089" spans="16:18" x14ac:dyDescent="0.25">
      <c r="P19089" s="1">
        <v>41382</v>
      </c>
      <c r="Q19089" t="s">
        <v>12</v>
      </c>
      <c r="R19089">
        <v>81</v>
      </c>
    </row>
    <row r="19090" spans="16:18" x14ac:dyDescent="0.25">
      <c r="P19090" s="1">
        <v>41383</v>
      </c>
      <c r="Q19090" t="s">
        <v>12</v>
      </c>
      <c r="R19090">
        <v>99</v>
      </c>
    </row>
    <row r="19091" spans="16:18" x14ac:dyDescent="0.25">
      <c r="P19091" s="1">
        <v>41384</v>
      </c>
      <c r="Q19091" t="s">
        <v>17</v>
      </c>
      <c r="R19091">
        <v>190</v>
      </c>
    </row>
    <row r="19092" spans="16:18" x14ac:dyDescent="0.25">
      <c r="P19092" s="1">
        <v>41385</v>
      </c>
      <c r="Q19092" t="s">
        <v>12</v>
      </c>
      <c r="R19092">
        <v>85</v>
      </c>
    </row>
    <row r="19093" spans="16:18" x14ac:dyDescent="0.25">
      <c r="P19093" s="1">
        <v>41386</v>
      </c>
      <c r="Q19093" t="s">
        <v>4</v>
      </c>
      <c r="R19093">
        <v>31</v>
      </c>
    </row>
    <row r="19094" spans="16:18" x14ac:dyDescent="0.25">
      <c r="P19094" s="1">
        <v>41387</v>
      </c>
      <c r="Q19094" t="s">
        <v>18</v>
      </c>
      <c r="R19094">
        <v>196</v>
      </c>
    </row>
    <row r="19095" spans="16:18" x14ac:dyDescent="0.25">
      <c r="P19095" s="1">
        <v>41388</v>
      </c>
      <c r="Q19095" t="s">
        <v>9</v>
      </c>
      <c r="R19095">
        <v>61</v>
      </c>
    </row>
    <row r="19096" spans="16:18" x14ac:dyDescent="0.25">
      <c r="P19096" s="1">
        <v>41389</v>
      </c>
      <c r="Q19096" t="s">
        <v>16</v>
      </c>
      <c r="R19096">
        <v>169</v>
      </c>
    </row>
    <row r="19097" spans="16:18" x14ac:dyDescent="0.25">
      <c r="P19097" s="1">
        <v>41390</v>
      </c>
      <c r="Q19097" t="s">
        <v>3</v>
      </c>
      <c r="R19097">
        <v>54</v>
      </c>
    </row>
    <row r="19098" spans="16:18" x14ac:dyDescent="0.25">
      <c r="P19098" s="1">
        <v>41391</v>
      </c>
      <c r="Q19098" t="s">
        <v>9</v>
      </c>
      <c r="R19098">
        <v>156</v>
      </c>
    </row>
    <row r="19099" spans="16:18" x14ac:dyDescent="0.25">
      <c r="P19099" s="1">
        <v>41392</v>
      </c>
      <c r="Q19099" t="s">
        <v>9</v>
      </c>
      <c r="R19099">
        <v>169</v>
      </c>
    </row>
    <row r="19100" spans="16:18" x14ac:dyDescent="0.25">
      <c r="P19100" s="1">
        <v>41393</v>
      </c>
      <c r="Q19100" t="s">
        <v>1</v>
      </c>
      <c r="R19100">
        <v>184</v>
      </c>
    </row>
    <row r="19101" spans="16:18" x14ac:dyDescent="0.25">
      <c r="P19101" s="1">
        <v>41394</v>
      </c>
      <c r="Q19101" t="s">
        <v>4</v>
      </c>
      <c r="R19101">
        <v>135</v>
      </c>
    </row>
    <row r="19102" spans="16:18" x14ac:dyDescent="0.25">
      <c r="P19102" s="1">
        <v>41395</v>
      </c>
      <c r="Q19102" t="s">
        <v>2</v>
      </c>
      <c r="R19102">
        <v>123</v>
      </c>
    </row>
    <row r="19103" spans="16:18" x14ac:dyDescent="0.25">
      <c r="P19103" s="1">
        <v>41396</v>
      </c>
      <c r="Q19103" t="s">
        <v>1</v>
      </c>
      <c r="R19103">
        <v>143</v>
      </c>
    </row>
    <row r="19104" spans="16:18" x14ac:dyDescent="0.25">
      <c r="P19104" s="1">
        <v>41397</v>
      </c>
      <c r="Q19104" t="s">
        <v>15</v>
      </c>
      <c r="R19104">
        <v>197</v>
      </c>
    </row>
    <row r="19105" spans="16:18" x14ac:dyDescent="0.25">
      <c r="P19105" s="1">
        <v>41398</v>
      </c>
      <c r="Q19105" t="s">
        <v>15</v>
      </c>
      <c r="R19105">
        <v>47</v>
      </c>
    </row>
    <row r="19106" spans="16:18" x14ac:dyDescent="0.25">
      <c r="P19106" s="1">
        <v>41399</v>
      </c>
      <c r="Q19106" t="s">
        <v>18</v>
      </c>
      <c r="R19106">
        <v>58</v>
      </c>
    </row>
    <row r="19107" spans="16:18" x14ac:dyDescent="0.25">
      <c r="P19107" s="1">
        <v>41400</v>
      </c>
      <c r="Q19107" t="s">
        <v>4</v>
      </c>
      <c r="R19107">
        <v>170</v>
      </c>
    </row>
    <row r="19108" spans="16:18" x14ac:dyDescent="0.25">
      <c r="P19108" s="1">
        <v>41401</v>
      </c>
      <c r="Q19108" t="s">
        <v>13</v>
      </c>
      <c r="R19108">
        <v>44</v>
      </c>
    </row>
    <row r="19109" spans="16:18" x14ac:dyDescent="0.25">
      <c r="P19109" s="1">
        <v>41402</v>
      </c>
      <c r="Q19109" t="s">
        <v>12</v>
      </c>
      <c r="R19109">
        <v>48</v>
      </c>
    </row>
    <row r="19110" spans="16:18" x14ac:dyDescent="0.25">
      <c r="P19110" s="1">
        <v>41403</v>
      </c>
      <c r="Q19110" t="s">
        <v>12</v>
      </c>
      <c r="R19110">
        <v>163</v>
      </c>
    </row>
    <row r="19111" spans="16:18" x14ac:dyDescent="0.25">
      <c r="P19111" s="1">
        <v>41404</v>
      </c>
      <c r="Q19111" t="s">
        <v>18</v>
      </c>
      <c r="R19111">
        <v>130</v>
      </c>
    </row>
    <row r="19112" spans="16:18" x14ac:dyDescent="0.25">
      <c r="P19112" s="1">
        <v>41405</v>
      </c>
      <c r="Q19112" t="s">
        <v>2</v>
      </c>
      <c r="R19112">
        <v>114</v>
      </c>
    </row>
    <row r="19113" spans="16:18" x14ac:dyDescent="0.25">
      <c r="P19113" s="1">
        <v>41406</v>
      </c>
      <c r="Q19113" t="s">
        <v>9</v>
      </c>
      <c r="R19113">
        <v>72</v>
      </c>
    </row>
    <row r="19114" spans="16:18" x14ac:dyDescent="0.25">
      <c r="P19114" s="1">
        <v>41407</v>
      </c>
      <c r="Q19114" t="s">
        <v>1</v>
      </c>
      <c r="R19114">
        <v>36</v>
      </c>
    </row>
    <row r="19115" spans="16:18" x14ac:dyDescent="0.25">
      <c r="P19115" s="1">
        <v>41408</v>
      </c>
      <c r="Q19115" t="s">
        <v>8</v>
      </c>
      <c r="R19115">
        <v>47</v>
      </c>
    </row>
    <row r="19116" spans="16:18" x14ac:dyDescent="0.25">
      <c r="P19116" s="1">
        <v>41409</v>
      </c>
      <c r="Q19116" t="s">
        <v>4</v>
      </c>
      <c r="R19116">
        <v>57</v>
      </c>
    </row>
    <row r="19117" spans="16:18" x14ac:dyDescent="0.25">
      <c r="P19117" s="1">
        <v>41410</v>
      </c>
      <c r="Q19117" t="s">
        <v>8</v>
      </c>
      <c r="R19117">
        <v>143</v>
      </c>
    </row>
    <row r="19118" spans="16:18" x14ac:dyDescent="0.25">
      <c r="P19118" s="1">
        <v>41411</v>
      </c>
      <c r="Q19118" t="s">
        <v>8</v>
      </c>
      <c r="R19118">
        <v>82</v>
      </c>
    </row>
    <row r="19119" spans="16:18" x14ac:dyDescent="0.25">
      <c r="P19119" s="1">
        <v>41412</v>
      </c>
      <c r="Q19119" t="s">
        <v>9</v>
      </c>
      <c r="R19119">
        <v>97</v>
      </c>
    </row>
    <row r="19120" spans="16:18" x14ac:dyDescent="0.25">
      <c r="P19120" s="1">
        <v>41413</v>
      </c>
      <c r="Q19120" t="s">
        <v>3</v>
      </c>
      <c r="R19120">
        <v>156</v>
      </c>
    </row>
    <row r="19121" spans="16:18" x14ac:dyDescent="0.25">
      <c r="P19121" s="1">
        <v>41414</v>
      </c>
      <c r="Q19121" t="s">
        <v>15</v>
      </c>
      <c r="R19121">
        <v>143</v>
      </c>
    </row>
    <row r="19122" spans="16:18" x14ac:dyDescent="0.25">
      <c r="P19122" s="1">
        <v>41415</v>
      </c>
      <c r="Q19122" t="s">
        <v>18</v>
      </c>
      <c r="R19122">
        <v>199</v>
      </c>
    </row>
    <row r="19123" spans="16:18" x14ac:dyDescent="0.25">
      <c r="P19123" s="1">
        <v>41416</v>
      </c>
      <c r="Q19123" t="s">
        <v>4</v>
      </c>
      <c r="R19123">
        <v>148</v>
      </c>
    </row>
    <row r="19124" spans="16:18" x14ac:dyDescent="0.25">
      <c r="P19124" s="1">
        <v>41417</v>
      </c>
      <c r="Q19124" t="s">
        <v>15</v>
      </c>
      <c r="R19124">
        <v>65</v>
      </c>
    </row>
    <row r="19125" spans="16:18" x14ac:dyDescent="0.25">
      <c r="P19125" s="1">
        <v>41418</v>
      </c>
      <c r="Q19125" t="s">
        <v>16</v>
      </c>
      <c r="R19125">
        <v>62</v>
      </c>
    </row>
    <row r="19126" spans="16:18" x14ac:dyDescent="0.25">
      <c r="P19126" s="1">
        <v>41419</v>
      </c>
      <c r="Q19126" t="s">
        <v>4</v>
      </c>
      <c r="R19126">
        <v>10</v>
      </c>
    </row>
    <row r="19127" spans="16:18" x14ac:dyDescent="0.25">
      <c r="P19127" s="1">
        <v>41420</v>
      </c>
      <c r="Q19127" t="s">
        <v>2</v>
      </c>
      <c r="R19127">
        <v>109</v>
      </c>
    </row>
    <row r="19128" spans="16:18" x14ac:dyDescent="0.25">
      <c r="P19128" s="1">
        <v>41421</v>
      </c>
      <c r="Q19128" t="s">
        <v>5</v>
      </c>
      <c r="R19128">
        <v>111</v>
      </c>
    </row>
    <row r="19129" spans="16:18" x14ac:dyDescent="0.25">
      <c r="P19129" s="1">
        <v>41422</v>
      </c>
      <c r="Q19129" t="s">
        <v>17</v>
      </c>
      <c r="R19129">
        <v>75</v>
      </c>
    </row>
    <row r="19130" spans="16:18" x14ac:dyDescent="0.25">
      <c r="P19130" s="1">
        <v>41423</v>
      </c>
      <c r="Q19130" t="s">
        <v>1</v>
      </c>
      <c r="R19130">
        <v>196</v>
      </c>
    </row>
    <row r="19131" spans="16:18" x14ac:dyDescent="0.25">
      <c r="P19131" s="1">
        <v>41424</v>
      </c>
      <c r="Q19131" t="s">
        <v>5</v>
      </c>
      <c r="R19131">
        <v>114</v>
      </c>
    </row>
    <row r="19132" spans="16:18" x14ac:dyDescent="0.25">
      <c r="P19132" s="1">
        <v>41425</v>
      </c>
      <c r="Q19132" t="s">
        <v>18</v>
      </c>
      <c r="R19132">
        <v>10</v>
      </c>
    </row>
    <row r="19133" spans="16:18" x14ac:dyDescent="0.25">
      <c r="P19133" s="1">
        <v>41426</v>
      </c>
      <c r="Q19133" t="s">
        <v>12</v>
      </c>
      <c r="R19133">
        <v>17</v>
      </c>
    </row>
    <row r="19134" spans="16:18" x14ac:dyDescent="0.25">
      <c r="P19134" s="1">
        <v>41427</v>
      </c>
      <c r="Q19134" t="s">
        <v>12</v>
      </c>
      <c r="R19134">
        <v>89</v>
      </c>
    </row>
    <row r="19135" spans="16:18" x14ac:dyDescent="0.25">
      <c r="P19135" s="1">
        <v>41428</v>
      </c>
      <c r="Q19135" t="s">
        <v>2</v>
      </c>
      <c r="R19135">
        <v>156</v>
      </c>
    </row>
    <row r="19136" spans="16:18" x14ac:dyDescent="0.25">
      <c r="P19136" s="1">
        <v>41429</v>
      </c>
      <c r="Q19136" t="s">
        <v>17</v>
      </c>
      <c r="R19136">
        <v>145</v>
      </c>
    </row>
    <row r="19137" spans="16:18" x14ac:dyDescent="0.25">
      <c r="P19137" s="1">
        <v>41430</v>
      </c>
      <c r="Q19137" t="s">
        <v>17</v>
      </c>
      <c r="R19137">
        <v>185</v>
      </c>
    </row>
    <row r="19138" spans="16:18" x14ac:dyDescent="0.25">
      <c r="P19138" s="1">
        <v>41431</v>
      </c>
      <c r="Q19138" t="s">
        <v>4</v>
      </c>
      <c r="R19138">
        <v>24</v>
      </c>
    </row>
    <row r="19139" spans="16:18" x14ac:dyDescent="0.25">
      <c r="P19139" s="1">
        <v>41432</v>
      </c>
      <c r="Q19139" t="s">
        <v>13</v>
      </c>
      <c r="R19139">
        <v>160</v>
      </c>
    </row>
    <row r="19140" spans="16:18" x14ac:dyDescent="0.25">
      <c r="P19140" s="1">
        <v>41433</v>
      </c>
      <c r="Q19140" t="s">
        <v>3</v>
      </c>
      <c r="R19140">
        <v>51</v>
      </c>
    </row>
    <row r="19141" spans="16:18" x14ac:dyDescent="0.25">
      <c r="P19141" s="1">
        <v>41434</v>
      </c>
      <c r="Q19141" t="s">
        <v>16</v>
      </c>
      <c r="R19141">
        <v>175</v>
      </c>
    </row>
    <row r="19142" spans="16:18" x14ac:dyDescent="0.25">
      <c r="P19142" s="1">
        <v>41435</v>
      </c>
      <c r="Q19142" t="s">
        <v>18</v>
      </c>
      <c r="R19142">
        <v>170</v>
      </c>
    </row>
    <row r="19143" spans="16:18" x14ac:dyDescent="0.25">
      <c r="P19143" s="1">
        <v>41436</v>
      </c>
      <c r="Q19143" t="s">
        <v>13</v>
      </c>
      <c r="R19143">
        <v>104</v>
      </c>
    </row>
    <row r="19144" spans="16:18" x14ac:dyDescent="0.25">
      <c r="P19144" s="1">
        <v>41437</v>
      </c>
      <c r="Q19144" t="s">
        <v>2</v>
      </c>
      <c r="R19144">
        <v>74</v>
      </c>
    </row>
    <row r="19145" spans="16:18" x14ac:dyDescent="0.25">
      <c r="P19145" s="1">
        <v>41438</v>
      </c>
      <c r="Q19145" t="s">
        <v>13</v>
      </c>
      <c r="R19145">
        <v>130</v>
      </c>
    </row>
    <row r="19146" spans="16:18" x14ac:dyDescent="0.25">
      <c r="P19146" s="1">
        <v>41439</v>
      </c>
      <c r="Q19146" t="s">
        <v>13</v>
      </c>
      <c r="R19146">
        <v>160</v>
      </c>
    </row>
    <row r="19147" spans="16:18" x14ac:dyDescent="0.25">
      <c r="P19147" s="1">
        <v>41440</v>
      </c>
      <c r="Q19147" t="s">
        <v>9</v>
      </c>
      <c r="R19147">
        <v>194</v>
      </c>
    </row>
    <row r="19148" spans="16:18" x14ac:dyDescent="0.25">
      <c r="P19148" s="1">
        <v>41441</v>
      </c>
      <c r="Q19148" t="s">
        <v>12</v>
      </c>
      <c r="R19148">
        <v>167</v>
      </c>
    </row>
    <row r="19149" spans="16:18" x14ac:dyDescent="0.25">
      <c r="P19149" s="1">
        <v>41442</v>
      </c>
      <c r="Q19149" t="s">
        <v>18</v>
      </c>
      <c r="R19149">
        <v>200</v>
      </c>
    </row>
    <row r="19150" spans="16:18" x14ac:dyDescent="0.25">
      <c r="P19150" s="1">
        <v>41443</v>
      </c>
      <c r="Q19150" t="s">
        <v>18</v>
      </c>
      <c r="R19150">
        <v>91</v>
      </c>
    </row>
    <row r="19151" spans="16:18" x14ac:dyDescent="0.25">
      <c r="P19151" s="1">
        <v>41444</v>
      </c>
      <c r="Q19151" t="s">
        <v>12</v>
      </c>
      <c r="R19151">
        <v>52</v>
      </c>
    </row>
    <row r="19152" spans="16:18" x14ac:dyDescent="0.25">
      <c r="P19152" s="1">
        <v>41445</v>
      </c>
      <c r="Q19152" t="s">
        <v>15</v>
      </c>
      <c r="R19152">
        <v>51</v>
      </c>
    </row>
    <row r="19153" spans="16:18" x14ac:dyDescent="0.25">
      <c r="P19153" s="1">
        <v>41446</v>
      </c>
      <c r="Q19153" t="s">
        <v>17</v>
      </c>
      <c r="R19153">
        <v>46</v>
      </c>
    </row>
    <row r="19154" spans="16:18" x14ac:dyDescent="0.25">
      <c r="P19154" s="1">
        <v>41447</v>
      </c>
      <c r="Q19154" t="s">
        <v>1</v>
      </c>
      <c r="R19154">
        <v>173</v>
      </c>
    </row>
    <row r="19155" spans="16:18" x14ac:dyDescent="0.25">
      <c r="P19155" s="1">
        <v>41448</v>
      </c>
      <c r="Q19155" t="s">
        <v>16</v>
      </c>
      <c r="R19155">
        <v>187</v>
      </c>
    </row>
    <row r="19156" spans="16:18" x14ac:dyDescent="0.25">
      <c r="P19156" s="1">
        <v>41449</v>
      </c>
      <c r="Q19156" t="s">
        <v>4</v>
      </c>
      <c r="R19156">
        <v>86</v>
      </c>
    </row>
    <row r="19157" spans="16:18" x14ac:dyDescent="0.25">
      <c r="P19157" s="1">
        <v>41450</v>
      </c>
      <c r="Q19157" t="s">
        <v>2</v>
      </c>
      <c r="R19157">
        <v>78</v>
      </c>
    </row>
    <row r="19158" spans="16:18" x14ac:dyDescent="0.25">
      <c r="P19158" s="1">
        <v>41451</v>
      </c>
      <c r="Q19158" t="s">
        <v>8</v>
      </c>
      <c r="R19158">
        <v>10</v>
      </c>
    </row>
    <row r="19159" spans="16:18" x14ac:dyDescent="0.25">
      <c r="P19159" s="1">
        <v>41452</v>
      </c>
      <c r="Q19159" t="s">
        <v>9</v>
      </c>
      <c r="R19159">
        <v>16</v>
      </c>
    </row>
    <row r="19160" spans="16:18" x14ac:dyDescent="0.25">
      <c r="P19160" s="1">
        <v>41453</v>
      </c>
      <c r="Q19160" t="s">
        <v>2</v>
      </c>
      <c r="R19160">
        <v>36</v>
      </c>
    </row>
    <row r="19161" spans="16:18" x14ac:dyDescent="0.25">
      <c r="P19161" s="1">
        <v>41454</v>
      </c>
      <c r="Q19161" t="s">
        <v>8</v>
      </c>
      <c r="R19161">
        <v>18</v>
      </c>
    </row>
    <row r="19162" spans="16:18" x14ac:dyDescent="0.25">
      <c r="P19162" s="1">
        <v>41455</v>
      </c>
      <c r="Q19162" t="s">
        <v>8</v>
      </c>
      <c r="R19162">
        <v>30</v>
      </c>
    </row>
    <row r="19163" spans="16:18" x14ac:dyDescent="0.25">
      <c r="P19163" s="1">
        <v>41456</v>
      </c>
      <c r="Q19163" t="s">
        <v>16</v>
      </c>
      <c r="R19163">
        <v>58</v>
      </c>
    </row>
    <row r="19164" spans="16:18" x14ac:dyDescent="0.25">
      <c r="P19164" s="1">
        <v>41457</v>
      </c>
      <c r="Q19164" t="s">
        <v>16</v>
      </c>
      <c r="R19164">
        <v>139</v>
      </c>
    </row>
    <row r="19165" spans="16:18" x14ac:dyDescent="0.25">
      <c r="P19165" s="1">
        <v>41458</v>
      </c>
      <c r="Q19165" t="s">
        <v>17</v>
      </c>
      <c r="R19165">
        <v>91</v>
      </c>
    </row>
    <row r="19166" spans="16:18" x14ac:dyDescent="0.25">
      <c r="P19166" s="1">
        <v>41459</v>
      </c>
      <c r="Q19166" t="s">
        <v>17</v>
      </c>
      <c r="R19166">
        <v>162</v>
      </c>
    </row>
    <row r="19167" spans="16:18" x14ac:dyDescent="0.25">
      <c r="P19167" s="1">
        <v>41460</v>
      </c>
      <c r="Q19167" t="s">
        <v>17</v>
      </c>
      <c r="R19167">
        <v>114</v>
      </c>
    </row>
    <row r="19168" spans="16:18" x14ac:dyDescent="0.25">
      <c r="P19168" s="1">
        <v>41461</v>
      </c>
      <c r="Q19168" t="s">
        <v>18</v>
      </c>
      <c r="R19168">
        <v>195</v>
      </c>
    </row>
    <row r="19169" spans="16:18" x14ac:dyDescent="0.25">
      <c r="P19169" s="1">
        <v>41462</v>
      </c>
      <c r="Q19169" t="s">
        <v>2</v>
      </c>
      <c r="R19169">
        <v>116</v>
      </c>
    </row>
    <row r="19170" spans="16:18" x14ac:dyDescent="0.25">
      <c r="P19170" s="1">
        <v>41463</v>
      </c>
      <c r="Q19170" t="s">
        <v>5</v>
      </c>
      <c r="R19170">
        <v>98</v>
      </c>
    </row>
    <row r="19171" spans="16:18" x14ac:dyDescent="0.25">
      <c r="P19171" s="1">
        <v>41464</v>
      </c>
      <c r="Q19171" t="s">
        <v>4</v>
      </c>
      <c r="R19171">
        <v>192</v>
      </c>
    </row>
    <row r="19172" spans="16:18" x14ac:dyDescent="0.25">
      <c r="P19172" s="1">
        <v>41465</v>
      </c>
      <c r="Q19172" t="s">
        <v>15</v>
      </c>
      <c r="R19172">
        <v>100</v>
      </c>
    </row>
    <row r="19173" spans="16:18" x14ac:dyDescent="0.25">
      <c r="P19173" s="1">
        <v>41466</v>
      </c>
      <c r="Q19173" t="s">
        <v>3</v>
      </c>
      <c r="R19173">
        <v>18</v>
      </c>
    </row>
    <row r="19174" spans="16:18" x14ac:dyDescent="0.25">
      <c r="P19174" s="1">
        <v>41467</v>
      </c>
      <c r="Q19174" t="s">
        <v>1</v>
      </c>
      <c r="R19174">
        <v>79</v>
      </c>
    </row>
    <row r="19175" spans="16:18" x14ac:dyDescent="0.25">
      <c r="P19175" s="1">
        <v>41468</v>
      </c>
      <c r="Q19175" t="s">
        <v>9</v>
      </c>
      <c r="R19175">
        <v>189</v>
      </c>
    </row>
    <row r="19176" spans="16:18" x14ac:dyDescent="0.25">
      <c r="P19176" s="1">
        <v>41469</v>
      </c>
      <c r="Q19176" t="s">
        <v>15</v>
      </c>
      <c r="R19176">
        <v>53</v>
      </c>
    </row>
    <row r="19177" spans="16:18" x14ac:dyDescent="0.25">
      <c r="P19177" s="1">
        <v>41470</v>
      </c>
      <c r="Q19177" t="s">
        <v>9</v>
      </c>
      <c r="R19177">
        <v>42</v>
      </c>
    </row>
    <row r="19178" spans="16:18" x14ac:dyDescent="0.25">
      <c r="P19178" s="1">
        <v>41471</v>
      </c>
      <c r="Q19178" t="s">
        <v>8</v>
      </c>
      <c r="R19178">
        <v>76</v>
      </c>
    </row>
    <row r="19179" spans="16:18" x14ac:dyDescent="0.25">
      <c r="P19179" s="1">
        <v>41472</v>
      </c>
      <c r="Q19179" t="s">
        <v>15</v>
      </c>
      <c r="R19179">
        <v>152</v>
      </c>
    </row>
    <row r="19180" spans="16:18" x14ac:dyDescent="0.25">
      <c r="P19180" s="1">
        <v>41473</v>
      </c>
      <c r="Q19180" t="s">
        <v>8</v>
      </c>
      <c r="R19180">
        <v>54</v>
      </c>
    </row>
    <row r="19181" spans="16:18" x14ac:dyDescent="0.25">
      <c r="P19181" s="1">
        <v>41474</v>
      </c>
      <c r="Q19181" t="s">
        <v>16</v>
      </c>
      <c r="R19181">
        <v>83</v>
      </c>
    </row>
    <row r="19182" spans="16:18" x14ac:dyDescent="0.25">
      <c r="P19182" s="1">
        <v>41475</v>
      </c>
      <c r="Q19182" t="s">
        <v>18</v>
      </c>
      <c r="R19182">
        <v>110</v>
      </c>
    </row>
    <row r="19183" spans="16:18" x14ac:dyDescent="0.25">
      <c r="P19183" s="1">
        <v>41476</v>
      </c>
      <c r="Q19183" t="s">
        <v>16</v>
      </c>
      <c r="R19183">
        <v>21</v>
      </c>
    </row>
    <row r="19184" spans="16:18" x14ac:dyDescent="0.25">
      <c r="P19184" s="1">
        <v>41477</v>
      </c>
      <c r="Q19184" t="s">
        <v>13</v>
      </c>
      <c r="R19184">
        <v>28</v>
      </c>
    </row>
    <row r="19185" spans="16:18" x14ac:dyDescent="0.25">
      <c r="P19185" s="1">
        <v>41478</v>
      </c>
      <c r="Q19185" t="s">
        <v>9</v>
      </c>
      <c r="R19185">
        <v>96</v>
      </c>
    </row>
    <row r="19186" spans="16:18" x14ac:dyDescent="0.25">
      <c r="P19186" s="1">
        <v>41479</v>
      </c>
      <c r="Q19186" t="s">
        <v>15</v>
      </c>
      <c r="R19186">
        <v>85</v>
      </c>
    </row>
    <row r="19187" spans="16:18" x14ac:dyDescent="0.25">
      <c r="P19187" s="1">
        <v>41480</v>
      </c>
      <c r="Q19187" t="s">
        <v>16</v>
      </c>
      <c r="R19187">
        <v>158</v>
      </c>
    </row>
    <row r="19188" spans="16:18" x14ac:dyDescent="0.25">
      <c r="P19188" s="1">
        <v>41481</v>
      </c>
      <c r="Q19188" t="s">
        <v>1</v>
      </c>
      <c r="R19188">
        <v>193</v>
      </c>
    </row>
    <row r="19189" spans="16:18" x14ac:dyDescent="0.25">
      <c r="P19189" s="1">
        <v>41482</v>
      </c>
      <c r="Q19189" t="s">
        <v>4</v>
      </c>
      <c r="R19189">
        <v>67</v>
      </c>
    </row>
    <row r="19190" spans="16:18" x14ac:dyDescent="0.25">
      <c r="P19190" s="1">
        <v>41483</v>
      </c>
      <c r="Q19190" t="s">
        <v>9</v>
      </c>
      <c r="R19190">
        <v>43</v>
      </c>
    </row>
    <row r="19191" spans="16:18" x14ac:dyDescent="0.25">
      <c r="P19191" s="1">
        <v>41484</v>
      </c>
      <c r="Q19191" t="s">
        <v>16</v>
      </c>
      <c r="R19191">
        <v>38</v>
      </c>
    </row>
    <row r="19192" spans="16:18" x14ac:dyDescent="0.25">
      <c r="P19192" s="1">
        <v>41485</v>
      </c>
      <c r="Q19192" t="s">
        <v>8</v>
      </c>
      <c r="R19192">
        <v>159</v>
      </c>
    </row>
    <row r="19193" spans="16:18" x14ac:dyDescent="0.25">
      <c r="P19193" s="1">
        <v>41486</v>
      </c>
      <c r="Q19193" t="s">
        <v>4</v>
      </c>
      <c r="R19193">
        <v>48</v>
      </c>
    </row>
    <row r="19194" spans="16:18" x14ac:dyDescent="0.25">
      <c r="P19194" s="1">
        <v>41487</v>
      </c>
      <c r="Q19194" t="s">
        <v>12</v>
      </c>
      <c r="R19194">
        <v>159</v>
      </c>
    </row>
    <row r="19195" spans="16:18" x14ac:dyDescent="0.25">
      <c r="P19195" s="1">
        <v>41488</v>
      </c>
      <c r="Q19195" t="s">
        <v>1</v>
      </c>
      <c r="R19195">
        <v>63</v>
      </c>
    </row>
    <row r="19196" spans="16:18" x14ac:dyDescent="0.25">
      <c r="P19196" s="1">
        <v>41489</v>
      </c>
      <c r="Q19196" t="s">
        <v>2</v>
      </c>
      <c r="R19196">
        <v>65</v>
      </c>
    </row>
    <row r="19197" spans="16:18" x14ac:dyDescent="0.25">
      <c r="P19197" s="1">
        <v>41490</v>
      </c>
      <c r="Q19197" t="s">
        <v>4</v>
      </c>
      <c r="R19197">
        <v>54</v>
      </c>
    </row>
    <row r="19198" spans="16:18" x14ac:dyDescent="0.25">
      <c r="P19198" s="1">
        <v>41491</v>
      </c>
      <c r="Q19198" t="s">
        <v>9</v>
      </c>
      <c r="R19198">
        <v>104</v>
      </c>
    </row>
    <row r="19199" spans="16:18" x14ac:dyDescent="0.25">
      <c r="P19199" s="1">
        <v>41492</v>
      </c>
      <c r="Q19199" t="s">
        <v>12</v>
      </c>
      <c r="R19199">
        <v>65</v>
      </c>
    </row>
    <row r="19200" spans="16:18" x14ac:dyDescent="0.25">
      <c r="P19200" s="1">
        <v>41493</v>
      </c>
      <c r="Q19200" t="s">
        <v>12</v>
      </c>
      <c r="R19200">
        <v>184</v>
      </c>
    </row>
    <row r="19201" spans="16:18" x14ac:dyDescent="0.25">
      <c r="P19201" s="1">
        <v>41494</v>
      </c>
      <c r="Q19201" t="s">
        <v>3</v>
      </c>
      <c r="R19201">
        <v>190</v>
      </c>
    </row>
    <row r="19202" spans="16:18" x14ac:dyDescent="0.25">
      <c r="P19202" s="1">
        <v>41495</v>
      </c>
      <c r="Q19202" t="s">
        <v>13</v>
      </c>
      <c r="R19202">
        <v>85</v>
      </c>
    </row>
    <row r="19203" spans="16:18" x14ac:dyDescent="0.25">
      <c r="P19203" s="1">
        <v>41496</v>
      </c>
      <c r="Q19203" t="s">
        <v>8</v>
      </c>
      <c r="R19203">
        <v>16</v>
      </c>
    </row>
    <row r="19204" spans="16:18" x14ac:dyDescent="0.25">
      <c r="P19204" s="1">
        <v>41497</v>
      </c>
      <c r="Q19204" t="s">
        <v>9</v>
      </c>
      <c r="R19204">
        <v>12</v>
      </c>
    </row>
    <row r="19205" spans="16:18" x14ac:dyDescent="0.25">
      <c r="P19205" s="1">
        <v>41498</v>
      </c>
      <c r="Q19205" t="s">
        <v>2</v>
      </c>
      <c r="R19205">
        <v>146</v>
      </c>
    </row>
    <row r="19206" spans="16:18" x14ac:dyDescent="0.25">
      <c r="P19206" s="1">
        <v>41499</v>
      </c>
      <c r="Q19206" t="s">
        <v>13</v>
      </c>
      <c r="R19206">
        <v>193</v>
      </c>
    </row>
    <row r="19207" spans="16:18" x14ac:dyDescent="0.25">
      <c r="P19207" s="1">
        <v>41500</v>
      </c>
      <c r="Q19207" t="s">
        <v>12</v>
      </c>
      <c r="R19207">
        <v>89</v>
      </c>
    </row>
    <row r="19208" spans="16:18" x14ac:dyDescent="0.25">
      <c r="P19208" s="1">
        <v>41501</v>
      </c>
      <c r="Q19208" t="s">
        <v>15</v>
      </c>
      <c r="R19208">
        <v>129</v>
      </c>
    </row>
    <row r="19209" spans="16:18" x14ac:dyDescent="0.25">
      <c r="P19209" s="1">
        <v>41502</v>
      </c>
      <c r="Q19209" t="s">
        <v>5</v>
      </c>
      <c r="R19209">
        <v>23</v>
      </c>
    </row>
    <row r="19210" spans="16:18" x14ac:dyDescent="0.25">
      <c r="P19210" s="1">
        <v>41503</v>
      </c>
      <c r="Q19210" t="s">
        <v>5</v>
      </c>
      <c r="R19210">
        <v>194</v>
      </c>
    </row>
    <row r="19211" spans="16:18" x14ac:dyDescent="0.25">
      <c r="P19211" s="1">
        <v>41504</v>
      </c>
      <c r="Q19211" t="s">
        <v>5</v>
      </c>
      <c r="R19211">
        <v>102</v>
      </c>
    </row>
    <row r="19212" spans="16:18" x14ac:dyDescent="0.25">
      <c r="P19212" s="1">
        <v>41505</v>
      </c>
      <c r="Q19212" t="s">
        <v>15</v>
      </c>
      <c r="R19212">
        <v>126</v>
      </c>
    </row>
    <row r="19213" spans="16:18" x14ac:dyDescent="0.25">
      <c r="P19213" s="1">
        <v>41506</v>
      </c>
      <c r="Q19213" t="s">
        <v>16</v>
      </c>
      <c r="R19213">
        <v>11</v>
      </c>
    </row>
    <row r="19214" spans="16:18" x14ac:dyDescent="0.25">
      <c r="P19214" s="1">
        <v>41507</v>
      </c>
      <c r="Q19214" t="s">
        <v>17</v>
      </c>
      <c r="R19214">
        <v>90</v>
      </c>
    </row>
    <row r="19215" spans="16:18" x14ac:dyDescent="0.25">
      <c r="P19215" s="1">
        <v>41508</v>
      </c>
      <c r="Q19215" t="s">
        <v>16</v>
      </c>
      <c r="R19215">
        <v>22</v>
      </c>
    </row>
    <row r="19216" spans="16:18" x14ac:dyDescent="0.25">
      <c r="P19216" s="1">
        <v>41509</v>
      </c>
      <c r="Q19216" t="s">
        <v>9</v>
      </c>
      <c r="R19216">
        <v>182</v>
      </c>
    </row>
    <row r="19217" spans="16:18" x14ac:dyDescent="0.25">
      <c r="P19217" s="1">
        <v>41510</v>
      </c>
      <c r="Q19217" t="s">
        <v>17</v>
      </c>
      <c r="R19217">
        <v>146</v>
      </c>
    </row>
    <row r="19218" spans="16:18" x14ac:dyDescent="0.25">
      <c r="P19218" s="1">
        <v>41511</v>
      </c>
      <c r="Q19218" t="s">
        <v>17</v>
      </c>
      <c r="R19218">
        <v>75</v>
      </c>
    </row>
    <row r="19219" spans="16:18" x14ac:dyDescent="0.25">
      <c r="P19219" s="1">
        <v>41512</v>
      </c>
      <c r="Q19219" t="s">
        <v>4</v>
      </c>
      <c r="R19219">
        <v>46</v>
      </c>
    </row>
    <row r="19220" spans="16:18" x14ac:dyDescent="0.25">
      <c r="P19220" s="1">
        <v>41513</v>
      </c>
      <c r="Q19220" t="s">
        <v>8</v>
      </c>
      <c r="R19220">
        <v>139</v>
      </c>
    </row>
    <row r="19221" spans="16:18" x14ac:dyDescent="0.25">
      <c r="P19221" s="1">
        <v>41514</v>
      </c>
      <c r="Q19221" t="s">
        <v>3</v>
      </c>
      <c r="R19221">
        <v>85</v>
      </c>
    </row>
    <row r="19222" spans="16:18" x14ac:dyDescent="0.25">
      <c r="P19222" s="1">
        <v>41515</v>
      </c>
      <c r="Q19222" t="s">
        <v>15</v>
      </c>
      <c r="R19222">
        <v>17</v>
      </c>
    </row>
    <row r="19223" spans="16:18" x14ac:dyDescent="0.25">
      <c r="P19223" s="1">
        <v>41516</v>
      </c>
      <c r="Q19223" t="s">
        <v>2</v>
      </c>
      <c r="R19223">
        <v>90</v>
      </c>
    </row>
    <row r="19224" spans="16:18" x14ac:dyDescent="0.25">
      <c r="P19224" s="1">
        <v>41517</v>
      </c>
      <c r="Q19224" t="s">
        <v>18</v>
      </c>
      <c r="R19224">
        <v>184</v>
      </c>
    </row>
    <row r="19225" spans="16:18" x14ac:dyDescent="0.25">
      <c r="P19225" s="1">
        <v>41518</v>
      </c>
      <c r="Q19225" t="s">
        <v>13</v>
      </c>
      <c r="R19225">
        <v>183</v>
      </c>
    </row>
    <row r="19226" spans="16:18" x14ac:dyDescent="0.25">
      <c r="P19226" s="1">
        <v>41519</v>
      </c>
      <c r="Q19226" t="s">
        <v>18</v>
      </c>
      <c r="R19226">
        <v>33</v>
      </c>
    </row>
    <row r="19227" spans="16:18" x14ac:dyDescent="0.25">
      <c r="P19227" s="1">
        <v>41520</v>
      </c>
      <c r="Q19227" t="s">
        <v>13</v>
      </c>
      <c r="R19227">
        <v>182</v>
      </c>
    </row>
    <row r="19228" spans="16:18" x14ac:dyDescent="0.25">
      <c r="P19228" s="1">
        <v>41521</v>
      </c>
      <c r="Q19228" t="s">
        <v>2</v>
      </c>
      <c r="R19228">
        <v>177</v>
      </c>
    </row>
    <row r="19229" spans="16:18" x14ac:dyDescent="0.25">
      <c r="P19229" s="1">
        <v>41522</v>
      </c>
      <c r="Q19229" t="s">
        <v>12</v>
      </c>
      <c r="R19229">
        <v>116</v>
      </c>
    </row>
    <row r="19230" spans="16:18" x14ac:dyDescent="0.25">
      <c r="P19230" s="1">
        <v>41523</v>
      </c>
      <c r="Q19230" t="s">
        <v>12</v>
      </c>
      <c r="R19230">
        <v>69</v>
      </c>
    </row>
    <row r="19231" spans="16:18" x14ac:dyDescent="0.25">
      <c r="P19231" s="1">
        <v>41524</v>
      </c>
      <c r="Q19231" t="s">
        <v>2</v>
      </c>
      <c r="R19231">
        <v>126</v>
      </c>
    </row>
    <row r="19232" spans="16:18" x14ac:dyDescent="0.25">
      <c r="P19232" s="1">
        <v>41525</v>
      </c>
      <c r="Q19232" t="s">
        <v>3</v>
      </c>
      <c r="R19232">
        <v>186</v>
      </c>
    </row>
    <row r="19233" spans="16:18" x14ac:dyDescent="0.25">
      <c r="P19233" s="1">
        <v>41526</v>
      </c>
      <c r="Q19233" t="s">
        <v>2</v>
      </c>
      <c r="R19233">
        <v>92</v>
      </c>
    </row>
    <row r="19234" spans="16:18" x14ac:dyDescent="0.25">
      <c r="P19234" s="1">
        <v>41527</v>
      </c>
      <c r="Q19234" t="s">
        <v>9</v>
      </c>
      <c r="R19234">
        <v>116</v>
      </c>
    </row>
    <row r="19235" spans="16:18" x14ac:dyDescent="0.25">
      <c r="P19235" s="1">
        <v>41528</v>
      </c>
      <c r="Q19235" t="s">
        <v>4</v>
      </c>
      <c r="R19235">
        <v>144</v>
      </c>
    </row>
    <row r="19236" spans="16:18" x14ac:dyDescent="0.25">
      <c r="P19236" s="1">
        <v>41529</v>
      </c>
      <c r="Q19236" t="s">
        <v>9</v>
      </c>
      <c r="R19236">
        <v>88</v>
      </c>
    </row>
    <row r="19237" spans="16:18" x14ac:dyDescent="0.25">
      <c r="P19237" s="1">
        <v>41530</v>
      </c>
      <c r="Q19237" t="s">
        <v>5</v>
      </c>
      <c r="R19237">
        <v>51</v>
      </c>
    </row>
    <row r="19238" spans="16:18" x14ac:dyDescent="0.25">
      <c r="P19238" s="1">
        <v>41531</v>
      </c>
      <c r="Q19238" t="s">
        <v>15</v>
      </c>
      <c r="R19238">
        <v>33</v>
      </c>
    </row>
    <row r="19239" spans="16:18" x14ac:dyDescent="0.25">
      <c r="P19239" s="1">
        <v>41532</v>
      </c>
      <c r="Q19239" t="s">
        <v>2</v>
      </c>
      <c r="R19239">
        <v>113</v>
      </c>
    </row>
    <row r="19240" spans="16:18" x14ac:dyDescent="0.25">
      <c r="P19240" s="1">
        <v>41533</v>
      </c>
      <c r="Q19240" t="s">
        <v>9</v>
      </c>
      <c r="R19240">
        <v>126</v>
      </c>
    </row>
    <row r="19241" spans="16:18" x14ac:dyDescent="0.25">
      <c r="P19241" s="1">
        <v>41534</v>
      </c>
      <c r="Q19241" t="s">
        <v>8</v>
      </c>
      <c r="R19241">
        <v>42</v>
      </c>
    </row>
    <row r="19242" spans="16:18" x14ac:dyDescent="0.25">
      <c r="P19242" s="1">
        <v>41535</v>
      </c>
      <c r="Q19242" t="s">
        <v>5</v>
      </c>
      <c r="R19242">
        <v>160</v>
      </c>
    </row>
    <row r="19243" spans="16:18" x14ac:dyDescent="0.25">
      <c r="P19243" s="1">
        <v>41536</v>
      </c>
      <c r="Q19243" t="s">
        <v>13</v>
      </c>
      <c r="R19243">
        <v>181</v>
      </c>
    </row>
    <row r="19244" spans="16:18" x14ac:dyDescent="0.25">
      <c r="P19244" s="1">
        <v>41537</v>
      </c>
      <c r="Q19244" t="s">
        <v>17</v>
      </c>
      <c r="R19244">
        <v>118</v>
      </c>
    </row>
    <row r="19245" spans="16:18" x14ac:dyDescent="0.25">
      <c r="P19245" s="1">
        <v>41538</v>
      </c>
      <c r="Q19245" t="s">
        <v>3</v>
      </c>
      <c r="R19245">
        <v>195</v>
      </c>
    </row>
    <row r="19246" spans="16:18" x14ac:dyDescent="0.25">
      <c r="P19246" s="1">
        <v>41539</v>
      </c>
      <c r="Q19246" t="s">
        <v>9</v>
      </c>
      <c r="R19246">
        <v>162</v>
      </c>
    </row>
    <row r="19247" spans="16:18" x14ac:dyDescent="0.25">
      <c r="P19247" s="1">
        <v>41540</v>
      </c>
      <c r="Q19247" t="s">
        <v>2</v>
      </c>
      <c r="R19247">
        <v>179</v>
      </c>
    </row>
    <row r="19248" spans="16:18" x14ac:dyDescent="0.25">
      <c r="P19248" s="1">
        <v>41541</v>
      </c>
      <c r="Q19248" t="s">
        <v>15</v>
      </c>
      <c r="R19248">
        <v>187</v>
      </c>
    </row>
    <row r="19249" spans="16:18" x14ac:dyDescent="0.25">
      <c r="P19249" s="1">
        <v>41542</v>
      </c>
      <c r="Q19249" t="s">
        <v>4</v>
      </c>
      <c r="R19249">
        <v>157</v>
      </c>
    </row>
    <row r="19250" spans="16:18" x14ac:dyDescent="0.25">
      <c r="P19250" s="1">
        <v>41543</v>
      </c>
      <c r="Q19250" t="s">
        <v>15</v>
      </c>
      <c r="R19250">
        <v>86</v>
      </c>
    </row>
    <row r="19251" spans="16:18" x14ac:dyDescent="0.25">
      <c r="P19251" s="1">
        <v>41544</v>
      </c>
      <c r="Q19251" t="s">
        <v>3</v>
      </c>
      <c r="R19251">
        <v>83</v>
      </c>
    </row>
    <row r="19252" spans="16:18" x14ac:dyDescent="0.25">
      <c r="P19252" s="1">
        <v>41545</v>
      </c>
      <c r="Q19252" t="s">
        <v>16</v>
      </c>
      <c r="R19252">
        <v>51</v>
      </c>
    </row>
    <row r="19253" spans="16:18" x14ac:dyDescent="0.25">
      <c r="P19253" s="1">
        <v>41546</v>
      </c>
      <c r="Q19253" t="s">
        <v>8</v>
      </c>
      <c r="R19253">
        <v>70</v>
      </c>
    </row>
    <row r="19254" spans="16:18" x14ac:dyDescent="0.25">
      <c r="P19254" s="1">
        <v>41547</v>
      </c>
      <c r="Q19254" t="s">
        <v>3</v>
      </c>
      <c r="R19254">
        <v>189</v>
      </c>
    </row>
    <row r="19255" spans="16:18" x14ac:dyDescent="0.25">
      <c r="P19255" s="1">
        <v>41548</v>
      </c>
      <c r="Q19255" t="s">
        <v>8</v>
      </c>
      <c r="R19255">
        <v>198</v>
      </c>
    </row>
    <row r="19256" spans="16:18" x14ac:dyDescent="0.25">
      <c r="P19256" s="1">
        <v>41549</v>
      </c>
      <c r="Q19256" t="s">
        <v>18</v>
      </c>
      <c r="R19256">
        <v>146</v>
      </c>
    </row>
    <row r="19257" spans="16:18" x14ac:dyDescent="0.25">
      <c r="P19257" s="1">
        <v>41550</v>
      </c>
      <c r="Q19257" t="s">
        <v>1</v>
      </c>
      <c r="R19257">
        <v>135</v>
      </c>
    </row>
    <row r="19258" spans="16:18" x14ac:dyDescent="0.25">
      <c r="P19258" s="1">
        <v>41551</v>
      </c>
      <c r="Q19258" t="s">
        <v>9</v>
      </c>
      <c r="R19258">
        <v>94</v>
      </c>
    </row>
    <row r="19259" spans="16:18" x14ac:dyDescent="0.25">
      <c r="P19259" s="1">
        <v>41552</v>
      </c>
      <c r="Q19259" t="s">
        <v>1</v>
      </c>
      <c r="R19259">
        <v>49</v>
      </c>
    </row>
    <row r="19260" spans="16:18" x14ac:dyDescent="0.25">
      <c r="P19260" s="1">
        <v>41553</v>
      </c>
      <c r="Q19260" t="s">
        <v>9</v>
      </c>
      <c r="R19260">
        <v>81</v>
      </c>
    </row>
    <row r="19261" spans="16:18" x14ac:dyDescent="0.25">
      <c r="P19261" s="1">
        <v>41554</v>
      </c>
      <c r="Q19261" t="s">
        <v>2</v>
      </c>
      <c r="R19261">
        <v>196</v>
      </c>
    </row>
    <row r="19262" spans="16:18" x14ac:dyDescent="0.25">
      <c r="P19262" s="1">
        <v>41555</v>
      </c>
      <c r="Q19262" t="s">
        <v>15</v>
      </c>
      <c r="R19262">
        <v>189</v>
      </c>
    </row>
    <row r="19263" spans="16:18" x14ac:dyDescent="0.25">
      <c r="P19263" s="1">
        <v>41556</v>
      </c>
      <c r="Q19263" t="s">
        <v>2</v>
      </c>
      <c r="R19263">
        <v>152</v>
      </c>
    </row>
    <row r="19264" spans="16:18" x14ac:dyDescent="0.25">
      <c r="P19264" s="1">
        <v>41557</v>
      </c>
      <c r="Q19264" t="s">
        <v>15</v>
      </c>
      <c r="R19264">
        <v>134</v>
      </c>
    </row>
    <row r="19265" spans="16:18" x14ac:dyDescent="0.25">
      <c r="P19265" s="1">
        <v>41558</v>
      </c>
      <c r="Q19265" t="s">
        <v>4</v>
      </c>
      <c r="R19265">
        <v>150</v>
      </c>
    </row>
    <row r="19266" spans="16:18" x14ac:dyDescent="0.25">
      <c r="P19266" s="1">
        <v>41559</v>
      </c>
      <c r="Q19266" t="s">
        <v>8</v>
      </c>
      <c r="R19266">
        <v>133</v>
      </c>
    </row>
    <row r="19267" spans="16:18" x14ac:dyDescent="0.25">
      <c r="P19267" s="1">
        <v>41560</v>
      </c>
      <c r="Q19267" t="s">
        <v>17</v>
      </c>
      <c r="R19267">
        <v>126</v>
      </c>
    </row>
    <row r="19268" spans="16:18" x14ac:dyDescent="0.25">
      <c r="P19268" s="1">
        <v>41561</v>
      </c>
      <c r="Q19268" t="s">
        <v>16</v>
      </c>
      <c r="R19268">
        <v>158</v>
      </c>
    </row>
    <row r="19269" spans="16:18" x14ac:dyDescent="0.25">
      <c r="P19269" s="1">
        <v>41562</v>
      </c>
      <c r="Q19269" t="s">
        <v>1</v>
      </c>
      <c r="R19269">
        <v>45</v>
      </c>
    </row>
    <row r="19270" spans="16:18" x14ac:dyDescent="0.25">
      <c r="P19270" s="1">
        <v>41563</v>
      </c>
      <c r="Q19270" t="s">
        <v>13</v>
      </c>
      <c r="R19270">
        <v>81</v>
      </c>
    </row>
    <row r="19271" spans="16:18" x14ac:dyDescent="0.25">
      <c r="P19271" s="1">
        <v>41564</v>
      </c>
      <c r="Q19271" t="s">
        <v>2</v>
      </c>
      <c r="R19271">
        <v>132</v>
      </c>
    </row>
    <row r="19272" spans="16:18" x14ac:dyDescent="0.25">
      <c r="P19272" s="1">
        <v>41565</v>
      </c>
      <c r="Q19272" t="s">
        <v>9</v>
      </c>
      <c r="R19272">
        <v>75</v>
      </c>
    </row>
    <row r="19273" spans="16:18" x14ac:dyDescent="0.25">
      <c r="P19273" s="1">
        <v>41566</v>
      </c>
      <c r="Q19273" t="s">
        <v>13</v>
      </c>
      <c r="R19273">
        <v>93</v>
      </c>
    </row>
    <row r="19274" spans="16:18" x14ac:dyDescent="0.25">
      <c r="P19274" s="1">
        <v>41567</v>
      </c>
      <c r="Q19274" t="s">
        <v>18</v>
      </c>
      <c r="R19274">
        <v>190</v>
      </c>
    </row>
    <row r="19275" spans="16:18" x14ac:dyDescent="0.25">
      <c r="P19275" s="1">
        <v>41568</v>
      </c>
      <c r="Q19275" t="s">
        <v>13</v>
      </c>
      <c r="R19275">
        <v>191</v>
      </c>
    </row>
    <row r="19276" spans="16:18" x14ac:dyDescent="0.25">
      <c r="P19276" s="1">
        <v>41569</v>
      </c>
      <c r="Q19276" t="s">
        <v>8</v>
      </c>
      <c r="R19276">
        <v>95</v>
      </c>
    </row>
    <row r="19277" spans="16:18" x14ac:dyDescent="0.25">
      <c r="P19277" s="1">
        <v>41570</v>
      </c>
      <c r="Q19277" t="s">
        <v>2</v>
      </c>
      <c r="R19277">
        <v>128</v>
      </c>
    </row>
    <row r="19278" spans="16:18" x14ac:dyDescent="0.25">
      <c r="P19278" s="1">
        <v>41571</v>
      </c>
      <c r="Q19278" t="s">
        <v>12</v>
      </c>
      <c r="R19278">
        <v>184</v>
      </c>
    </row>
    <row r="19279" spans="16:18" x14ac:dyDescent="0.25">
      <c r="P19279" s="1">
        <v>41572</v>
      </c>
      <c r="Q19279" t="s">
        <v>5</v>
      </c>
      <c r="R19279">
        <v>69</v>
      </c>
    </row>
    <row r="19280" spans="16:18" x14ac:dyDescent="0.25">
      <c r="P19280" s="1">
        <v>41573</v>
      </c>
      <c r="Q19280" t="s">
        <v>8</v>
      </c>
      <c r="R19280">
        <v>163</v>
      </c>
    </row>
    <row r="19281" spans="16:18" x14ac:dyDescent="0.25">
      <c r="P19281" s="1">
        <v>41574</v>
      </c>
      <c r="Q19281" t="s">
        <v>1</v>
      </c>
      <c r="R19281">
        <v>80</v>
      </c>
    </row>
    <row r="19282" spans="16:18" x14ac:dyDescent="0.25">
      <c r="P19282" s="1">
        <v>41575</v>
      </c>
      <c r="Q19282" t="s">
        <v>13</v>
      </c>
      <c r="R19282">
        <v>102</v>
      </c>
    </row>
    <row r="19283" spans="16:18" x14ac:dyDescent="0.25">
      <c r="P19283" s="1">
        <v>41576</v>
      </c>
      <c r="Q19283" t="s">
        <v>16</v>
      </c>
      <c r="R19283">
        <v>111</v>
      </c>
    </row>
    <row r="19284" spans="16:18" x14ac:dyDescent="0.25">
      <c r="P19284" s="1">
        <v>41577</v>
      </c>
      <c r="Q19284" t="s">
        <v>12</v>
      </c>
      <c r="R19284">
        <v>48</v>
      </c>
    </row>
    <row r="19285" spans="16:18" x14ac:dyDescent="0.25">
      <c r="P19285" s="1">
        <v>41578</v>
      </c>
      <c r="Q19285" t="s">
        <v>12</v>
      </c>
      <c r="R19285">
        <v>24</v>
      </c>
    </row>
    <row r="19286" spans="16:18" x14ac:dyDescent="0.25">
      <c r="P19286" s="1">
        <v>41579</v>
      </c>
      <c r="Q19286" t="s">
        <v>9</v>
      </c>
      <c r="R19286">
        <v>15</v>
      </c>
    </row>
    <row r="19287" spans="16:18" x14ac:dyDescent="0.25">
      <c r="P19287" s="1">
        <v>41580</v>
      </c>
      <c r="Q19287" t="s">
        <v>8</v>
      </c>
      <c r="R19287">
        <v>121</v>
      </c>
    </row>
    <row r="19288" spans="16:18" x14ac:dyDescent="0.25">
      <c r="P19288" s="1">
        <v>41581</v>
      </c>
      <c r="Q19288" t="s">
        <v>9</v>
      </c>
      <c r="R19288">
        <v>187</v>
      </c>
    </row>
    <row r="19289" spans="16:18" x14ac:dyDescent="0.25">
      <c r="P19289" s="1">
        <v>41582</v>
      </c>
      <c r="Q19289" t="s">
        <v>4</v>
      </c>
      <c r="R19289">
        <v>181</v>
      </c>
    </row>
    <row r="19290" spans="16:18" x14ac:dyDescent="0.25">
      <c r="P19290" s="1">
        <v>41583</v>
      </c>
      <c r="Q19290" t="s">
        <v>4</v>
      </c>
      <c r="R19290">
        <v>124</v>
      </c>
    </row>
    <row r="19291" spans="16:18" x14ac:dyDescent="0.25">
      <c r="P19291" s="1">
        <v>41584</v>
      </c>
      <c r="Q19291" t="s">
        <v>12</v>
      </c>
      <c r="R19291">
        <v>156</v>
      </c>
    </row>
    <row r="19292" spans="16:18" x14ac:dyDescent="0.25">
      <c r="P19292" s="1">
        <v>41585</v>
      </c>
      <c r="Q19292" t="s">
        <v>4</v>
      </c>
      <c r="R19292">
        <v>111</v>
      </c>
    </row>
    <row r="19293" spans="16:18" x14ac:dyDescent="0.25">
      <c r="P19293" s="1">
        <v>41586</v>
      </c>
      <c r="Q19293" t="s">
        <v>5</v>
      </c>
      <c r="R19293">
        <v>152</v>
      </c>
    </row>
    <row r="19294" spans="16:18" x14ac:dyDescent="0.25">
      <c r="P19294" s="1">
        <v>41587</v>
      </c>
      <c r="Q19294" t="s">
        <v>2</v>
      </c>
      <c r="R19294">
        <v>158</v>
      </c>
    </row>
    <row r="19295" spans="16:18" x14ac:dyDescent="0.25">
      <c r="P19295" s="1">
        <v>41588</v>
      </c>
      <c r="Q19295" t="s">
        <v>16</v>
      </c>
      <c r="R19295">
        <v>127</v>
      </c>
    </row>
    <row r="19296" spans="16:18" x14ac:dyDescent="0.25">
      <c r="P19296" s="1">
        <v>41589</v>
      </c>
      <c r="Q19296" t="s">
        <v>8</v>
      </c>
      <c r="R19296">
        <v>154</v>
      </c>
    </row>
    <row r="19297" spans="16:18" x14ac:dyDescent="0.25">
      <c r="P19297" s="1">
        <v>41590</v>
      </c>
      <c r="Q19297" t="s">
        <v>15</v>
      </c>
      <c r="R19297">
        <v>99</v>
      </c>
    </row>
    <row r="19298" spans="16:18" x14ac:dyDescent="0.25">
      <c r="P19298" s="1">
        <v>41591</v>
      </c>
      <c r="Q19298" t="s">
        <v>3</v>
      </c>
      <c r="R19298">
        <v>142</v>
      </c>
    </row>
    <row r="19299" spans="16:18" x14ac:dyDescent="0.25">
      <c r="P19299" s="1">
        <v>41592</v>
      </c>
      <c r="Q19299" t="s">
        <v>1</v>
      </c>
      <c r="R19299">
        <v>36</v>
      </c>
    </row>
    <row r="19300" spans="16:18" x14ac:dyDescent="0.25">
      <c r="P19300" s="1">
        <v>41593</v>
      </c>
      <c r="Q19300" t="s">
        <v>18</v>
      </c>
      <c r="R19300">
        <v>130</v>
      </c>
    </row>
    <row r="19301" spans="16:18" x14ac:dyDescent="0.25">
      <c r="P19301" s="1">
        <v>41594</v>
      </c>
      <c r="Q19301" t="s">
        <v>8</v>
      </c>
      <c r="R19301">
        <v>135</v>
      </c>
    </row>
    <row r="19302" spans="16:18" x14ac:dyDescent="0.25">
      <c r="P19302" s="1">
        <v>41595</v>
      </c>
      <c r="Q19302" t="s">
        <v>13</v>
      </c>
      <c r="R19302">
        <v>66</v>
      </c>
    </row>
    <row r="19303" spans="16:18" x14ac:dyDescent="0.25">
      <c r="P19303" s="1">
        <v>41596</v>
      </c>
      <c r="Q19303" t="s">
        <v>12</v>
      </c>
      <c r="R19303">
        <v>13</v>
      </c>
    </row>
    <row r="19304" spans="16:18" x14ac:dyDescent="0.25">
      <c r="P19304" s="1">
        <v>41597</v>
      </c>
      <c r="Q19304" t="s">
        <v>5</v>
      </c>
      <c r="R19304">
        <v>182</v>
      </c>
    </row>
    <row r="19305" spans="16:18" x14ac:dyDescent="0.25">
      <c r="P19305" s="1">
        <v>41598</v>
      </c>
      <c r="Q19305" t="s">
        <v>9</v>
      </c>
      <c r="R19305">
        <v>135</v>
      </c>
    </row>
    <row r="19306" spans="16:18" x14ac:dyDescent="0.25">
      <c r="P19306" s="1">
        <v>41599</v>
      </c>
      <c r="Q19306" t="s">
        <v>9</v>
      </c>
      <c r="R19306">
        <v>30</v>
      </c>
    </row>
    <row r="19307" spans="16:18" x14ac:dyDescent="0.25">
      <c r="P19307" s="1">
        <v>41600</v>
      </c>
      <c r="Q19307" t="s">
        <v>15</v>
      </c>
      <c r="R19307">
        <v>125</v>
      </c>
    </row>
    <row r="19308" spans="16:18" x14ac:dyDescent="0.25">
      <c r="P19308" s="1">
        <v>41601</v>
      </c>
      <c r="Q19308" t="s">
        <v>3</v>
      </c>
      <c r="R19308">
        <v>116</v>
      </c>
    </row>
    <row r="19309" spans="16:18" x14ac:dyDescent="0.25">
      <c r="P19309" s="1">
        <v>41602</v>
      </c>
      <c r="Q19309" t="s">
        <v>13</v>
      </c>
      <c r="R19309">
        <v>112</v>
      </c>
    </row>
    <row r="19310" spans="16:18" x14ac:dyDescent="0.25">
      <c r="P19310" s="1">
        <v>41603</v>
      </c>
      <c r="Q19310" t="s">
        <v>16</v>
      </c>
      <c r="R19310">
        <v>70</v>
      </c>
    </row>
    <row r="19311" spans="16:18" x14ac:dyDescent="0.25">
      <c r="P19311" s="1">
        <v>41604</v>
      </c>
      <c r="Q19311" t="s">
        <v>9</v>
      </c>
      <c r="R19311">
        <v>142</v>
      </c>
    </row>
    <row r="19312" spans="16:18" x14ac:dyDescent="0.25">
      <c r="P19312" s="1">
        <v>41605</v>
      </c>
      <c r="Q19312" t="s">
        <v>4</v>
      </c>
      <c r="R19312">
        <v>163</v>
      </c>
    </row>
    <row r="19313" spans="16:18" x14ac:dyDescent="0.25">
      <c r="P19313" s="1">
        <v>41606</v>
      </c>
      <c r="Q19313" t="s">
        <v>3</v>
      </c>
      <c r="R19313">
        <v>157</v>
      </c>
    </row>
    <row r="19314" spans="16:18" x14ac:dyDescent="0.25">
      <c r="P19314" s="1">
        <v>41607</v>
      </c>
      <c r="Q19314" t="s">
        <v>8</v>
      </c>
      <c r="R19314">
        <v>113</v>
      </c>
    </row>
    <row r="19315" spans="16:18" x14ac:dyDescent="0.25">
      <c r="P19315" s="1">
        <v>41608</v>
      </c>
      <c r="Q19315" t="s">
        <v>16</v>
      </c>
      <c r="R19315">
        <v>52</v>
      </c>
    </row>
    <row r="19316" spans="16:18" x14ac:dyDescent="0.25">
      <c r="P19316" s="1">
        <v>41609</v>
      </c>
      <c r="Q19316" t="s">
        <v>16</v>
      </c>
      <c r="R19316">
        <v>91</v>
      </c>
    </row>
    <row r="19317" spans="16:18" x14ac:dyDescent="0.25">
      <c r="P19317" s="1">
        <v>41610</v>
      </c>
      <c r="Q19317" t="s">
        <v>13</v>
      </c>
      <c r="R19317">
        <v>27</v>
      </c>
    </row>
    <row r="19318" spans="16:18" x14ac:dyDescent="0.25">
      <c r="P19318" s="1">
        <v>41611</v>
      </c>
      <c r="Q19318" t="s">
        <v>3</v>
      </c>
      <c r="R19318">
        <v>76</v>
      </c>
    </row>
    <row r="19319" spans="16:18" x14ac:dyDescent="0.25">
      <c r="P19319" s="1">
        <v>41612</v>
      </c>
      <c r="Q19319" t="s">
        <v>1</v>
      </c>
      <c r="R19319">
        <v>125</v>
      </c>
    </row>
    <row r="19320" spans="16:18" x14ac:dyDescent="0.25">
      <c r="P19320" s="1">
        <v>41613</v>
      </c>
      <c r="Q19320" t="s">
        <v>16</v>
      </c>
      <c r="R19320">
        <v>97</v>
      </c>
    </row>
    <row r="19321" spans="16:18" x14ac:dyDescent="0.25">
      <c r="P19321" s="1">
        <v>41614</v>
      </c>
      <c r="Q19321" t="s">
        <v>18</v>
      </c>
      <c r="R19321">
        <v>88</v>
      </c>
    </row>
    <row r="19322" spans="16:18" x14ac:dyDescent="0.25">
      <c r="P19322" s="1">
        <v>41615</v>
      </c>
      <c r="Q19322" t="s">
        <v>2</v>
      </c>
      <c r="R19322">
        <v>12</v>
      </c>
    </row>
    <row r="19323" spans="16:18" x14ac:dyDescent="0.25">
      <c r="P19323" s="1">
        <v>41616</v>
      </c>
      <c r="Q19323" t="s">
        <v>2</v>
      </c>
      <c r="R19323">
        <v>48</v>
      </c>
    </row>
    <row r="19324" spans="16:18" x14ac:dyDescent="0.25">
      <c r="P19324" s="1">
        <v>41617</v>
      </c>
      <c r="Q19324" t="s">
        <v>15</v>
      </c>
      <c r="R19324">
        <v>56</v>
      </c>
    </row>
    <row r="19325" spans="16:18" x14ac:dyDescent="0.25">
      <c r="P19325" s="1">
        <v>41618</v>
      </c>
      <c r="Q19325" t="s">
        <v>9</v>
      </c>
      <c r="R19325">
        <v>64</v>
      </c>
    </row>
    <row r="19326" spans="16:18" x14ac:dyDescent="0.25">
      <c r="P19326" s="1">
        <v>41619</v>
      </c>
      <c r="Q19326" t="s">
        <v>5</v>
      </c>
      <c r="R19326">
        <v>118</v>
      </c>
    </row>
    <row r="19327" spans="16:18" x14ac:dyDescent="0.25">
      <c r="P19327" s="1">
        <v>41620</v>
      </c>
      <c r="Q19327" t="s">
        <v>17</v>
      </c>
      <c r="R19327">
        <v>71</v>
      </c>
    </row>
    <row r="19328" spans="16:18" x14ac:dyDescent="0.25">
      <c r="P19328" s="1">
        <v>41621</v>
      </c>
      <c r="Q19328" t="s">
        <v>16</v>
      </c>
      <c r="R19328">
        <v>15</v>
      </c>
    </row>
    <row r="19329" spans="16:18" x14ac:dyDescent="0.25">
      <c r="P19329" s="1">
        <v>41622</v>
      </c>
      <c r="Q19329" t="s">
        <v>2</v>
      </c>
      <c r="R19329">
        <v>162</v>
      </c>
    </row>
    <row r="19330" spans="16:18" x14ac:dyDescent="0.25">
      <c r="P19330" s="1">
        <v>41623</v>
      </c>
      <c r="Q19330" t="s">
        <v>9</v>
      </c>
      <c r="R19330">
        <v>178</v>
      </c>
    </row>
    <row r="19331" spans="16:18" x14ac:dyDescent="0.25">
      <c r="P19331" s="1">
        <v>41624</v>
      </c>
      <c r="Q19331" t="s">
        <v>9</v>
      </c>
      <c r="R19331">
        <v>90</v>
      </c>
    </row>
    <row r="19332" spans="16:18" x14ac:dyDescent="0.25">
      <c r="P19332" s="1">
        <v>41625</v>
      </c>
      <c r="Q19332" t="s">
        <v>1</v>
      </c>
      <c r="R19332">
        <v>121</v>
      </c>
    </row>
    <row r="19333" spans="16:18" x14ac:dyDescent="0.25">
      <c r="P19333" s="1">
        <v>41626</v>
      </c>
      <c r="Q19333" t="s">
        <v>4</v>
      </c>
      <c r="R19333">
        <v>149</v>
      </c>
    </row>
    <row r="19334" spans="16:18" x14ac:dyDescent="0.25">
      <c r="P19334" s="1">
        <v>41627</v>
      </c>
      <c r="Q19334" t="s">
        <v>13</v>
      </c>
      <c r="R19334">
        <v>187</v>
      </c>
    </row>
    <row r="19335" spans="16:18" x14ac:dyDescent="0.25">
      <c r="P19335" s="1">
        <v>41628</v>
      </c>
      <c r="Q19335" t="s">
        <v>1</v>
      </c>
      <c r="R19335">
        <v>171</v>
      </c>
    </row>
    <row r="19336" spans="16:18" x14ac:dyDescent="0.25">
      <c r="P19336" s="1">
        <v>41629</v>
      </c>
      <c r="Q19336" t="s">
        <v>8</v>
      </c>
      <c r="R19336">
        <v>36</v>
      </c>
    </row>
    <row r="19337" spans="16:18" x14ac:dyDescent="0.25">
      <c r="P19337" s="1">
        <v>41630</v>
      </c>
      <c r="Q19337" t="s">
        <v>18</v>
      </c>
      <c r="R19337">
        <v>151</v>
      </c>
    </row>
    <row r="19338" spans="16:18" x14ac:dyDescent="0.25">
      <c r="P19338" s="1">
        <v>41631</v>
      </c>
      <c r="Q19338" t="s">
        <v>8</v>
      </c>
      <c r="R19338">
        <v>31</v>
      </c>
    </row>
    <row r="19339" spans="16:18" x14ac:dyDescent="0.25">
      <c r="P19339" s="1">
        <v>41632</v>
      </c>
      <c r="Q19339" t="s">
        <v>5</v>
      </c>
      <c r="R19339">
        <v>179</v>
      </c>
    </row>
    <row r="19340" spans="16:18" x14ac:dyDescent="0.25">
      <c r="P19340" s="1">
        <v>41633</v>
      </c>
      <c r="Q19340" t="s">
        <v>2</v>
      </c>
      <c r="R19340">
        <v>176</v>
      </c>
    </row>
    <row r="19341" spans="16:18" x14ac:dyDescent="0.25">
      <c r="P19341" s="1">
        <v>41634</v>
      </c>
      <c r="Q19341" t="s">
        <v>3</v>
      </c>
      <c r="R19341">
        <v>60</v>
      </c>
    </row>
    <row r="19342" spans="16:18" x14ac:dyDescent="0.25">
      <c r="P19342" s="1">
        <v>41635</v>
      </c>
      <c r="Q19342" t="s">
        <v>2</v>
      </c>
      <c r="R19342">
        <v>106</v>
      </c>
    </row>
    <row r="19343" spans="16:18" x14ac:dyDescent="0.25">
      <c r="P19343" s="1">
        <v>41636</v>
      </c>
      <c r="Q19343" t="s">
        <v>18</v>
      </c>
      <c r="R19343">
        <v>23</v>
      </c>
    </row>
    <row r="19344" spans="16:18" x14ac:dyDescent="0.25">
      <c r="P19344" s="1">
        <v>41637</v>
      </c>
      <c r="Q19344" t="s">
        <v>16</v>
      </c>
      <c r="R19344">
        <v>110</v>
      </c>
    </row>
    <row r="19345" spans="16:18" x14ac:dyDescent="0.25">
      <c r="P19345" s="1">
        <v>41638</v>
      </c>
      <c r="Q19345" t="s">
        <v>16</v>
      </c>
      <c r="R19345">
        <v>170</v>
      </c>
    </row>
    <row r="19346" spans="16:18" x14ac:dyDescent="0.25">
      <c r="P19346" s="1">
        <v>41639</v>
      </c>
      <c r="Q19346" t="s">
        <v>3</v>
      </c>
      <c r="R19346">
        <v>149</v>
      </c>
    </row>
    <row r="19347" spans="16:18" x14ac:dyDescent="0.25">
      <c r="P19347" s="1">
        <v>41640</v>
      </c>
      <c r="Q19347" t="s">
        <v>2</v>
      </c>
      <c r="R19347">
        <v>12</v>
      </c>
    </row>
    <row r="19348" spans="16:18" x14ac:dyDescent="0.25">
      <c r="P19348" s="1">
        <v>41641</v>
      </c>
      <c r="Q19348" t="s">
        <v>18</v>
      </c>
      <c r="R19348">
        <v>74</v>
      </c>
    </row>
    <row r="19349" spans="16:18" x14ac:dyDescent="0.25">
      <c r="P19349" s="1">
        <v>41642</v>
      </c>
      <c r="Q19349" t="s">
        <v>17</v>
      </c>
      <c r="R19349">
        <v>117</v>
      </c>
    </row>
    <row r="19350" spans="16:18" x14ac:dyDescent="0.25">
      <c r="P19350" s="1">
        <v>41643</v>
      </c>
      <c r="Q19350" t="s">
        <v>9</v>
      </c>
      <c r="R19350">
        <v>109</v>
      </c>
    </row>
    <row r="19351" spans="16:18" x14ac:dyDescent="0.25">
      <c r="P19351" s="1">
        <v>41644</v>
      </c>
      <c r="Q19351" t="s">
        <v>9</v>
      </c>
      <c r="R19351">
        <v>152</v>
      </c>
    </row>
    <row r="19352" spans="16:18" x14ac:dyDescent="0.25">
      <c r="P19352" s="1">
        <v>41645</v>
      </c>
      <c r="Q19352" t="s">
        <v>13</v>
      </c>
      <c r="R19352">
        <v>85</v>
      </c>
    </row>
    <row r="19353" spans="16:18" x14ac:dyDescent="0.25">
      <c r="P19353" s="1">
        <v>41646</v>
      </c>
      <c r="Q19353" t="s">
        <v>17</v>
      </c>
      <c r="R19353">
        <v>148</v>
      </c>
    </row>
    <row r="19354" spans="16:18" x14ac:dyDescent="0.25">
      <c r="P19354" s="1">
        <v>41647</v>
      </c>
      <c r="Q19354" t="s">
        <v>3</v>
      </c>
      <c r="R19354">
        <v>129</v>
      </c>
    </row>
    <row r="19355" spans="16:18" x14ac:dyDescent="0.25">
      <c r="P19355" s="1">
        <v>41648</v>
      </c>
      <c r="Q19355" t="s">
        <v>9</v>
      </c>
      <c r="R19355">
        <v>51</v>
      </c>
    </row>
    <row r="19356" spans="16:18" x14ac:dyDescent="0.25">
      <c r="P19356" s="1">
        <v>41649</v>
      </c>
      <c r="Q19356" t="s">
        <v>2</v>
      </c>
      <c r="R19356">
        <v>79</v>
      </c>
    </row>
    <row r="19357" spans="16:18" x14ac:dyDescent="0.25">
      <c r="P19357" s="1">
        <v>41650</v>
      </c>
      <c r="Q19357" t="s">
        <v>1</v>
      </c>
      <c r="R19357">
        <v>21</v>
      </c>
    </row>
    <row r="19358" spans="16:18" x14ac:dyDescent="0.25">
      <c r="P19358" s="1">
        <v>41651</v>
      </c>
      <c r="Q19358" t="s">
        <v>8</v>
      </c>
      <c r="R19358">
        <v>97</v>
      </c>
    </row>
    <row r="19359" spans="16:18" x14ac:dyDescent="0.25">
      <c r="P19359" s="1">
        <v>41652</v>
      </c>
      <c r="Q19359" t="s">
        <v>13</v>
      </c>
      <c r="R19359">
        <v>82</v>
      </c>
    </row>
    <row r="19360" spans="16:18" x14ac:dyDescent="0.25">
      <c r="P19360" s="1">
        <v>41653</v>
      </c>
      <c r="Q19360" t="s">
        <v>16</v>
      </c>
      <c r="R19360">
        <v>113</v>
      </c>
    </row>
    <row r="19361" spans="16:18" x14ac:dyDescent="0.25">
      <c r="P19361" s="1">
        <v>41654</v>
      </c>
      <c r="Q19361" t="s">
        <v>3</v>
      </c>
      <c r="R19361">
        <v>101</v>
      </c>
    </row>
    <row r="19362" spans="16:18" x14ac:dyDescent="0.25">
      <c r="P19362" s="1">
        <v>41655</v>
      </c>
      <c r="Q19362" t="s">
        <v>3</v>
      </c>
      <c r="R19362">
        <v>115</v>
      </c>
    </row>
    <row r="19363" spans="16:18" x14ac:dyDescent="0.25">
      <c r="P19363" s="1">
        <v>41656</v>
      </c>
      <c r="Q19363" t="s">
        <v>5</v>
      </c>
      <c r="R19363">
        <v>179</v>
      </c>
    </row>
    <row r="19364" spans="16:18" x14ac:dyDescent="0.25">
      <c r="P19364" s="1">
        <v>41657</v>
      </c>
      <c r="Q19364" t="s">
        <v>8</v>
      </c>
      <c r="R19364">
        <v>24</v>
      </c>
    </row>
    <row r="19365" spans="16:18" x14ac:dyDescent="0.25">
      <c r="P19365" s="1">
        <v>41658</v>
      </c>
      <c r="Q19365" t="s">
        <v>3</v>
      </c>
      <c r="R19365">
        <v>69</v>
      </c>
    </row>
    <row r="19366" spans="16:18" x14ac:dyDescent="0.25">
      <c r="P19366" s="1">
        <v>41659</v>
      </c>
      <c r="Q19366" t="s">
        <v>1</v>
      </c>
      <c r="R19366">
        <v>157</v>
      </c>
    </row>
    <row r="19367" spans="16:18" x14ac:dyDescent="0.25">
      <c r="P19367" s="1">
        <v>41660</v>
      </c>
      <c r="Q19367" t="s">
        <v>2</v>
      </c>
      <c r="R19367">
        <v>83</v>
      </c>
    </row>
    <row r="19368" spans="16:18" x14ac:dyDescent="0.25">
      <c r="P19368" s="1">
        <v>41661</v>
      </c>
      <c r="Q19368" t="s">
        <v>16</v>
      </c>
      <c r="R19368">
        <v>151</v>
      </c>
    </row>
    <row r="19369" spans="16:18" x14ac:dyDescent="0.25">
      <c r="P19369" s="1">
        <v>41662</v>
      </c>
      <c r="Q19369" t="s">
        <v>12</v>
      </c>
      <c r="R19369">
        <v>67</v>
      </c>
    </row>
    <row r="19370" spans="16:18" x14ac:dyDescent="0.25">
      <c r="P19370" s="1">
        <v>41663</v>
      </c>
      <c r="Q19370" t="s">
        <v>8</v>
      </c>
      <c r="R19370">
        <v>169</v>
      </c>
    </row>
    <row r="19371" spans="16:18" x14ac:dyDescent="0.25">
      <c r="P19371" s="1">
        <v>41664</v>
      </c>
      <c r="Q19371" t="s">
        <v>5</v>
      </c>
      <c r="R19371">
        <v>38</v>
      </c>
    </row>
    <row r="19372" spans="16:18" x14ac:dyDescent="0.25">
      <c r="P19372" s="1">
        <v>41665</v>
      </c>
      <c r="Q19372" t="s">
        <v>8</v>
      </c>
      <c r="R19372">
        <v>11</v>
      </c>
    </row>
    <row r="19373" spans="16:18" x14ac:dyDescent="0.25">
      <c r="P19373" s="1">
        <v>41666</v>
      </c>
      <c r="Q19373" t="s">
        <v>8</v>
      </c>
      <c r="R19373">
        <v>79</v>
      </c>
    </row>
    <row r="19374" spans="16:18" x14ac:dyDescent="0.25">
      <c r="P19374" s="1">
        <v>41667</v>
      </c>
      <c r="Q19374" t="s">
        <v>18</v>
      </c>
      <c r="R19374">
        <v>90</v>
      </c>
    </row>
    <row r="19375" spans="16:18" x14ac:dyDescent="0.25">
      <c r="P19375" s="1">
        <v>41668</v>
      </c>
      <c r="Q19375" t="s">
        <v>15</v>
      </c>
      <c r="R19375">
        <v>78</v>
      </c>
    </row>
    <row r="19376" spans="16:18" x14ac:dyDescent="0.25">
      <c r="P19376" s="1">
        <v>41669</v>
      </c>
      <c r="Q19376" t="s">
        <v>5</v>
      </c>
      <c r="R19376">
        <v>165</v>
      </c>
    </row>
    <row r="19377" spans="16:18" x14ac:dyDescent="0.25">
      <c r="P19377" s="1">
        <v>41670</v>
      </c>
      <c r="Q19377" t="s">
        <v>3</v>
      </c>
      <c r="R19377">
        <v>81</v>
      </c>
    </row>
    <row r="19378" spans="16:18" x14ac:dyDescent="0.25">
      <c r="P19378" s="1">
        <v>41671</v>
      </c>
      <c r="Q19378" t="s">
        <v>18</v>
      </c>
      <c r="R19378">
        <v>83</v>
      </c>
    </row>
    <row r="19379" spans="16:18" x14ac:dyDescent="0.25">
      <c r="P19379" s="1">
        <v>41672</v>
      </c>
      <c r="Q19379" t="s">
        <v>17</v>
      </c>
      <c r="R19379">
        <v>126</v>
      </c>
    </row>
    <row r="19380" spans="16:18" x14ac:dyDescent="0.25">
      <c r="P19380" s="1">
        <v>41673</v>
      </c>
      <c r="Q19380" t="s">
        <v>1</v>
      </c>
      <c r="R19380">
        <v>177</v>
      </c>
    </row>
    <row r="19381" spans="16:18" x14ac:dyDescent="0.25">
      <c r="P19381" s="1">
        <v>41674</v>
      </c>
      <c r="Q19381" t="s">
        <v>18</v>
      </c>
      <c r="R19381">
        <v>84</v>
      </c>
    </row>
    <row r="19382" spans="16:18" x14ac:dyDescent="0.25">
      <c r="P19382" s="1">
        <v>41675</v>
      </c>
      <c r="Q19382" t="s">
        <v>15</v>
      </c>
      <c r="R19382">
        <v>10</v>
      </c>
    </row>
    <row r="19383" spans="16:18" x14ac:dyDescent="0.25">
      <c r="P19383" s="1">
        <v>41676</v>
      </c>
      <c r="Q19383" t="s">
        <v>3</v>
      </c>
      <c r="R19383">
        <v>97</v>
      </c>
    </row>
    <row r="19384" spans="16:18" x14ac:dyDescent="0.25">
      <c r="P19384" s="1">
        <v>41677</v>
      </c>
      <c r="Q19384" t="s">
        <v>5</v>
      </c>
      <c r="R19384">
        <v>130</v>
      </c>
    </row>
    <row r="19385" spans="16:18" x14ac:dyDescent="0.25">
      <c r="P19385" s="1">
        <v>41678</v>
      </c>
      <c r="Q19385" t="s">
        <v>15</v>
      </c>
      <c r="R19385">
        <v>54</v>
      </c>
    </row>
    <row r="19386" spans="16:18" x14ac:dyDescent="0.25">
      <c r="P19386" s="1">
        <v>41679</v>
      </c>
      <c r="Q19386" t="s">
        <v>13</v>
      </c>
      <c r="R19386">
        <v>163</v>
      </c>
    </row>
    <row r="19387" spans="16:18" x14ac:dyDescent="0.25">
      <c r="P19387" s="1">
        <v>41680</v>
      </c>
      <c r="Q19387" t="s">
        <v>18</v>
      </c>
      <c r="R19387">
        <v>184</v>
      </c>
    </row>
    <row r="19388" spans="16:18" x14ac:dyDescent="0.25">
      <c r="P19388" s="1">
        <v>41681</v>
      </c>
      <c r="Q19388" t="s">
        <v>5</v>
      </c>
      <c r="R19388">
        <v>145</v>
      </c>
    </row>
    <row r="19389" spans="16:18" x14ac:dyDescent="0.25">
      <c r="P19389" s="1">
        <v>41682</v>
      </c>
      <c r="Q19389" t="s">
        <v>5</v>
      </c>
      <c r="R19389">
        <v>118</v>
      </c>
    </row>
    <row r="19390" spans="16:18" x14ac:dyDescent="0.25">
      <c r="P19390" s="1">
        <v>41683</v>
      </c>
      <c r="Q19390" t="s">
        <v>18</v>
      </c>
      <c r="R19390">
        <v>151</v>
      </c>
    </row>
    <row r="19391" spans="16:18" x14ac:dyDescent="0.25">
      <c r="P19391" s="1">
        <v>41684</v>
      </c>
      <c r="Q19391" t="s">
        <v>15</v>
      </c>
      <c r="R19391">
        <v>39</v>
      </c>
    </row>
    <row r="19392" spans="16:18" x14ac:dyDescent="0.25">
      <c r="P19392" s="1">
        <v>41685</v>
      </c>
      <c r="Q19392" t="s">
        <v>2</v>
      </c>
      <c r="R19392">
        <v>100</v>
      </c>
    </row>
    <row r="19393" spans="16:18" x14ac:dyDescent="0.25">
      <c r="P19393" s="1">
        <v>41686</v>
      </c>
      <c r="Q19393" t="s">
        <v>18</v>
      </c>
      <c r="R19393">
        <v>174</v>
      </c>
    </row>
    <row r="19394" spans="16:18" x14ac:dyDescent="0.25">
      <c r="P19394" s="1">
        <v>41687</v>
      </c>
      <c r="Q19394" t="s">
        <v>18</v>
      </c>
      <c r="R19394">
        <v>159</v>
      </c>
    </row>
    <row r="19395" spans="16:18" x14ac:dyDescent="0.25">
      <c r="P19395" s="1">
        <v>41688</v>
      </c>
      <c r="Q19395" t="s">
        <v>15</v>
      </c>
      <c r="R19395">
        <v>155</v>
      </c>
    </row>
    <row r="19396" spans="16:18" x14ac:dyDescent="0.25">
      <c r="P19396" s="1">
        <v>41689</v>
      </c>
      <c r="Q19396" t="s">
        <v>8</v>
      </c>
      <c r="R19396">
        <v>191</v>
      </c>
    </row>
    <row r="19397" spans="16:18" x14ac:dyDescent="0.25">
      <c r="P19397" s="1">
        <v>41690</v>
      </c>
      <c r="Q19397" t="s">
        <v>5</v>
      </c>
      <c r="R19397">
        <v>195</v>
      </c>
    </row>
    <row r="19398" spans="16:18" x14ac:dyDescent="0.25">
      <c r="P19398" s="1">
        <v>41691</v>
      </c>
      <c r="Q19398" t="s">
        <v>8</v>
      </c>
      <c r="R19398">
        <v>185</v>
      </c>
    </row>
    <row r="19399" spans="16:18" x14ac:dyDescent="0.25">
      <c r="P19399" s="1">
        <v>41692</v>
      </c>
      <c r="Q19399" t="s">
        <v>17</v>
      </c>
      <c r="R19399">
        <v>200</v>
      </c>
    </row>
    <row r="19400" spans="16:18" x14ac:dyDescent="0.25">
      <c r="P19400" s="1">
        <v>41693</v>
      </c>
      <c r="Q19400" t="s">
        <v>4</v>
      </c>
      <c r="R19400">
        <v>175</v>
      </c>
    </row>
    <row r="19401" spans="16:18" x14ac:dyDescent="0.25">
      <c r="P19401" s="1">
        <v>41694</v>
      </c>
      <c r="Q19401" t="s">
        <v>8</v>
      </c>
      <c r="R19401">
        <v>130</v>
      </c>
    </row>
    <row r="19402" spans="16:18" x14ac:dyDescent="0.25">
      <c r="P19402" s="1">
        <v>41695</v>
      </c>
      <c r="Q19402" t="s">
        <v>9</v>
      </c>
      <c r="R19402">
        <v>195</v>
      </c>
    </row>
    <row r="19403" spans="16:18" x14ac:dyDescent="0.25">
      <c r="P19403" s="1">
        <v>41696</v>
      </c>
      <c r="Q19403" t="s">
        <v>16</v>
      </c>
      <c r="R19403">
        <v>114</v>
      </c>
    </row>
    <row r="19404" spans="16:18" x14ac:dyDescent="0.25">
      <c r="P19404" s="1">
        <v>41697</v>
      </c>
      <c r="Q19404" t="s">
        <v>9</v>
      </c>
      <c r="R19404">
        <v>152</v>
      </c>
    </row>
    <row r="19405" spans="16:18" x14ac:dyDescent="0.25">
      <c r="P19405" s="1">
        <v>41698</v>
      </c>
      <c r="Q19405" t="s">
        <v>1</v>
      </c>
      <c r="R19405">
        <v>167</v>
      </c>
    </row>
    <row r="19406" spans="16:18" x14ac:dyDescent="0.25">
      <c r="P19406" s="1">
        <v>41699</v>
      </c>
      <c r="Q19406" t="s">
        <v>5</v>
      </c>
      <c r="R19406">
        <v>192</v>
      </c>
    </row>
    <row r="19407" spans="16:18" x14ac:dyDescent="0.25">
      <c r="P19407" s="1">
        <v>41700</v>
      </c>
      <c r="Q19407" t="s">
        <v>4</v>
      </c>
      <c r="R19407">
        <v>113</v>
      </c>
    </row>
    <row r="19408" spans="16:18" x14ac:dyDescent="0.25">
      <c r="P19408" s="1">
        <v>41701</v>
      </c>
      <c r="Q19408" t="s">
        <v>4</v>
      </c>
      <c r="R19408">
        <v>96</v>
      </c>
    </row>
    <row r="19409" spans="16:18" x14ac:dyDescent="0.25">
      <c r="P19409" s="1">
        <v>41702</v>
      </c>
      <c r="Q19409" t="s">
        <v>17</v>
      </c>
      <c r="R19409">
        <v>150</v>
      </c>
    </row>
    <row r="19410" spans="16:18" x14ac:dyDescent="0.25">
      <c r="P19410" s="1">
        <v>41703</v>
      </c>
      <c r="Q19410" t="s">
        <v>4</v>
      </c>
      <c r="R19410">
        <v>129</v>
      </c>
    </row>
    <row r="19411" spans="16:18" x14ac:dyDescent="0.25">
      <c r="P19411" s="1">
        <v>41704</v>
      </c>
      <c r="Q19411" t="s">
        <v>4</v>
      </c>
      <c r="R19411">
        <v>26</v>
      </c>
    </row>
    <row r="19412" spans="16:18" x14ac:dyDescent="0.25">
      <c r="P19412" s="1">
        <v>41705</v>
      </c>
      <c r="Q19412" t="s">
        <v>17</v>
      </c>
      <c r="R19412">
        <v>151</v>
      </c>
    </row>
    <row r="19413" spans="16:18" x14ac:dyDescent="0.25">
      <c r="P19413" s="1">
        <v>41706</v>
      </c>
      <c r="Q19413" t="s">
        <v>5</v>
      </c>
      <c r="R19413">
        <v>63</v>
      </c>
    </row>
    <row r="19414" spans="16:18" x14ac:dyDescent="0.25">
      <c r="P19414" s="1">
        <v>41707</v>
      </c>
      <c r="Q19414" t="s">
        <v>12</v>
      </c>
      <c r="R19414">
        <v>91</v>
      </c>
    </row>
    <row r="19415" spans="16:18" x14ac:dyDescent="0.25">
      <c r="P19415" s="1">
        <v>41708</v>
      </c>
      <c r="Q19415" t="s">
        <v>15</v>
      </c>
      <c r="R19415">
        <v>200</v>
      </c>
    </row>
    <row r="19416" spans="16:18" x14ac:dyDescent="0.25">
      <c r="P19416" s="1">
        <v>41709</v>
      </c>
      <c r="Q19416" t="s">
        <v>2</v>
      </c>
      <c r="R19416">
        <v>141</v>
      </c>
    </row>
    <row r="19417" spans="16:18" x14ac:dyDescent="0.25">
      <c r="P19417" s="1">
        <v>41710</v>
      </c>
      <c r="Q19417" t="s">
        <v>1</v>
      </c>
      <c r="R19417">
        <v>103</v>
      </c>
    </row>
    <row r="19418" spans="16:18" x14ac:dyDescent="0.25">
      <c r="P19418" s="1">
        <v>41711</v>
      </c>
      <c r="Q19418" t="s">
        <v>1</v>
      </c>
      <c r="R19418">
        <v>120</v>
      </c>
    </row>
    <row r="19419" spans="16:18" x14ac:dyDescent="0.25">
      <c r="P19419" s="1">
        <v>41712</v>
      </c>
      <c r="Q19419" t="s">
        <v>17</v>
      </c>
      <c r="R19419">
        <v>11</v>
      </c>
    </row>
    <row r="19420" spans="16:18" x14ac:dyDescent="0.25">
      <c r="P19420" s="1">
        <v>41713</v>
      </c>
      <c r="Q19420" t="s">
        <v>3</v>
      </c>
      <c r="R19420">
        <v>28</v>
      </c>
    </row>
    <row r="19421" spans="16:18" x14ac:dyDescent="0.25">
      <c r="P19421" s="1">
        <v>41714</v>
      </c>
      <c r="Q19421" t="s">
        <v>13</v>
      </c>
      <c r="R19421">
        <v>193</v>
      </c>
    </row>
    <row r="19422" spans="16:18" x14ac:dyDescent="0.25">
      <c r="P19422" s="1">
        <v>41715</v>
      </c>
      <c r="Q19422" t="s">
        <v>5</v>
      </c>
      <c r="R19422">
        <v>24</v>
      </c>
    </row>
    <row r="19423" spans="16:18" x14ac:dyDescent="0.25">
      <c r="P19423" s="1">
        <v>41716</v>
      </c>
      <c r="Q19423" t="s">
        <v>5</v>
      </c>
      <c r="R19423">
        <v>14</v>
      </c>
    </row>
    <row r="19424" spans="16:18" x14ac:dyDescent="0.25">
      <c r="P19424" s="1">
        <v>41717</v>
      </c>
      <c r="Q19424" t="s">
        <v>15</v>
      </c>
      <c r="R19424">
        <v>125</v>
      </c>
    </row>
    <row r="19425" spans="16:18" x14ac:dyDescent="0.25">
      <c r="P19425" s="1">
        <v>41718</v>
      </c>
      <c r="Q19425" t="s">
        <v>2</v>
      </c>
      <c r="R19425">
        <v>124</v>
      </c>
    </row>
    <row r="19426" spans="16:18" x14ac:dyDescent="0.25">
      <c r="P19426" s="1">
        <v>41719</v>
      </c>
      <c r="Q19426" t="s">
        <v>18</v>
      </c>
      <c r="R19426">
        <v>110</v>
      </c>
    </row>
    <row r="19427" spans="16:18" x14ac:dyDescent="0.25">
      <c r="P19427" s="1">
        <v>41720</v>
      </c>
      <c r="Q19427" t="s">
        <v>12</v>
      </c>
      <c r="R19427">
        <v>110</v>
      </c>
    </row>
    <row r="19428" spans="16:18" x14ac:dyDescent="0.25">
      <c r="P19428" s="1">
        <v>41721</v>
      </c>
      <c r="Q19428" t="s">
        <v>2</v>
      </c>
      <c r="R19428">
        <v>186</v>
      </c>
    </row>
    <row r="19429" spans="16:18" x14ac:dyDescent="0.25">
      <c r="P19429" s="1">
        <v>41722</v>
      </c>
      <c r="Q19429" t="s">
        <v>5</v>
      </c>
      <c r="R19429">
        <v>43</v>
      </c>
    </row>
    <row r="19430" spans="16:18" x14ac:dyDescent="0.25">
      <c r="P19430" s="1">
        <v>41723</v>
      </c>
      <c r="Q19430" t="s">
        <v>13</v>
      </c>
      <c r="R19430">
        <v>56</v>
      </c>
    </row>
    <row r="19431" spans="16:18" x14ac:dyDescent="0.25">
      <c r="P19431" s="1">
        <v>41724</v>
      </c>
      <c r="Q19431" t="s">
        <v>13</v>
      </c>
      <c r="R19431">
        <v>154</v>
      </c>
    </row>
    <row r="19432" spans="16:18" x14ac:dyDescent="0.25">
      <c r="P19432" s="1">
        <v>41725</v>
      </c>
      <c r="Q19432" t="s">
        <v>16</v>
      </c>
      <c r="R19432">
        <v>97</v>
      </c>
    </row>
    <row r="19433" spans="16:18" x14ac:dyDescent="0.25">
      <c r="P19433" s="1">
        <v>41726</v>
      </c>
      <c r="Q19433" t="s">
        <v>16</v>
      </c>
      <c r="R19433">
        <v>37</v>
      </c>
    </row>
    <row r="19434" spans="16:18" x14ac:dyDescent="0.25">
      <c r="P19434" s="1">
        <v>41727</v>
      </c>
      <c r="Q19434" t="s">
        <v>9</v>
      </c>
      <c r="R19434">
        <v>62</v>
      </c>
    </row>
    <row r="19435" spans="16:18" x14ac:dyDescent="0.25">
      <c r="P19435" s="1">
        <v>41728</v>
      </c>
      <c r="Q19435" t="s">
        <v>15</v>
      </c>
      <c r="R19435">
        <v>121</v>
      </c>
    </row>
    <row r="19436" spans="16:18" x14ac:dyDescent="0.25">
      <c r="P19436" s="1">
        <v>41729</v>
      </c>
      <c r="Q19436" t="s">
        <v>5</v>
      </c>
      <c r="R19436">
        <v>163</v>
      </c>
    </row>
    <row r="19437" spans="16:18" x14ac:dyDescent="0.25">
      <c r="P19437" s="1">
        <v>41730</v>
      </c>
      <c r="Q19437" t="s">
        <v>18</v>
      </c>
      <c r="R19437">
        <v>179</v>
      </c>
    </row>
    <row r="19438" spans="16:18" x14ac:dyDescent="0.25">
      <c r="P19438" s="1">
        <v>41731</v>
      </c>
      <c r="Q19438" t="s">
        <v>17</v>
      </c>
      <c r="R19438">
        <v>160</v>
      </c>
    </row>
    <row r="19439" spans="16:18" x14ac:dyDescent="0.25">
      <c r="P19439" s="1">
        <v>41732</v>
      </c>
      <c r="Q19439" t="s">
        <v>8</v>
      </c>
      <c r="R19439">
        <v>129</v>
      </c>
    </row>
    <row r="19440" spans="16:18" x14ac:dyDescent="0.25">
      <c r="P19440" s="1">
        <v>41733</v>
      </c>
      <c r="Q19440" t="s">
        <v>17</v>
      </c>
      <c r="R19440">
        <v>10</v>
      </c>
    </row>
    <row r="19441" spans="16:18" x14ac:dyDescent="0.25">
      <c r="P19441" s="1">
        <v>41734</v>
      </c>
      <c r="Q19441" t="s">
        <v>16</v>
      </c>
      <c r="R19441">
        <v>198</v>
      </c>
    </row>
    <row r="19442" spans="16:18" x14ac:dyDescent="0.25">
      <c r="P19442" s="1">
        <v>41735</v>
      </c>
      <c r="Q19442" t="s">
        <v>4</v>
      </c>
      <c r="R19442">
        <v>40</v>
      </c>
    </row>
    <row r="19443" spans="16:18" x14ac:dyDescent="0.25">
      <c r="P19443" s="1">
        <v>41736</v>
      </c>
      <c r="Q19443" t="s">
        <v>16</v>
      </c>
      <c r="R19443">
        <v>92</v>
      </c>
    </row>
    <row r="19444" spans="16:18" x14ac:dyDescent="0.25">
      <c r="P19444" s="1">
        <v>41737</v>
      </c>
      <c r="Q19444" t="s">
        <v>8</v>
      </c>
      <c r="R19444">
        <v>74</v>
      </c>
    </row>
    <row r="19445" spans="16:18" x14ac:dyDescent="0.25">
      <c r="P19445" s="1">
        <v>41738</v>
      </c>
      <c r="Q19445" t="s">
        <v>15</v>
      </c>
      <c r="R19445">
        <v>184</v>
      </c>
    </row>
    <row r="19446" spans="16:18" x14ac:dyDescent="0.25">
      <c r="P19446" s="1">
        <v>41739</v>
      </c>
      <c r="Q19446" t="s">
        <v>1</v>
      </c>
      <c r="R19446">
        <v>134</v>
      </c>
    </row>
    <row r="19447" spans="16:18" x14ac:dyDescent="0.25">
      <c r="P19447" s="1">
        <v>41740</v>
      </c>
      <c r="Q19447" t="s">
        <v>2</v>
      </c>
      <c r="R19447">
        <v>73</v>
      </c>
    </row>
    <row r="19448" spans="16:18" x14ac:dyDescent="0.25">
      <c r="P19448" s="1">
        <v>41741</v>
      </c>
      <c r="Q19448" t="s">
        <v>17</v>
      </c>
      <c r="R19448">
        <v>64</v>
      </c>
    </row>
    <row r="19449" spans="16:18" x14ac:dyDescent="0.25">
      <c r="P19449" s="1">
        <v>41742</v>
      </c>
      <c r="Q19449" t="s">
        <v>17</v>
      </c>
      <c r="R19449">
        <v>65</v>
      </c>
    </row>
    <row r="19450" spans="16:18" x14ac:dyDescent="0.25">
      <c r="P19450" s="1">
        <v>41743</v>
      </c>
      <c r="Q19450" t="s">
        <v>18</v>
      </c>
      <c r="R19450">
        <v>45</v>
      </c>
    </row>
    <row r="19451" spans="16:18" x14ac:dyDescent="0.25">
      <c r="P19451" s="1">
        <v>41744</v>
      </c>
      <c r="Q19451" t="s">
        <v>5</v>
      </c>
      <c r="R19451">
        <v>120</v>
      </c>
    </row>
    <row r="19452" spans="16:18" x14ac:dyDescent="0.25">
      <c r="P19452" s="1">
        <v>41745</v>
      </c>
      <c r="Q19452" t="s">
        <v>13</v>
      </c>
      <c r="R19452">
        <v>33</v>
      </c>
    </row>
    <row r="19453" spans="16:18" x14ac:dyDescent="0.25">
      <c r="P19453" s="1">
        <v>41746</v>
      </c>
      <c r="Q19453" t="s">
        <v>3</v>
      </c>
      <c r="R19453">
        <v>10</v>
      </c>
    </row>
    <row r="19454" spans="16:18" x14ac:dyDescent="0.25">
      <c r="P19454" s="1">
        <v>41747</v>
      </c>
      <c r="Q19454" t="s">
        <v>8</v>
      </c>
      <c r="R19454">
        <v>27</v>
      </c>
    </row>
    <row r="19455" spans="16:18" x14ac:dyDescent="0.25">
      <c r="P19455" s="1">
        <v>41748</v>
      </c>
      <c r="Q19455" t="s">
        <v>8</v>
      </c>
      <c r="R19455">
        <v>72</v>
      </c>
    </row>
    <row r="19456" spans="16:18" x14ac:dyDescent="0.25">
      <c r="P19456" s="1">
        <v>41749</v>
      </c>
      <c r="Q19456" t="s">
        <v>9</v>
      </c>
      <c r="R19456">
        <v>193</v>
      </c>
    </row>
    <row r="19457" spans="16:18" x14ac:dyDescent="0.25">
      <c r="P19457" s="1">
        <v>41750</v>
      </c>
      <c r="Q19457" t="s">
        <v>2</v>
      </c>
      <c r="R19457">
        <v>39</v>
      </c>
    </row>
    <row r="19458" spans="16:18" x14ac:dyDescent="0.25">
      <c r="P19458" s="1">
        <v>41751</v>
      </c>
      <c r="Q19458" t="s">
        <v>2</v>
      </c>
      <c r="R19458">
        <v>88</v>
      </c>
    </row>
    <row r="19459" spans="16:18" x14ac:dyDescent="0.25">
      <c r="P19459" s="1">
        <v>41752</v>
      </c>
      <c r="Q19459" t="s">
        <v>16</v>
      </c>
      <c r="R19459">
        <v>174</v>
      </c>
    </row>
    <row r="19460" spans="16:18" x14ac:dyDescent="0.25">
      <c r="P19460" s="1">
        <v>41753</v>
      </c>
      <c r="Q19460" t="s">
        <v>12</v>
      </c>
      <c r="R19460">
        <v>145</v>
      </c>
    </row>
    <row r="19461" spans="16:18" x14ac:dyDescent="0.25">
      <c r="P19461" s="1">
        <v>41754</v>
      </c>
      <c r="Q19461" t="s">
        <v>12</v>
      </c>
      <c r="R19461">
        <v>155</v>
      </c>
    </row>
    <row r="19462" spans="16:18" x14ac:dyDescent="0.25">
      <c r="P19462" s="1">
        <v>41755</v>
      </c>
      <c r="Q19462" t="s">
        <v>5</v>
      </c>
      <c r="R19462">
        <v>66</v>
      </c>
    </row>
    <row r="19463" spans="16:18" x14ac:dyDescent="0.25">
      <c r="P19463" s="1">
        <v>41756</v>
      </c>
      <c r="Q19463" t="s">
        <v>1</v>
      </c>
      <c r="R19463">
        <v>114</v>
      </c>
    </row>
    <row r="19464" spans="16:18" x14ac:dyDescent="0.25">
      <c r="P19464" s="1">
        <v>41757</v>
      </c>
      <c r="Q19464" t="s">
        <v>3</v>
      </c>
      <c r="R19464">
        <v>37</v>
      </c>
    </row>
    <row r="19465" spans="16:18" x14ac:dyDescent="0.25">
      <c r="P19465" s="1">
        <v>41758</v>
      </c>
      <c r="Q19465" t="s">
        <v>9</v>
      </c>
      <c r="R19465">
        <v>69</v>
      </c>
    </row>
    <row r="19466" spans="16:18" x14ac:dyDescent="0.25">
      <c r="P19466" s="1">
        <v>41759</v>
      </c>
      <c r="Q19466" t="s">
        <v>9</v>
      </c>
      <c r="R19466">
        <v>134</v>
      </c>
    </row>
    <row r="19467" spans="16:18" x14ac:dyDescent="0.25">
      <c r="P19467" s="1">
        <v>41760</v>
      </c>
      <c r="Q19467" t="s">
        <v>2</v>
      </c>
      <c r="R19467">
        <v>116</v>
      </c>
    </row>
    <row r="19468" spans="16:18" x14ac:dyDescent="0.25">
      <c r="P19468" s="1">
        <v>41761</v>
      </c>
      <c r="Q19468" t="s">
        <v>2</v>
      </c>
      <c r="R19468">
        <v>29</v>
      </c>
    </row>
    <row r="19469" spans="16:18" x14ac:dyDescent="0.25">
      <c r="P19469" s="1">
        <v>41762</v>
      </c>
      <c r="Q19469" t="s">
        <v>1</v>
      </c>
      <c r="R19469">
        <v>154</v>
      </c>
    </row>
    <row r="19470" spans="16:18" x14ac:dyDescent="0.25">
      <c r="P19470" s="1">
        <v>41763</v>
      </c>
      <c r="Q19470" t="s">
        <v>4</v>
      </c>
      <c r="R19470">
        <v>198</v>
      </c>
    </row>
    <row r="19471" spans="16:18" x14ac:dyDescent="0.25">
      <c r="P19471" s="1">
        <v>41764</v>
      </c>
      <c r="Q19471" t="s">
        <v>18</v>
      </c>
      <c r="R19471">
        <v>189</v>
      </c>
    </row>
    <row r="19472" spans="16:18" x14ac:dyDescent="0.25">
      <c r="P19472" s="1">
        <v>41765</v>
      </c>
      <c r="Q19472" t="s">
        <v>4</v>
      </c>
      <c r="R19472">
        <v>165</v>
      </c>
    </row>
    <row r="19473" spans="16:18" x14ac:dyDescent="0.25">
      <c r="P19473" s="1">
        <v>41766</v>
      </c>
      <c r="Q19473" t="s">
        <v>12</v>
      </c>
      <c r="R19473">
        <v>194</v>
      </c>
    </row>
    <row r="19474" spans="16:18" x14ac:dyDescent="0.25">
      <c r="P19474" s="1">
        <v>41767</v>
      </c>
      <c r="Q19474" t="s">
        <v>13</v>
      </c>
      <c r="R19474">
        <v>122</v>
      </c>
    </row>
    <row r="19475" spans="16:18" x14ac:dyDescent="0.25">
      <c r="P19475" s="1">
        <v>41768</v>
      </c>
      <c r="Q19475" t="s">
        <v>16</v>
      </c>
      <c r="R19475">
        <v>87</v>
      </c>
    </row>
    <row r="19476" spans="16:18" x14ac:dyDescent="0.25">
      <c r="P19476" s="1">
        <v>41769</v>
      </c>
      <c r="Q19476" t="s">
        <v>13</v>
      </c>
      <c r="R19476">
        <v>170</v>
      </c>
    </row>
    <row r="19477" spans="16:18" x14ac:dyDescent="0.25">
      <c r="P19477" s="1">
        <v>41770</v>
      </c>
      <c r="Q19477" t="s">
        <v>15</v>
      </c>
      <c r="R19477">
        <v>175</v>
      </c>
    </row>
    <row r="19478" spans="16:18" x14ac:dyDescent="0.25">
      <c r="P19478" s="1">
        <v>41771</v>
      </c>
      <c r="Q19478" t="s">
        <v>3</v>
      </c>
      <c r="R19478">
        <v>193</v>
      </c>
    </row>
    <row r="19479" spans="16:18" x14ac:dyDescent="0.25">
      <c r="P19479" s="1">
        <v>41772</v>
      </c>
      <c r="Q19479" t="s">
        <v>12</v>
      </c>
      <c r="R19479">
        <v>81</v>
      </c>
    </row>
    <row r="19480" spans="16:18" x14ac:dyDescent="0.25">
      <c r="P19480" s="1">
        <v>41773</v>
      </c>
      <c r="Q19480" t="s">
        <v>2</v>
      </c>
      <c r="R19480">
        <v>142</v>
      </c>
    </row>
    <row r="19481" spans="16:18" x14ac:dyDescent="0.25">
      <c r="P19481" s="1">
        <v>41774</v>
      </c>
      <c r="Q19481" t="s">
        <v>9</v>
      </c>
      <c r="R19481">
        <v>95</v>
      </c>
    </row>
    <row r="19482" spans="16:18" x14ac:dyDescent="0.25">
      <c r="P19482" s="1">
        <v>41775</v>
      </c>
      <c r="Q19482" t="s">
        <v>9</v>
      </c>
      <c r="R19482">
        <v>45</v>
      </c>
    </row>
    <row r="19483" spans="16:18" x14ac:dyDescent="0.25">
      <c r="P19483" s="1">
        <v>41776</v>
      </c>
      <c r="Q19483" t="s">
        <v>3</v>
      </c>
      <c r="R19483">
        <v>149</v>
      </c>
    </row>
    <row r="19484" spans="16:18" x14ac:dyDescent="0.25">
      <c r="P19484" s="1">
        <v>41777</v>
      </c>
      <c r="Q19484" t="s">
        <v>9</v>
      </c>
      <c r="R19484">
        <v>39</v>
      </c>
    </row>
    <row r="19485" spans="16:18" x14ac:dyDescent="0.25">
      <c r="P19485" s="1">
        <v>41778</v>
      </c>
      <c r="Q19485" t="s">
        <v>5</v>
      </c>
      <c r="R19485">
        <v>160</v>
      </c>
    </row>
    <row r="19486" spans="16:18" x14ac:dyDescent="0.25">
      <c r="P19486" s="1">
        <v>41779</v>
      </c>
      <c r="Q19486" t="s">
        <v>13</v>
      </c>
      <c r="R19486">
        <v>114</v>
      </c>
    </row>
    <row r="19487" spans="16:18" x14ac:dyDescent="0.25">
      <c r="P19487" s="1">
        <v>41780</v>
      </c>
      <c r="Q19487" t="s">
        <v>15</v>
      </c>
      <c r="R19487">
        <v>169</v>
      </c>
    </row>
    <row r="19488" spans="16:18" x14ac:dyDescent="0.25">
      <c r="P19488" s="1">
        <v>41781</v>
      </c>
      <c r="Q19488" t="s">
        <v>3</v>
      </c>
      <c r="R19488">
        <v>138</v>
      </c>
    </row>
    <row r="19489" spans="16:18" x14ac:dyDescent="0.25">
      <c r="P19489" s="1">
        <v>41782</v>
      </c>
      <c r="Q19489" t="s">
        <v>5</v>
      </c>
      <c r="R19489">
        <v>86</v>
      </c>
    </row>
    <row r="19490" spans="16:18" x14ac:dyDescent="0.25">
      <c r="P19490" s="1">
        <v>41783</v>
      </c>
      <c r="Q19490" t="s">
        <v>17</v>
      </c>
      <c r="R19490">
        <v>49</v>
      </c>
    </row>
    <row r="19491" spans="16:18" x14ac:dyDescent="0.25">
      <c r="P19491" s="1">
        <v>41784</v>
      </c>
      <c r="Q19491" t="s">
        <v>17</v>
      </c>
      <c r="R19491">
        <v>120</v>
      </c>
    </row>
    <row r="19492" spans="16:18" x14ac:dyDescent="0.25">
      <c r="P19492" s="1">
        <v>41785</v>
      </c>
      <c r="Q19492" t="s">
        <v>3</v>
      </c>
      <c r="R19492">
        <v>133</v>
      </c>
    </row>
    <row r="19493" spans="16:18" x14ac:dyDescent="0.25">
      <c r="P19493" s="1">
        <v>41786</v>
      </c>
      <c r="Q19493" t="s">
        <v>15</v>
      </c>
      <c r="R19493">
        <v>24</v>
      </c>
    </row>
    <row r="19494" spans="16:18" x14ac:dyDescent="0.25">
      <c r="P19494" s="1">
        <v>41787</v>
      </c>
      <c r="Q19494" t="s">
        <v>9</v>
      </c>
      <c r="R19494">
        <v>28</v>
      </c>
    </row>
    <row r="19495" spans="16:18" x14ac:dyDescent="0.25">
      <c r="P19495" s="1">
        <v>41788</v>
      </c>
      <c r="Q19495" t="s">
        <v>8</v>
      </c>
      <c r="R19495">
        <v>16</v>
      </c>
    </row>
    <row r="19496" spans="16:18" x14ac:dyDescent="0.25">
      <c r="P19496" s="1">
        <v>41789</v>
      </c>
      <c r="Q19496" t="s">
        <v>2</v>
      </c>
      <c r="R19496">
        <v>195</v>
      </c>
    </row>
    <row r="19497" spans="16:18" x14ac:dyDescent="0.25">
      <c r="P19497" s="1">
        <v>41790</v>
      </c>
      <c r="Q19497" t="s">
        <v>15</v>
      </c>
      <c r="R19497">
        <v>73</v>
      </c>
    </row>
    <row r="19498" spans="16:18" x14ac:dyDescent="0.25">
      <c r="P19498" s="1">
        <v>41791</v>
      </c>
      <c r="Q19498" t="s">
        <v>17</v>
      </c>
      <c r="R19498">
        <v>60</v>
      </c>
    </row>
    <row r="19499" spans="16:18" x14ac:dyDescent="0.25">
      <c r="P19499" s="1">
        <v>41792</v>
      </c>
      <c r="Q19499" t="s">
        <v>9</v>
      </c>
      <c r="R19499">
        <v>12</v>
      </c>
    </row>
    <row r="19500" spans="16:18" x14ac:dyDescent="0.25">
      <c r="P19500" s="1">
        <v>41793</v>
      </c>
      <c r="Q19500" t="s">
        <v>18</v>
      </c>
      <c r="R19500">
        <v>169</v>
      </c>
    </row>
    <row r="19501" spans="16:18" x14ac:dyDescent="0.25">
      <c r="P19501" s="1">
        <v>41794</v>
      </c>
      <c r="Q19501" t="s">
        <v>13</v>
      </c>
      <c r="R19501">
        <v>180</v>
      </c>
    </row>
    <row r="19502" spans="16:18" x14ac:dyDescent="0.25">
      <c r="P19502" s="1">
        <v>41795</v>
      </c>
      <c r="Q19502" t="s">
        <v>15</v>
      </c>
      <c r="R19502">
        <v>141</v>
      </c>
    </row>
    <row r="19503" spans="16:18" x14ac:dyDescent="0.25">
      <c r="P19503" s="1">
        <v>41796</v>
      </c>
      <c r="Q19503" t="s">
        <v>13</v>
      </c>
      <c r="R19503">
        <v>161</v>
      </c>
    </row>
    <row r="19504" spans="16:18" x14ac:dyDescent="0.25">
      <c r="P19504" s="1">
        <v>41797</v>
      </c>
      <c r="Q19504" t="s">
        <v>16</v>
      </c>
      <c r="R19504">
        <v>174</v>
      </c>
    </row>
    <row r="19505" spans="16:18" x14ac:dyDescent="0.25">
      <c r="P19505" s="1">
        <v>41798</v>
      </c>
      <c r="Q19505" t="s">
        <v>17</v>
      </c>
      <c r="R19505">
        <v>82</v>
      </c>
    </row>
    <row r="19506" spans="16:18" x14ac:dyDescent="0.25">
      <c r="P19506" s="1">
        <v>41799</v>
      </c>
      <c r="Q19506" t="s">
        <v>1</v>
      </c>
      <c r="R19506">
        <v>157</v>
      </c>
    </row>
    <row r="19507" spans="16:18" x14ac:dyDescent="0.25">
      <c r="P19507" s="1">
        <v>41800</v>
      </c>
      <c r="Q19507" t="s">
        <v>17</v>
      </c>
      <c r="R19507">
        <v>115</v>
      </c>
    </row>
    <row r="19508" spans="16:18" x14ac:dyDescent="0.25">
      <c r="P19508" s="1">
        <v>41801</v>
      </c>
      <c r="Q19508" t="s">
        <v>5</v>
      </c>
      <c r="R19508">
        <v>134</v>
      </c>
    </row>
    <row r="19509" spans="16:18" x14ac:dyDescent="0.25">
      <c r="P19509" s="1">
        <v>41802</v>
      </c>
      <c r="Q19509" t="s">
        <v>2</v>
      </c>
      <c r="R19509">
        <v>50</v>
      </c>
    </row>
    <row r="19510" spans="16:18" x14ac:dyDescent="0.25">
      <c r="P19510" s="1">
        <v>41803</v>
      </c>
      <c r="Q19510" t="s">
        <v>15</v>
      </c>
      <c r="R19510">
        <v>189</v>
      </c>
    </row>
    <row r="19511" spans="16:18" x14ac:dyDescent="0.25">
      <c r="P19511" s="1">
        <v>41804</v>
      </c>
      <c r="Q19511" t="s">
        <v>12</v>
      </c>
      <c r="R19511">
        <v>181</v>
      </c>
    </row>
    <row r="19512" spans="16:18" x14ac:dyDescent="0.25">
      <c r="P19512" s="1">
        <v>41805</v>
      </c>
      <c r="Q19512" t="s">
        <v>13</v>
      </c>
      <c r="R19512">
        <v>63</v>
      </c>
    </row>
    <row r="19513" spans="16:18" x14ac:dyDescent="0.25">
      <c r="P19513" s="1">
        <v>41806</v>
      </c>
      <c r="Q19513" t="s">
        <v>12</v>
      </c>
      <c r="R19513">
        <v>88</v>
      </c>
    </row>
    <row r="19514" spans="16:18" x14ac:dyDescent="0.25">
      <c r="P19514" s="1">
        <v>41807</v>
      </c>
      <c r="Q19514" t="s">
        <v>1</v>
      </c>
      <c r="R19514">
        <v>191</v>
      </c>
    </row>
    <row r="19515" spans="16:18" x14ac:dyDescent="0.25">
      <c r="P19515" s="1">
        <v>41808</v>
      </c>
      <c r="Q19515" t="s">
        <v>5</v>
      </c>
      <c r="R19515">
        <v>23</v>
      </c>
    </row>
    <row r="19516" spans="16:18" x14ac:dyDescent="0.25">
      <c r="P19516" s="1">
        <v>41809</v>
      </c>
      <c r="Q19516" t="s">
        <v>3</v>
      </c>
      <c r="R19516">
        <v>171</v>
      </c>
    </row>
    <row r="19517" spans="16:18" x14ac:dyDescent="0.25">
      <c r="P19517" s="1">
        <v>41810</v>
      </c>
      <c r="Q19517" t="s">
        <v>17</v>
      </c>
      <c r="R19517">
        <v>94</v>
      </c>
    </row>
    <row r="19518" spans="16:18" x14ac:dyDescent="0.25">
      <c r="P19518" s="1">
        <v>41811</v>
      </c>
      <c r="Q19518" t="s">
        <v>1</v>
      </c>
      <c r="R19518">
        <v>169</v>
      </c>
    </row>
    <row r="19519" spans="16:18" x14ac:dyDescent="0.25">
      <c r="P19519" s="1">
        <v>41812</v>
      </c>
      <c r="Q19519" t="s">
        <v>5</v>
      </c>
      <c r="R19519">
        <v>22</v>
      </c>
    </row>
    <row r="19520" spans="16:18" x14ac:dyDescent="0.25">
      <c r="P19520" s="1">
        <v>41813</v>
      </c>
      <c r="Q19520" t="s">
        <v>13</v>
      </c>
      <c r="R19520">
        <v>32</v>
      </c>
    </row>
    <row r="19521" spans="16:18" x14ac:dyDescent="0.25">
      <c r="P19521" s="1">
        <v>41814</v>
      </c>
      <c r="Q19521" t="s">
        <v>5</v>
      </c>
      <c r="R19521">
        <v>191</v>
      </c>
    </row>
    <row r="19522" spans="16:18" x14ac:dyDescent="0.25">
      <c r="P19522" s="1">
        <v>41815</v>
      </c>
      <c r="Q19522" t="s">
        <v>8</v>
      </c>
      <c r="R19522">
        <v>127</v>
      </c>
    </row>
    <row r="19523" spans="16:18" x14ac:dyDescent="0.25">
      <c r="P19523" s="1">
        <v>41816</v>
      </c>
      <c r="Q19523" t="s">
        <v>13</v>
      </c>
      <c r="R19523">
        <v>134</v>
      </c>
    </row>
    <row r="19524" spans="16:18" x14ac:dyDescent="0.25">
      <c r="P19524" s="1">
        <v>41817</v>
      </c>
      <c r="Q19524" t="s">
        <v>15</v>
      </c>
      <c r="R19524">
        <v>137</v>
      </c>
    </row>
    <row r="19525" spans="16:18" x14ac:dyDescent="0.25">
      <c r="P19525" s="1">
        <v>41818</v>
      </c>
      <c r="Q19525" t="s">
        <v>17</v>
      </c>
      <c r="R19525">
        <v>85</v>
      </c>
    </row>
    <row r="19526" spans="16:18" x14ac:dyDescent="0.25">
      <c r="P19526" s="1">
        <v>41819</v>
      </c>
      <c r="Q19526" t="s">
        <v>4</v>
      </c>
      <c r="R19526">
        <v>69</v>
      </c>
    </row>
    <row r="19527" spans="16:18" x14ac:dyDescent="0.25">
      <c r="P19527" s="1">
        <v>41820</v>
      </c>
      <c r="Q19527" t="s">
        <v>15</v>
      </c>
      <c r="R19527">
        <v>31</v>
      </c>
    </row>
    <row r="19528" spans="16:18" x14ac:dyDescent="0.25">
      <c r="P19528" s="1">
        <v>41821</v>
      </c>
      <c r="Q19528" t="s">
        <v>17</v>
      </c>
      <c r="R19528">
        <v>124</v>
      </c>
    </row>
    <row r="19529" spans="16:18" x14ac:dyDescent="0.25">
      <c r="P19529" s="1">
        <v>41822</v>
      </c>
      <c r="Q19529" t="s">
        <v>4</v>
      </c>
      <c r="R19529">
        <v>94</v>
      </c>
    </row>
    <row r="19530" spans="16:18" x14ac:dyDescent="0.25">
      <c r="P19530" s="1">
        <v>41823</v>
      </c>
      <c r="Q19530" t="s">
        <v>15</v>
      </c>
      <c r="R19530">
        <v>142</v>
      </c>
    </row>
    <row r="19531" spans="16:18" x14ac:dyDescent="0.25">
      <c r="P19531" s="1">
        <v>41824</v>
      </c>
      <c r="Q19531" t="s">
        <v>3</v>
      </c>
      <c r="R19531">
        <v>160</v>
      </c>
    </row>
    <row r="19532" spans="16:18" x14ac:dyDescent="0.25">
      <c r="P19532" s="1">
        <v>41825</v>
      </c>
      <c r="Q19532" t="s">
        <v>3</v>
      </c>
      <c r="R19532">
        <v>143</v>
      </c>
    </row>
    <row r="19533" spans="16:18" x14ac:dyDescent="0.25">
      <c r="P19533" s="1">
        <v>41826</v>
      </c>
      <c r="Q19533" t="s">
        <v>1</v>
      </c>
      <c r="R19533">
        <v>128</v>
      </c>
    </row>
    <row r="19534" spans="16:18" x14ac:dyDescent="0.25">
      <c r="P19534" s="1">
        <v>41827</v>
      </c>
      <c r="Q19534" t="s">
        <v>1</v>
      </c>
      <c r="R19534">
        <v>41</v>
      </c>
    </row>
    <row r="19535" spans="16:18" x14ac:dyDescent="0.25">
      <c r="P19535" s="1">
        <v>41828</v>
      </c>
      <c r="Q19535" t="s">
        <v>3</v>
      </c>
      <c r="R19535">
        <v>52</v>
      </c>
    </row>
    <row r="19536" spans="16:18" x14ac:dyDescent="0.25">
      <c r="P19536" s="1">
        <v>41829</v>
      </c>
      <c r="Q19536" t="s">
        <v>9</v>
      </c>
      <c r="R19536">
        <v>137</v>
      </c>
    </row>
    <row r="19537" spans="16:18" x14ac:dyDescent="0.25">
      <c r="P19537" s="1">
        <v>41830</v>
      </c>
      <c r="Q19537" t="s">
        <v>17</v>
      </c>
      <c r="R19537">
        <v>98</v>
      </c>
    </row>
    <row r="19538" spans="16:18" x14ac:dyDescent="0.25">
      <c r="P19538" s="1">
        <v>41831</v>
      </c>
      <c r="Q19538" t="s">
        <v>8</v>
      </c>
      <c r="R19538">
        <v>122</v>
      </c>
    </row>
    <row r="19539" spans="16:18" x14ac:dyDescent="0.25">
      <c r="P19539" s="1">
        <v>41832</v>
      </c>
      <c r="Q19539" t="s">
        <v>8</v>
      </c>
      <c r="R19539">
        <v>145</v>
      </c>
    </row>
    <row r="19540" spans="16:18" x14ac:dyDescent="0.25">
      <c r="P19540" s="1">
        <v>41833</v>
      </c>
      <c r="Q19540" t="s">
        <v>13</v>
      </c>
      <c r="R19540">
        <v>115</v>
      </c>
    </row>
    <row r="19541" spans="16:18" x14ac:dyDescent="0.25">
      <c r="P19541" s="1">
        <v>41834</v>
      </c>
      <c r="Q19541" t="s">
        <v>4</v>
      </c>
      <c r="R19541">
        <v>11</v>
      </c>
    </row>
    <row r="19542" spans="16:18" x14ac:dyDescent="0.25">
      <c r="P19542" s="1">
        <v>41835</v>
      </c>
      <c r="Q19542" t="s">
        <v>13</v>
      </c>
      <c r="R19542">
        <v>121</v>
      </c>
    </row>
    <row r="19543" spans="16:18" x14ac:dyDescent="0.25">
      <c r="P19543" s="1">
        <v>41836</v>
      </c>
      <c r="Q19543" t="s">
        <v>16</v>
      </c>
      <c r="R19543">
        <v>116</v>
      </c>
    </row>
    <row r="19544" spans="16:18" x14ac:dyDescent="0.25">
      <c r="P19544" s="1">
        <v>41837</v>
      </c>
      <c r="Q19544" t="s">
        <v>15</v>
      </c>
      <c r="R19544">
        <v>60</v>
      </c>
    </row>
    <row r="19545" spans="16:18" x14ac:dyDescent="0.25">
      <c r="P19545" s="1">
        <v>41838</v>
      </c>
      <c r="Q19545" t="s">
        <v>8</v>
      </c>
      <c r="R19545">
        <v>118</v>
      </c>
    </row>
    <row r="19546" spans="16:18" x14ac:dyDescent="0.25">
      <c r="P19546" s="1">
        <v>41839</v>
      </c>
      <c r="Q19546" t="s">
        <v>9</v>
      </c>
      <c r="R19546">
        <v>33</v>
      </c>
    </row>
    <row r="19547" spans="16:18" x14ac:dyDescent="0.25">
      <c r="P19547" s="1">
        <v>41840</v>
      </c>
      <c r="Q19547" t="s">
        <v>2</v>
      </c>
      <c r="R19547">
        <v>77</v>
      </c>
    </row>
    <row r="19548" spans="16:18" x14ac:dyDescent="0.25">
      <c r="P19548" s="1">
        <v>41841</v>
      </c>
      <c r="Q19548" t="s">
        <v>17</v>
      </c>
      <c r="R19548">
        <v>87</v>
      </c>
    </row>
    <row r="19549" spans="16:18" x14ac:dyDescent="0.25">
      <c r="P19549" s="1">
        <v>41842</v>
      </c>
      <c r="Q19549" t="s">
        <v>1</v>
      </c>
      <c r="R19549">
        <v>185</v>
      </c>
    </row>
    <row r="19550" spans="16:18" x14ac:dyDescent="0.25">
      <c r="P19550" s="1">
        <v>41843</v>
      </c>
      <c r="Q19550" t="s">
        <v>8</v>
      </c>
      <c r="R19550">
        <v>21</v>
      </c>
    </row>
    <row r="19551" spans="16:18" x14ac:dyDescent="0.25">
      <c r="P19551" s="1">
        <v>41844</v>
      </c>
      <c r="Q19551" t="s">
        <v>12</v>
      </c>
      <c r="R19551">
        <v>155</v>
      </c>
    </row>
    <row r="19552" spans="16:18" x14ac:dyDescent="0.25">
      <c r="P19552" s="1">
        <v>41845</v>
      </c>
      <c r="Q19552" t="s">
        <v>4</v>
      </c>
      <c r="R19552">
        <v>151</v>
      </c>
    </row>
    <row r="19553" spans="16:18" x14ac:dyDescent="0.25">
      <c r="P19553" s="1">
        <v>41846</v>
      </c>
      <c r="Q19553" t="s">
        <v>4</v>
      </c>
      <c r="R19553">
        <v>95</v>
      </c>
    </row>
    <row r="19554" spans="16:18" x14ac:dyDescent="0.25">
      <c r="P19554" s="1">
        <v>41847</v>
      </c>
      <c r="Q19554" t="s">
        <v>12</v>
      </c>
      <c r="R19554">
        <v>103</v>
      </c>
    </row>
    <row r="19555" spans="16:18" x14ac:dyDescent="0.25">
      <c r="P19555" s="1">
        <v>41848</v>
      </c>
      <c r="Q19555" t="s">
        <v>8</v>
      </c>
      <c r="R19555">
        <v>28</v>
      </c>
    </row>
    <row r="19556" spans="16:18" x14ac:dyDescent="0.25">
      <c r="P19556" s="1">
        <v>41849</v>
      </c>
      <c r="Q19556" t="s">
        <v>13</v>
      </c>
      <c r="R19556">
        <v>14</v>
      </c>
    </row>
    <row r="19557" spans="16:18" x14ac:dyDescent="0.25">
      <c r="P19557" s="1">
        <v>41850</v>
      </c>
      <c r="Q19557" t="s">
        <v>18</v>
      </c>
      <c r="R19557">
        <v>85</v>
      </c>
    </row>
    <row r="19558" spans="16:18" x14ac:dyDescent="0.25">
      <c r="P19558" s="1">
        <v>41851</v>
      </c>
      <c r="Q19558" t="s">
        <v>13</v>
      </c>
      <c r="R19558">
        <v>121</v>
      </c>
    </row>
    <row r="19559" spans="16:18" x14ac:dyDescent="0.25">
      <c r="P19559" s="1">
        <v>41852</v>
      </c>
      <c r="Q19559" t="s">
        <v>18</v>
      </c>
      <c r="R19559">
        <v>135</v>
      </c>
    </row>
    <row r="19560" spans="16:18" x14ac:dyDescent="0.25">
      <c r="P19560" s="1">
        <v>41853</v>
      </c>
      <c r="Q19560" t="s">
        <v>13</v>
      </c>
      <c r="R19560">
        <v>197</v>
      </c>
    </row>
    <row r="19561" spans="16:18" x14ac:dyDescent="0.25">
      <c r="P19561" s="1">
        <v>41854</v>
      </c>
      <c r="Q19561" t="s">
        <v>2</v>
      </c>
      <c r="R19561">
        <v>27</v>
      </c>
    </row>
    <row r="19562" spans="16:18" x14ac:dyDescent="0.25">
      <c r="P19562" s="1">
        <v>41855</v>
      </c>
      <c r="Q19562" t="s">
        <v>9</v>
      </c>
      <c r="R19562">
        <v>156</v>
      </c>
    </row>
    <row r="19563" spans="16:18" x14ac:dyDescent="0.25">
      <c r="P19563" s="1">
        <v>41856</v>
      </c>
      <c r="Q19563" t="s">
        <v>2</v>
      </c>
      <c r="R19563">
        <v>152</v>
      </c>
    </row>
    <row r="19564" spans="16:18" x14ac:dyDescent="0.25">
      <c r="P19564" s="1">
        <v>41857</v>
      </c>
      <c r="Q19564" t="s">
        <v>8</v>
      </c>
      <c r="R19564">
        <v>194</v>
      </c>
    </row>
    <row r="19565" spans="16:18" x14ac:dyDescent="0.25">
      <c r="P19565" s="1">
        <v>41858</v>
      </c>
      <c r="Q19565" t="s">
        <v>2</v>
      </c>
      <c r="R19565">
        <v>139</v>
      </c>
    </row>
    <row r="19566" spans="16:18" x14ac:dyDescent="0.25">
      <c r="P19566" s="1">
        <v>41859</v>
      </c>
      <c r="Q19566" t="s">
        <v>3</v>
      </c>
      <c r="R19566">
        <v>69</v>
      </c>
    </row>
    <row r="19567" spans="16:18" x14ac:dyDescent="0.25">
      <c r="P19567" s="1">
        <v>41860</v>
      </c>
      <c r="Q19567" t="s">
        <v>17</v>
      </c>
      <c r="R19567">
        <v>79</v>
      </c>
    </row>
    <row r="19568" spans="16:18" x14ac:dyDescent="0.25">
      <c r="P19568" s="1">
        <v>41861</v>
      </c>
      <c r="Q19568" t="s">
        <v>13</v>
      </c>
      <c r="R19568">
        <v>115</v>
      </c>
    </row>
    <row r="19569" spans="16:18" x14ac:dyDescent="0.25">
      <c r="P19569" s="1">
        <v>41862</v>
      </c>
      <c r="Q19569" t="s">
        <v>12</v>
      </c>
      <c r="R19569">
        <v>170</v>
      </c>
    </row>
    <row r="19570" spans="16:18" x14ac:dyDescent="0.25">
      <c r="P19570" s="1">
        <v>41863</v>
      </c>
      <c r="Q19570" t="s">
        <v>3</v>
      </c>
      <c r="R19570">
        <v>79</v>
      </c>
    </row>
    <row r="19571" spans="16:18" x14ac:dyDescent="0.25">
      <c r="P19571" s="1">
        <v>41864</v>
      </c>
      <c r="Q19571" t="s">
        <v>15</v>
      </c>
      <c r="R19571">
        <v>65</v>
      </c>
    </row>
    <row r="19572" spans="16:18" x14ac:dyDescent="0.25">
      <c r="P19572" s="1">
        <v>41865</v>
      </c>
      <c r="Q19572" t="s">
        <v>13</v>
      </c>
      <c r="R19572">
        <v>75</v>
      </c>
    </row>
    <row r="19573" spans="16:18" x14ac:dyDescent="0.25">
      <c r="P19573" s="1">
        <v>41866</v>
      </c>
      <c r="Q19573" t="s">
        <v>15</v>
      </c>
      <c r="R19573">
        <v>170</v>
      </c>
    </row>
    <row r="19574" spans="16:18" x14ac:dyDescent="0.25">
      <c r="P19574" s="1">
        <v>41867</v>
      </c>
      <c r="Q19574" t="s">
        <v>3</v>
      </c>
      <c r="R19574">
        <v>68</v>
      </c>
    </row>
    <row r="19575" spans="16:18" x14ac:dyDescent="0.25">
      <c r="P19575" s="1">
        <v>41868</v>
      </c>
      <c r="Q19575" t="s">
        <v>3</v>
      </c>
      <c r="R19575">
        <v>127</v>
      </c>
    </row>
    <row r="19576" spans="16:18" x14ac:dyDescent="0.25">
      <c r="P19576" s="1">
        <v>41869</v>
      </c>
      <c r="Q19576" t="s">
        <v>13</v>
      </c>
      <c r="R19576">
        <v>21</v>
      </c>
    </row>
    <row r="19577" spans="16:18" x14ac:dyDescent="0.25">
      <c r="P19577" s="1">
        <v>41870</v>
      </c>
      <c r="Q19577" t="s">
        <v>12</v>
      </c>
      <c r="R19577">
        <v>195</v>
      </c>
    </row>
    <row r="19578" spans="16:18" x14ac:dyDescent="0.25">
      <c r="P19578" s="1">
        <v>41871</v>
      </c>
      <c r="Q19578" t="s">
        <v>18</v>
      </c>
      <c r="R19578">
        <v>197</v>
      </c>
    </row>
    <row r="19579" spans="16:18" x14ac:dyDescent="0.25">
      <c r="P19579" s="1">
        <v>41872</v>
      </c>
      <c r="Q19579" t="s">
        <v>2</v>
      </c>
      <c r="R19579">
        <v>46</v>
      </c>
    </row>
    <row r="19580" spans="16:18" x14ac:dyDescent="0.25">
      <c r="P19580" s="1">
        <v>41873</v>
      </c>
      <c r="Q19580" t="s">
        <v>2</v>
      </c>
      <c r="R19580">
        <v>36</v>
      </c>
    </row>
    <row r="19581" spans="16:18" x14ac:dyDescent="0.25">
      <c r="P19581" s="1">
        <v>41874</v>
      </c>
      <c r="Q19581" t="s">
        <v>12</v>
      </c>
      <c r="R19581">
        <v>104</v>
      </c>
    </row>
    <row r="19582" spans="16:18" x14ac:dyDescent="0.25">
      <c r="P19582" s="1">
        <v>41875</v>
      </c>
      <c r="Q19582" t="s">
        <v>9</v>
      </c>
      <c r="R19582">
        <v>44</v>
      </c>
    </row>
    <row r="19583" spans="16:18" x14ac:dyDescent="0.25">
      <c r="P19583" s="1">
        <v>41876</v>
      </c>
      <c r="Q19583" t="s">
        <v>9</v>
      </c>
      <c r="R19583">
        <v>38</v>
      </c>
    </row>
    <row r="19584" spans="16:18" x14ac:dyDescent="0.25">
      <c r="P19584" s="1">
        <v>41877</v>
      </c>
      <c r="Q19584" t="s">
        <v>4</v>
      </c>
      <c r="R19584">
        <v>51</v>
      </c>
    </row>
    <row r="19585" spans="16:18" x14ac:dyDescent="0.25">
      <c r="P19585" s="1">
        <v>41878</v>
      </c>
      <c r="Q19585" t="s">
        <v>13</v>
      </c>
      <c r="R19585">
        <v>28</v>
      </c>
    </row>
    <row r="19586" spans="16:18" x14ac:dyDescent="0.25">
      <c r="P19586" s="1">
        <v>41879</v>
      </c>
      <c r="Q19586" t="s">
        <v>13</v>
      </c>
      <c r="R19586">
        <v>105</v>
      </c>
    </row>
    <row r="19587" spans="16:18" x14ac:dyDescent="0.25">
      <c r="P19587" s="1">
        <v>41880</v>
      </c>
      <c r="Q19587" t="s">
        <v>16</v>
      </c>
      <c r="R19587">
        <v>84</v>
      </c>
    </row>
    <row r="19588" spans="16:18" x14ac:dyDescent="0.25">
      <c r="P19588" s="1">
        <v>41881</v>
      </c>
      <c r="Q19588" t="s">
        <v>18</v>
      </c>
      <c r="R19588">
        <v>180</v>
      </c>
    </row>
    <row r="19589" spans="16:18" x14ac:dyDescent="0.25">
      <c r="P19589" s="1">
        <v>41882</v>
      </c>
      <c r="Q19589" t="s">
        <v>3</v>
      </c>
      <c r="R19589">
        <v>44</v>
      </c>
    </row>
    <row r="19590" spans="16:18" x14ac:dyDescent="0.25">
      <c r="P19590" s="1">
        <v>41883</v>
      </c>
      <c r="Q19590" t="s">
        <v>3</v>
      </c>
      <c r="R19590">
        <v>24</v>
      </c>
    </row>
    <row r="19591" spans="16:18" x14ac:dyDescent="0.25">
      <c r="P19591" s="1">
        <v>41884</v>
      </c>
      <c r="Q19591" t="s">
        <v>12</v>
      </c>
      <c r="R19591">
        <v>155</v>
      </c>
    </row>
    <row r="19592" spans="16:18" x14ac:dyDescent="0.25">
      <c r="P19592" s="1">
        <v>41885</v>
      </c>
      <c r="Q19592" t="s">
        <v>15</v>
      </c>
      <c r="R19592">
        <v>139</v>
      </c>
    </row>
    <row r="19593" spans="16:18" x14ac:dyDescent="0.25">
      <c r="P19593" s="1">
        <v>41886</v>
      </c>
      <c r="Q19593" t="s">
        <v>4</v>
      </c>
      <c r="R19593">
        <v>86</v>
      </c>
    </row>
    <row r="19594" spans="16:18" x14ac:dyDescent="0.25">
      <c r="P19594" s="1">
        <v>41887</v>
      </c>
      <c r="Q19594" t="s">
        <v>3</v>
      </c>
      <c r="R19594">
        <v>138</v>
      </c>
    </row>
    <row r="19595" spans="16:18" x14ac:dyDescent="0.25">
      <c r="P19595" s="1">
        <v>41888</v>
      </c>
      <c r="Q19595" t="s">
        <v>13</v>
      </c>
      <c r="R19595">
        <v>29</v>
      </c>
    </row>
    <row r="19596" spans="16:18" x14ac:dyDescent="0.25">
      <c r="P19596" s="1">
        <v>41889</v>
      </c>
      <c r="Q19596" t="s">
        <v>13</v>
      </c>
      <c r="R19596">
        <v>18</v>
      </c>
    </row>
    <row r="19597" spans="16:18" x14ac:dyDescent="0.25">
      <c r="P19597" s="1">
        <v>41890</v>
      </c>
      <c r="Q19597" t="s">
        <v>12</v>
      </c>
      <c r="R19597">
        <v>157</v>
      </c>
    </row>
    <row r="19598" spans="16:18" x14ac:dyDescent="0.25">
      <c r="P19598" s="1">
        <v>41891</v>
      </c>
      <c r="Q19598" t="s">
        <v>4</v>
      </c>
      <c r="R19598">
        <v>168</v>
      </c>
    </row>
    <row r="19599" spans="16:18" x14ac:dyDescent="0.25">
      <c r="P19599" s="1">
        <v>41892</v>
      </c>
      <c r="Q19599" t="s">
        <v>18</v>
      </c>
      <c r="R19599">
        <v>155</v>
      </c>
    </row>
    <row r="19600" spans="16:18" x14ac:dyDescent="0.25">
      <c r="P19600" s="1">
        <v>41893</v>
      </c>
      <c r="Q19600" t="s">
        <v>13</v>
      </c>
      <c r="R19600">
        <v>153</v>
      </c>
    </row>
    <row r="19601" spans="16:18" x14ac:dyDescent="0.25">
      <c r="P19601" s="1">
        <v>41894</v>
      </c>
      <c r="Q19601" t="s">
        <v>18</v>
      </c>
      <c r="R19601">
        <v>82</v>
      </c>
    </row>
    <row r="19602" spans="16:18" x14ac:dyDescent="0.25">
      <c r="P19602" s="1">
        <v>41895</v>
      </c>
      <c r="Q19602" t="s">
        <v>9</v>
      </c>
      <c r="R19602">
        <v>87</v>
      </c>
    </row>
    <row r="19603" spans="16:18" x14ac:dyDescent="0.25">
      <c r="P19603" s="1">
        <v>41896</v>
      </c>
      <c r="Q19603" t="s">
        <v>8</v>
      </c>
      <c r="R19603">
        <v>81</v>
      </c>
    </row>
    <row r="19604" spans="16:18" x14ac:dyDescent="0.25">
      <c r="P19604" s="1">
        <v>41897</v>
      </c>
      <c r="Q19604" t="s">
        <v>13</v>
      </c>
      <c r="R19604">
        <v>72</v>
      </c>
    </row>
    <row r="19605" spans="16:18" x14ac:dyDescent="0.25">
      <c r="P19605" s="1">
        <v>41898</v>
      </c>
      <c r="Q19605" t="s">
        <v>4</v>
      </c>
      <c r="R19605">
        <v>61</v>
      </c>
    </row>
    <row r="19606" spans="16:18" x14ac:dyDescent="0.25">
      <c r="P19606" s="1">
        <v>41899</v>
      </c>
      <c r="Q19606" t="s">
        <v>13</v>
      </c>
      <c r="R19606">
        <v>27</v>
      </c>
    </row>
    <row r="19607" spans="16:18" x14ac:dyDescent="0.25">
      <c r="P19607" s="1">
        <v>41900</v>
      </c>
      <c r="Q19607" t="s">
        <v>9</v>
      </c>
      <c r="R19607">
        <v>36</v>
      </c>
    </row>
    <row r="19608" spans="16:18" x14ac:dyDescent="0.25">
      <c r="P19608" s="1">
        <v>41901</v>
      </c>
      <c r="Q19608" t="s">
        <v>17</v>
      </c>
      <c r="R19608">
        <v>58</v>
      </c>
    </row>
    <row r="19609" spans="16:18" x14ac:dyDescent="0.25">
      <c r="P19609" s="1">
        <v>41902</v>
      </c>
      <c r="Q19609" t="s">
        <v>5</v>
      </c>
      <c r="R19609">
        <v>33</v>
      </c>
    </row>
    <row r="19610" spans="16:18" x14ac:dyDescent="0.25">
      <c r="P19610" s="1">
        <v>41903</v>
      </c>
      <c r="Q19610" t="s">
        <v>3</v>
      </c>
      <c r="R19610">
        <v>69</v>
      </c>
    </row>
    <row r="19611" spans="16:18" x14ac:dyDescent="0.25">
      <c r="P19611" s="1">
        <v>41904</v>
      </c>
      <c r="Q19611" t="s">
        <v>15</v>
      </c>
      <c r="R19611">
        <v>188</v>
      </c>
    </row>
    <row r="19612" spans="16:18" x14ac:dyDescent="0.25">
      <c r="P19612" s="1">
        <v>41905</v>
      </c>
      <c r="Q19612" t="s">
        <v>17</v>
      </c>
      <c r="R19612">
        <v>160</v>
      </c>
    </row>
    <row r="19613" spans="16:18" x14ac:dyDescent="0.25">
      <c r="P19613" s="1">
        <v>41906</v>
      </c>
      <c r="Q19613" t="s">
        <v>12</v>
      </c>
      <c r="R19613">
        <v>62</v>
      </c>
    </row>
    <row r="19614" spans="16:18" x14ac:dyDescent="0.25">
      <c r="P19614" s="1">
        <v>41907</v>
      </c>
      <c r="Q19614" t="s">
        <v>2</v>
      </c>
      <c r="R19614">
        <v>10</v>
      </c>
    </row>
    <row r="19615" spans="16:18" x14ac:dyDescent="0.25">
      <c r="P19615" s="1">
        <v>41908</v>
      </c>
      <c r="Q19615" t="s">
        <v>16</v>
      </c>
      <c r="R19615">
        <v>188</v>
      </c>
    </row>
    <row r="19616" spans="16:18" x14ac:dyDescent="0.25">
      <c r="P19616" s="1">
        <v>41909</v>
      </c>
      <c r="Q19616" t="s">
        <v>5</v>
      </c>
      <c r="R19616">
        <v>67</v>
      </c>
    </row>
    <row r="19617" spans="16:18" x14ac:dyDescent="0.25">
      <c r="P19617" s="1">
        <v>41910</v>
      </c>
      <c r="Q19617" t="s">
        <v>2</v>
      </c>
      <c r="R19617">
        <v>152</v>
      </c>
    </row>
    <row r="19618" spans="16:18" x14ac:dyDescent="0.25">
      <c r="P19618" s="1">
        <v>41911</v>
      </c>
      <c r="Q19618" t="s">
        <v>2</v>
      </c>
      <c r="R19618">
        <v>109</v>
      </c>
    </row>
    <row r="19619" spans="16:18" x14ac:dyDescent="0.25">
      <c r="P19619" s="1">
        <v>41912</v>
      </c>
      <c r="Q19619" t="s">
        <v>15</v>
      </c>
      <c r="R19619">
        <v>73</v>
      </c>
    </row>
    <row r="19620" spans="16:18" x14ac:dyDescent="0.25">
      <c r="P19620" s="1">
        <v>41913</v>
      </c>
      <c r="Q19620" t="s">
        <v>1</v>
      </c>
      <c r="R19620">
        <v>142</v>
      </c>
    </row>
    <row r="19621" spans="16:18" x14ac:dyDescent="0.25">
      <c r="P19621" s="1">
        <v>41914</v>
      </c>
      <c r="Q19621" t="s">
        <v>17</v>
      </c>
      <c r="R19621">
        <v>155</v>
      </c>
    </row>
    <row r="19622" spans="16:18" x14ac:dyDescent="0.25">
      <c r="P19622" s="1">
        <v>41915</v>
      </c>
      <c r="Q19622" t="s">
        <v>12</v>
      </c>
      <c r="R19622">
        <v>197</v>
      </c>
    </row>
    <row r="19623" spans="16:18" x14ac:dyDescent="0.25">
      <c r="P19623" s="1">
        <v>41916</v>
      </c>
      <c r="Q19623" t="s">
        <v>12</v>
      </c>
      <c r="R19623">
        <v>123</v>
      </c>
    </row>
    <row r="19624" spans="16:18" x14ac:dyDescent="0.25">
      <c r="P19624" s="1">
        <v>41917</v>
      </c>
      <c r="Q19624" t="s">
        <v>2</v>
      </c>
      <c r="R19624">
        <v>77</v>
      </c>
    </row>
    <row r="19625" spans="16:18" x14ac:dyDescent="0.25">
      <c r="P19625" s="1">
        <v>41918</v>
      </c>
      <c r="Q19625" t="s">
        <v>9</v>
      </c>
      <c r="R19625">
        <v>192</v>
      </c>
    </row>
    <row r="19626" spans="16:18" x14ac:dyDescent="0.25">
      <c r="P19626" s="1">
        <v>41919</v>
      </c>
      <c r="Q19626" t="s">
        <v>1</v>
      </c>
      <c r="R19626">
        <v>80</v>
      </c>
    </row>
    <row r="19627" spans="16:18" x14ac:dyDescent="0.25">
      <c r="P19627" s="1">
        <v>41920</v>
      </c>
      <c r="Q19627" t="s">
        <v>3</v>
      </c>
      <c r="R19627">
        <v>65</v>
      </c>
    </row>
    <row r="19628" spans="16:18" x14ac:dyDescent="0.25">
      <c r="P19628" s="1">
        <v>41921</v>
      </c>
      <c r="Q19628" t="s">
        <v>2</v>
      </c>
      <c r="R19628">
        <v>193</v>
      </c>
    </row>
    <row r="19629" spans="16:18" x14ac:dyDescent="0.25">
      <c r="P19629" s="1">
        <v>41922</v>
      </c>
      <c r="Q19629" t="s">
        <v>18</v>
      </c>
      <c r="R19629">
        <v>19</v>
      </c>
    </row>
    <row r="19630" spans="16:18" x14ac:dyDescent="0.25">
      <c r="P19630" s="1">
        <v>41923</v>
      </c>
      <c r="Q19630" t="s">
        <v>9</v>
      </c>
      <c r="R19630">
        <v>99</v>
      </c>
    </row>
    <row r="19631" spans="16:18" x14ac:dyDescent="0.25">
      <c r="P19631" s="1">
        <v>41924</v>
      </c>
      <c r="Q19631" t="s">
        <v>12</v>
      </c>
      <c r="R19631">
        <v>50</v>
      </c>
    </row>
    <row r="19632" spans="16:18" x14ac:dyDescent="0.25">
      <c r="P19632" s="1">
        <v>41925</v>
      </c>
      <c r="Q19632" t="s">
        <v>13</v>
      </c>
      <c r="R19632">
        <v>159</v>
      </c>
    </row>
    <row r="19633" spans="16:18" x14ac:dyDescent="0.25">
      <c r="P19633" s="1">
        <v>41926</v>
      </c>
      <c r="Q19633" t="s">
        <v>12</v>
      </c>
      <c r="R19633">
        <v>48</v>
      </c>
    </row>
    <row r="19634" spans="16:18" x14ac:dyDescent="0.25">
      <c r="P19634" s="1">
        <v>41927</v>
      </c>
      <c r="Q19634" t="s">
        <v>3</v>
      </c>
      <c r="R19634">
        <v>93</v>
      </c>
    </row>
    <row r="19635" spans="16:18" x14ac:dyDescent="0.25">
      <c r="P19635" s="1">
        <v>41928</v>
      </c>
      <c r="Q19635" t="s">
        <v>2</v>
      </c>
      <c r="R19635">
        <v>198</v>
      </c>
    </row>
    <row r="19636" spans="16:18" x14ac:dyDescent="0.25">
      <c r="P19636" s="1">
        <v>41929</v>
      </c>
      <c r="Q19636" t="s">
        <v>13</v>
      </c>
      <c r="R19636">
        <v>67</v>
      </c>
    </row>
    <row r="19637" spans="16:18" x14ac:dyDescent="0.25">
      <c r="P19637" s="1">
        <v>41930</v>
      </c>
      <c r="Q19637" t="s">
        <v>5</v>
      </c>
      <c r="R19637">
        <v>33</v>
      </c>
    </row>
    <row r="19638" spans="16:18" x14ac:dyDescent="0.25">
      <c r="P19638" s="1">
        <v>41931</v>
      </c>
      <c r="Q19638" t="s">
        <v>8</v>
      </c>
      <c r="R19638">
        <v>33</v>
      </c>
    </row>
    <row r="19639" spans="16:18" x14ac:dyDescent="0.25">
      <c r="P19639" s="1">
        <v>41932</v>
      </c>
      <c r="Q19639" t="s">
        <v>18</v>
      </c>
      <c r="R19639">
        <v>30</v>
      </c>
    </row>
    <row r="19640" spans="16:18" x14ac:dyDescent="0.25">
      <c r="P19640" s="1">
        <v>41933</v>
      </c>
      <c r="Q19640" t="s">
        <v>2</v>
      </c>
      <c r="R19640">
        <v>174</v>
      </c>
    </row>
    <row r="19641" spans="16:18" x14ac:dyDescent="0.25">
      <c r="P19641" s="1">
        <v>41934</v>
      </c>
      <c r="Q19641" t="s">
        <v>1</v>
      </c>
      <c r="R19641">
        <v>94</v>
      </c>
    </row>
    <row r="19642" spans="16:18" x14ac:dyDescent="0.25">
      <c r="P19642" s="1">
        <v>41935</v>
      </c>
      <c r="Q19642" t="s">
        <v>16</v>
      </c>
      <c r="R19642">
        <v>43</v>
      </c>
    </row>
    <row r="19643" spans="16:18" x14ac:dyDescent="0.25">
      <c r="P19643" s="1">
        <v>41936</v>
      </c>
      <c r="Q19643" t="s">
        <v>15</v>
      </c>
      <c r="R19643">
        <v>196</v>
      </c>
    </row>
    <row r="19644" spans="16:18" x14ac:dyDescent="0.25">
      <c r="P19644" s="1">
        <v>41937</v>
      </c>
      <c r="Q19644" t="s">
        <v>16</v>
      </c>
      <c r="R19644">
        <v>33</v>
      </c>
    </row>
    <row r="19645" spans="16:18" x14ac:dyDescent="0.25">
      <c r="P19645" s="1">
        <v>41938</v>
      </c>
      <c r="Q19645" t="s">
        <v>13</v>
      </c>
      <c r="R19645">
        <v>50</v>
      </c>
    </row>
    <row r="19646" spans="16:18" x14ac:dyDescent="0.25">
      <c r="P19646" s="1">
        <v>41939</v>
      </c>
      <c r="Q19646" t="s">
        <v>4</v>
      </c>
      <c r="R19646">
        <v>135</v>
      </c>
    </row>
    <row r="19647" spans="16:18" x14ac:dyDescent="0.25">
      <c r="P19647" s="1">
        <v>41940</v>
      </c>
      <c r="Q19647" t="s">
        <v>17</v>
      </c>
      <c r="R19647">
        <v>71</v>
      </c>
    </row>
    <row r="19648" spans="16:18" x14ac:dyDescent="0.25">
      <c r="P19648" s="1">
        <v>41941</v>
      </c>
      <c r="Q19648" t="s">
        <v>1</v>
      </c>
      <c r="R19648">
        <v>124</v>
      </c>
    </row>
    <row r="19649" spans="16:18" x14ac:dyDescent="0.25">
      <c r="P19649" s="1">
        <v>41942</v>
      </c>
      <c r="Q19649" t="s">
        <v>18</v>
      </c>
      <c r="R19649">
        <v>110</v>
      </c>
    </row>
    <row r="19650" spans="16:18" x14ac:dyDescent="0.25">
      <c r="P19650" s="1">
        <v>41943</v>
      </c>
      <c r="Q19650" t="s">
        <v>4</v>
      </c>
      <c r="R19650">
        <v>58</v>
      </c>
    </row>
    <row r="19651" spans="16:18" x14ac:dyDescent="0.25">
      <c r="P19651" s="1">
        <v>41944</v>
      </c>
      <c r="Q19651" t="s">
        <v>4</v>
      </c>
      <c r="R19651">
        <v>58</v>
      </c>
    </row>
    <row r="19652" spans="16:18" x14ac:dyDescent="0.25">
      <c r="P19652" s="1">
        <v>41945</v>
      </c>
      <c r="Q19652" t="s">
        <v>4</v>
      </c>
      <c r="R19652">
        <v>120</v>
      </c>
    </row>
    <row r="19653" spans="16:18" x14ac:dyDescent="0.25">
      <c r="P19653" s="1">
        <v>41946</v>
      </c>
      <c r="Q19653" t="s">
        <v>5</v>
      </c>
      <c r="R19653">
        <v>67</v>
      </c>
    </row>
    <row r="19654" spans="16:18" x14ac:dyDescent="0.25">
      <c r="P19654" s="1">
        <v>41947</v>
      </c>
      <c r="Q19654" t="s">
        <v>3</v>
      </c>
      <c r="R19654">
        <v>137</v>
      </c>
    </row>
    <row r="19655" spans="16:18" x14ac:dyDescent="0.25">
      <c r="P19655" s="1">
        <v>41948</v>
      </c>
      <c r="Q19655" t="s">
        <v>13</v>
      </c>
      <c r="R19655">
        <v>46</v>
      </c>
    </row>
    <row r="19656" spans="16:18" x14ac:dyDescent="0.25">
      <c r="P19656" s="1">
        <v>41949</v>
      </c>
      <c r="Q19656" t="s">
        <v>4</v>
      </c>
      <c r="R19656">
        <v>146</v>
      </c>
    </row>
    <row r="19657" spans="16:18" x14ac:dyDescent="0.25">
      <c r="P19657" s="1">
        <v>41950</v>
      </c>
      <c r="Q19657" t="s">
        <v>8</v>
      </c>
      <c r="R19657">
        <v>129</v>
      </c>
    </row>
    <row r="19658" spans="16:18" x14ac:dyDescent="0.25">
      <c r="P19658" s="1">
        <v>41951</v>
      </c>
      <c r="Q19658" t="s">
        <v>4</v>
      </c>
      <c r="R19658">
        <v>93</v>
      </c>
    </row>
    <row r="19659" spans="16:18" x14ac:dyDescent="0.25">
      <c r="P19659" s="1">
        <v>41952</v>
      </c>
      <c r="Q19659" t="s">
        <v>9</v>
      </c>
      <c r="R19659">
        <v>50</v>
      </c>
    </row>
    <row r="19660" spans="16:18" x14ac:dyDescent="0.25">
      <c r="P19660" s="1">
        <v>41953</v>
      </c>
      <c r="Q19660" t="s">
        <v>3</v>
      </c>
      <c r="R19660">
        <v>44</v>
      </c>
    </row>
    <row r="19661" spans="16:18" x14ac:dyDescent="0.25">
      <c r="P19661" s="1">
        <v>41954</v>
      </c>
      <c r="Q19661" t="s">
        <v>5</v>
      </c>
      <c r="R19661">
        <v>18</v>
      </c>
    </row>
    <row r="19662" spans="16:18" x14ac:dyDescent="0.25">
      <c r="P19662" s="1">
        <v>41955</v>
      </c>
      <c r="Q19662" t="s">
        <v>13</v>
      </c>
      <c r="R19662">
        <v>13</v>
      </c>
    </row>
    <row r="19663" spans="16:18" x14ac:dyDescent="0.25">
      <c r="P19663" s="1">
        <v>41956</v>
      </c>
      <c r="Q19663" t="s">
        <v>13</v>
      </c>
      <c r="R19663">
        <v>49</v>
      </c>
    </row>
    <row r="19664" spans="16:18" x14ac:dyDescent="0.25">
      <c r="P19664" s="1">
        <v>41957</v>
      </c>
      <c r="Q19664" t="s">
        <v>1</v>
      </c>
      <c r="R19664">
        <v>67</v>
      </c>
    </row>
    <row r="19665" spans="16:18" x14ac:dyDescent="0.25">
      <c r="P19665" s="1">
        <v>41958</v>
      </c>
      <c r="Q19665" t="s">
        <v>16</v>
      </c>
      <c r="R19665">
        <v>74</v>
      </c>
    </row>
    <row r="19666" spans="16:18" x14ac:dyDescent="0.25">
      <c r="P19666" s="1">
        <v>41959</v>
      </c>
      <c r="Q19666" t="s">
        <v>4</v>
      </c>
      <c r="R19666">
        <v>121</v>
      </c>
    </row>
    <row r="19667" spans="16:18" x14ac:dyDescent="0.25">
      <c r="P19667" s="1">
        <v>41960</v>
      </c>
      <c r="Q19667" t="s">
        <v>3</v>
      </c>
      <c r="R19667">
        <v>60</v>
      </c>
    </row>
    <row r="19668" spans="16:18" x14ac:dyDescent="0.25">
      <c r="P19668" s="1">
        <v>41961</v>
      </c>
      <c r="Q19668" t="s">
        <v>4</v>
      </c>
      <c r="R19668">
        <v>175</v>
      </c>
    </row>
    <row r="19669" spans="16:18" x14ac:dyDescent="0.25">
      <c r="P19669" s="1">
        <v>41962</v>
      </c>
      <c r="Q19669" t="s">
        <v>18</v>
      </c>
      <c r="R19669">
        <v>111</v>
      </c>
    </row>
    <row r="19670" spans="16:18" x14ac:dyDescent="0.25">
      <c r="P19670" s="1">
        <v>41963</v>
      </c>
      <c r="Q19670" t="s">
        <v>17</v>
      </c>
      <c r="R19670">
        <v>12</v>
      </c>
    </row>
    <row r="19671" spans="16:18" x14ac:dyDescent="0.25">
      <c r="P19671" s="1">
        <v>41964</v>
      </c>
      <c r="Q19671" t="s">
        <v>2</v>
      </c>
      <c r="R19671">
        <v>32</v>
      </c>
    </row>
    <row r="19672" spans="16:18" x14ac:dyDescent="0.25">
      <c r="P19672" s="1">
        <v>41965</v>
      </c>
      <c r="Q19672" t="s">
        <v>16</v>
      </c>
      <c r="R19672">
        <v>26</v>
      </c>
    </row>
    <row r="19673" spans="16:18" x14ac:dyDescent="0.25">
      <c r="P19673" s="1">
        <v>41966</v>
      </c>
      <c r="Q19673" t="s">
        <v>8</v>
      </c>
      <c r="R19673">
        <v>195</v>
      </c>
    </row>
    <row r="19674" spans="16:18" x14ac:dyDescent="0.25">
      <c r="P19674" s="1">
        <v>41967</v>
      </c>
      <c r="Q19674" t="s">
        <v>5</v>
      </c>
      <c r="R19674">
        <v>31</v>
      </c>
    </row>
    <row r="19675" spans="16:18" x14ac:dyDescent="0.25">
      <c r="P19675" s="1">
        <v>41968</v>
      </c>
      <c r="Q19675" t="s">
        <v>13</v>
      </c>
      <c r="R19675">
        <v>25</v>
      </c>
    </row>
    <row r="19676" spans="16:18" x14ac:dyDescent="0.25">
      <c r="P19676" s="1">
        <v>41969</v>
      </c>
      <c r="Q19676" t="s">
        <v>12</v>
      </c>
      <c r="R19676">
        <v>68</v>
      </c>
    </row>
    <row r="19677" spans="16:18" x14ac:dyDescent="0.25">
      <c r="P19677" s="1">
        <v>41970</v>
      </c>
      <c r="Q19677" t="s">
        <v>8</v>
      </c>
      <c r="R19677">
        <v>167</v>
      </c>
    </row>
    <row r="19678" spans="16:18" x14ac:dyDescent="0.25">
      <c r="P19678" s="1">
        <v>41971</v>
      </c>
      <c r="Q19678" t="s">
        <v>13</v>
      </c>
      <c r="R19678">
        <v>137</v>
      </c>
    </row>
    <row r="19679" spans="16:18" x14ac:dyDescent="0.25">
      <c r="P19679" s="1">
        <v>41972</v>
      </c>
      <c r="Q19679" t="s">
        <v>16</v>
      </c>
      <c r="R19679">
        <v>166</v>
      </c>
    </row>
    <row r="19680" spans="16:18" x14ac:dyDescent="0.25">
      <c r="P19680" s="1">
        <v>41973</v>
      </c>
      <c r="Q19680" t="s">
        <v>8</v>
      </c>
      <c r="R19680">
        <v>122</v>
      </c>
    </row>
    <row r="19681" spans="16:18" x14ac:dyDescent="0.25">
      <c r="P19681" s="1">
        <v>41974</v>
      </c>
      <c r="Q19681" t="s">
        <v>12</v>
      </c>
      <c r="R19681">
        <v>19</v>
      </c>
    </row>
    <row r="19682" spans="16:18" x14ac:dyDescent="0.25">
      <c r="P19682" s="1">
        <v>41975</v>
      </c>
      <c r="Q19682" t="s">
        <v>13</v>
      </c>
      <c r="R19682">
        <v>129</v>
      </c>
    </row>
    <row r="19683" spans="16:18" x14ac:dyDescent="0.25">
      <c r="P19683" s="1">
        <v>41976</v>
      </c>
      <c r="Q19683" t="s">
        <v>4</v>
      </c>
      <c r="R19683">
        <v>138</v>
      </c>
    </row>
    <row r="19684" spans="16:18" x14ac:dyDescent="0.25">
      <c r="P19684" s="1">
        <v>41977</v>
      </c>
      <c r="Q19684" t="s">
        <v>15</v>
      </c>
      <c r="R19684">
        <v>96</v>
      </c>
    </row>
    <row r="19685" spans="16:18" x14ac:dyDescent="0.25">
      <c r="P19685" s="1">
        <v>41978</v>
      </c>
      <c r="Q19685" t="s">
        <v>12</v>
      </c>
      <c r="R19685">
        <v>164</v>
      </c>
    </row>
    <row r="19686" spans="16:18" x14ac:dyDescent="0.25">
      <c r="P19686" s="1">
        <v>41979</v>
      </c>
      <c r="Q19686" t="s">
        <v>9</v>
      </c>
      <c r="R19686">
        <v>49</v>
      </c>
    </row>
    <row r="19687" spans="16:18" x14ac:dyDescent="0.25">
      <c r="P19687" s="1">
        <v>41980</v>
      </c>
      <c r="Q19687" t="s">
        <v>16</v>
      </c>
      <c r="R19687">
        <v>62</v>
      </c>
    </row>
    <row r="19688" spans="16:18" x14ac:dyDescent="0.25">
      <c r="P19688" s="1">
        <v>41981</v>
      </c>
      <c r="Q19688" t="s">
        <v>5</v>
      </c>
      <c r="R19688">
        <v>101</v>
      </c>
    </row>
    <row r="19689" spans="16:18" x14ac:dyDescent="0.25">
      <c r="P19689" s="1">
        <v>41982</v>
      </c>
      <c r="Q19689" t="s">
        <v>4</v>
      </c>
      <c r="R19689">
        <v>54</v>
      </c>
    </row>
    <row r="19690" spans="16:18" x14ac:dyDescent="0.25">
      <c r="P19690" s="1">
        <v>41983</v>
      </c>
      <c r="Q19690" t="s">
        <v>1</v>
      </c>
      <c r="R19690">
        <v>126</v>
      </c>
    </row>
    <row r="19691" spans="16:18" x14ac:dyDescent="0.25">
      <c r="P19691" s="1">
        <v>41984</v>
      </c>
      <c r="Q19691" t="s">
        <v>13</v>
      </c>
      <c r="R19691">
        <v>23</v>
      </c>
    </row>
    <row r="19692" spans="16:18" x14ac:dyDescent="0.25">
      <c r="P19692" s="1">
        <v>41985</v>
      </c>
      <c r="Q19692" t="s">
        <v>2</v>
      </c>
      <c r="R19692">
        <v>188</v>
      </c>
    </row>
    <row r="19693" spans="16:18" x14ac:dyDescent="0.25">
      <c r="P19693" s="1">
        <v>41986</v>
      </c>
      <c r="Q19693" t="s">
        <v>8</v>
      </c>
      <c r="R19693">
        <v>64</v>
      </c>
    </row>
    <row r="19694" spans="16:18" x14ac:dyDescent="0.25">
      <c r="P19694" s="1">
        <v>41987</v>
      </c>
      <c r="Q19694" t="s">
        <v>15</v>
      </c>
      <c r="R19694">
        <v>188</v>
      </c>
    </row>
    <row r="19695" spans="16:18" x14ac:dyDescent="0.25">
      <c r="P19695" s="1">
        <v>41988</v>
      </c>
      <c r="Q19695" t="s">
        <v>8</v>
      </c>
      <c r="R19695">
        <v>65</v>
      </c>
    </row>
    <row r="19696" spans="16:18" x14ac:dyDescent="0.25">
      <c r="P19696" s="1">
        <v>41989</v>
      </c>
      <c r="Q19696" t="s">
        <v>1</v>
      </c>
      <c r="R19696">
        <v>74</v>
      </c>
    </row>
    <row r="19697" spans="16:18" x14ac:dyDescent="0.25">
      <c r="P19697" s="1">
        <v>41990</v>
      </c>
      <c r="Q19697" t="s">
        <v>12</v>
      </c>
      <c r="R19697">
        <v>148</v>
      </c>
    </row>
    <row r="19698" spans="16:18" x14ac:dyDescent="0.25">
      <c r="P19698" s="1">
        <v>41991</v>
      </c>
      <c r="Q19698" t="s">
        <v>17</v>
      </c>
      <c r="R19698">
        <v>187</v>
      </c>
    </row>
    <row r="19699" spans="16:18" x14ac:dyDescent="0.25">
      <c r="P19699" s="1">
        <v>41992</v>
      </c>
      <c r="Q19699" t="s">
        <v>15</v>
      </c>
      <c r="R19699">
        <v>141</v>
      </c>
    </row>
    <row r="19700" spans="16:18" x14ac:dyDescent="0.25">
      <c r="P19700" s="1">
        <v>41993</v>
      </c>
      <c r="Q19700" t="s">
        <v>15</v>
      </c>
      <c r="R19700">
        <v>35</v>
      </c>
    </row>
    <row r="19701" spans="16:18" x14ac:dyDescent="0.25">
      <c r="P19701" s="1">
        <v>41994</v>
      </c>
      <c r="Q19701" t="s">
        <v>15</v>
      </c>
      <c r="R19701">
        <v>151</v>
      </c>
    </row>
    <row r="19702" spans="16:18" x14ac:dyDescent="0.25">
      <c r="P19702" s="1">
        <v>41995</v>
      </c>
      <c r="Q19702" t="s">
        <v>4</v>
      </c>
      <c r="R19702">
        <v>170</v>
      </c>
    </row>
    <row r="19703" spans="16:18" x14ac:dyDescent="0.25">
      <c r="P19703" s="1">
        <v>41996</v>
      </c>
      <c r="Q19703" t="s">
        <v>16</v>
      </c>
      <c r="R19703">
        <v>148</v>
      </c>
    </row>
    <row r="19704" spans="16:18" x14ac:dyDescent="0.25">
      <c r="P19704" s="1">
        <v>41997</v>
      </c>
      <c r="Q19704" t="s">
        <v>2</v>
      </c>
      <c r="R19704">
        <v>115</v>
      </c>
    </row>
    <row r="19705" spans="16:18" x14ac:dyDescent="0.25">
      <c r="P19705" s="1">
        <v>41998</v>
      </c>
      <c r="Q19705" t="s">
        <v>3</v>
      </c>
      <c r="R19705">
        <v>179</v>
      </c>
    </row>
    <row r="19706" spans="16:18" x14ac:dyDescent="0.25">
      <c r="P19706" s="1">
        <v>41999</v>
      </c>
      <c r="Q19706" t="s">
        <v>4</v>
      </c>
      <c r="R19706">
        <v>76</v>
      </c>
    </row>
    <row r="19707" spans="16:18" x14ac:dyDescent="0.25">
      <c r="P19707" s="1">
        <v>42000</v>
      </c>
      <c r="Q19707" t="s">
        <v>17</v>
      </c>
      <c r="R19707">
        <v>49</v>
      </c>
    </row>
    <row r="19708" spans="16:18" x14ac:dyDescent="0.25">
      <c r="P19708" s="1">
        <v>42001</v>
      </c>
      <c r="Q19708" t="s">
        <v>17</v>
      </c>
      <c r="R19708">
        <v>52</v>
      </c>
    </row>
    <row r="19709" spans="16:18" x14ac:dyDescent="0.25">
      <c r="P19709" s="1">
        <v>42002</v>
      </c>
      <c r="Q19709" t="s">
        <v>9</v>
      </c>
      <c r="R19709">
        <v>56</v>
      </c>
    </row>
    <row r="19710" spans="16:18" x14ac:dyDescent="0.25">
      <c r="P19710" s="1">
        <v>42003</v>
      </c>
      <c r="Q19710" t="s">
        <v>16</v>
      </c>
      <c r="R19710">
        <v>186</v>
      </c>
    </row>
    <row r="19711" spans="16:18" x14ac:dyDescent="0.25">
      <c r="P19711" s="1">
        <v>42004</v>
      </c>
      <c r="Q19711" t="s">
        <v>2</v>
      </c>
      <c r="R19711">
        <v>26</v>
      </c>
    </row>
    <row r="19712" spans="16:18" x14ac:dyDescent="0.25">
      <c r="P19712" s="1">
        <v>41275</v>
      </c>
      <c r="Q19712" t="s">
        <v>3</v>
      </c>
      <c r="R19712">
        <v>161</v>
      </c>
    </row>
    <row r="19713" spans="16:18" x14ac:dyDescent="0.25">
      <c r="P19713" s="1">
        <v>41276</v>
      </c>
      <c r="Q19713" t="s">
        <v>4</v>
      </c>
      <c r="R19713">
        <v>48</v>
      </c>
    </row>
    <row r="19714" spans="16:18" x14ac:dyDescent="0.25">
      <c r="P19714" s="1">
        <v>41277</v>
      </c>
      <c r="Q19714" t="s">
        <v>4</v>
      </c>
      <c r="R19714">
        <v>191</v>
      </c>
    </row>
    <row r="19715" spans="16:18" x14ac:dyDescent="0.25">
      <c r="P19715" s="1">
        <v>41278</v>
      </c>
      <c r="Q19715" t="s">
        <v>1</v>
      </c>
      <c r="R19715">
        <v>168</v>
      </c>
    </row>
    <row r="19716" spans="16:18" x14ac:dyDescent="0.25">
      <c r="P19716" s="1">
        <v>41279</v>
      </c>
      <c r="Q19716" t="s">
        <v>13</v>
      </c>
      <c r="R19716">
        <v>75</v>
      </c>
    </row>
    <row r="19717" spans="16:18" x14ac:dyDescent="0.25">
      <c r="P19717" s="1">
        <v>41280</v>
      </c>
      <c r="Q19717" t="s">
        <v>3</v>
      </c>
      <c r="R19717">
        <v>21</v>
      </c>
    </row>
    <row r="19718" spans="16:18" x14ac:dyDescent="0.25">
      <c r="P19718" s="1">
        <v>41281</v>
      </c>
      <c r="Q19718" t="s">
        <v>8</v>
      </c>
      <c r="R19718">
        <v>159</v>
      </c>
    </row>
    <row r="19719" spans="16:18" x14ac:dyDescent="0.25">
      <c r="P19719" s="1">
        <v>41282</v>
      </c>
      <c r="Q19719" t="s">
        <v>18</v>
      </c>
      <c r="R19719">
        <v>76</v>
      </c>
    </row>
    <row r="19720" spans="16:18" x14ac:dyDescent="0.25">
      <c r="P19720" s="1">
        <v>41283</v>
      </c>
      <c r="Q19720" t="s">
        <v>12</v>
      </c>
      <c r="R19720">
        <v>52</v>
      </c>
    </row>
    <row r="19721" spans="16:18" x14ac:dyDescent="0.25">
      <c r="P19721" s="1">
        <v>41284</v>
      </c>
      <c r="Q19721" t="s">
        <v>15</v>
      </c>
      <c r="R19721">
        <v>42</v>
      </c>
    </row>
    <row r="19722" spans="16:18" x14ac:dyDescent="0.25">
      <c r="P19722" s="1">
        <v>41285</v>
      </c>
      <c r="Q19722" t="s">
        <v>15</v>
      </c>
      <c r="R19722">
        <v>11</v>
      </c>
    </row>
    <row r="19723" spans="16:18" x14ac:dyDescent="0.25">
      <c r="P19723" s="1">
        <v>41286</v>
      </c>
      <c r="Q19723" t="s">
        <v>9</v>
      </c>
      <c r="R19723">
        <v>23</v>
      </c>
    </row>
    <row r="19724" spans="16:18" x14ac:dyDescent="0.25">
      <c r="P19724" s="1">
        <v>41287</v>
      </c>
      <c r="Q19724" t="s">
        <v>13</v>
      </c>
      <c r="R19724">
        <v>131</v>
      </c>
    </row>
    <row r="19725" spans="16:18" x14ac:dyDescent="0.25">
      <c r="P19725" s="1">
        <v>41288</v>
      </c>
      <c r="Q19725" t="s">
        <v>1</v>
      </c>
      <c r="R19725">
        <v>124</v>
      </c>
    </row>
    <row r="19726" spans="16:18" x14ac:dyDescent="0.25">
      <c r="P19726" s="1">
        <v>41289</v>
      </c>
      <c r="Q19726" t="s">
        <v>18</v>
      </c>
      <c r="R19726">
        <v>151</v>
      </c>
    </row>
    <row r="19727" spans="16:18" x14ac:dyDescent="0.25">
      <c r="P19727" s="1">
        <v>41290</v>
      </c>
      <c r="Q19727" t="s">
        <v>5</v>
      </c>
      <c r="R19727">
        <v>112</v>
      </c>
    </row>
    <row r="19728" spans="16:18" x14ac:dyDescent="0.25">
      <c r="P19728" s="1">
        <v>41291</v>
      </c>
      <c r="Q19728" t="s">
        <v>9</v>
      </c>
      <c r="R19728">
        <v>46</v>
      </c>
    </row>
    <row r="19729" spans="16:18" x14ac:dyDescent="0.25">
      <c r="P19729" s="1">
        <v>41292</v>
      </c>
      <c r="Q19729" t="s">
        <v>8</v>
      </c>
      <c r="R19729">
        <v>122</v>
      </c>
    </row>
    <row r="19730" spans="16:18" x14ac:dyDescent="0.25">
      <c r="P19730" s="1">
        <v>41293</v>
      </c>
      <c r="Q19730" t="s">
        <v>5</v>
      </c>
      <c r="R19730">
        <v>145</v>
      </c>
    </row>
    <row r="19731" spans="16:18" x14ac:dyDescent="0.25">
      <c r="P19731" s="1">
        <v>41294</v>
      </c>
      <c r="Q19731" t="s">
        <v>5</v>
      </c>
      <c r="R19731">
        <v>143</v>
      </c>
    </row>
    <row r="19732" spans="16:18" x14ac:dyDescent="0.25">
      <c r="P19732" s="1">
        <v>41295</v>
      </c>
      <c r="Q19732" t="s">
        <v>5</v>
      </c>
      <c r="R19732">
        <v>49</v>
      </c>
    </row>
    <row r="19733" spans="16:18" x14ac:dyDescent="0.25">
      <c r="P19733" s="1">
        <v>41296</v>
      </c>
      <c r="Q19733" t="s">
        <v>3</v>
      </c>
      <c r="R19733">
        <v>173</v>
      </c>
    </row>
    <row r="19734" spans="16:18" x14ac:dyDescent="0.25">
      <c r="P19734" s="1">
        <v>41297</v>
      </c>
      <c r="Q19734" t="s">
        <v>12</v>
      </c>
      <c r="R19734">
        <v>194</v>
      </c>
    </row>
    <row r="19735" spans="16:18" x14ac:dyDescent="0.25">
      <c r="P19735" s="1">
        <v>41298</v>
      </c>
      <c r="Q19735" t="s">
        <v>13</v>
      </c>
      <c r="R19735">
        <v>186</v>
      </c>
    </row>
    <row r="19736" spans="16:18" x14ac:dyDescent="0.25">
      <c r="P19736" s="1">
        <v>41299</v>
      </c>
      <c r="Q19736" t="s">
        <v>4</v>
      </c>
      <c r="R19736">
        <v>134</v>
      </c>
    </row>
    <row r="19737" spans="16:18" x14ac:dyDescent="0.25">
      <c r="P19737" s="1">
        <v>41300</v>
      </c>
      <c r="Q19737" t="s">
        <v>17</v>
      </c>
      <c r="R19737">
        <v>184</v>
      </c>
    </row>
    <row r="19738" spans="16:18" x14ac:dyDescent="0.25">
      <c r="P19738" s="1">
        <v>41301</v>
      </c>
      <c r="Q19738" t="s">
        <v>3</v>
      </c>
      <c r="R19738">
        <v>104</v>
      </c>
    </row>
    <row r="19739" spans="16:18" x14ac:dyDescent="0.25">
      <c r="P19739" s="1">
        <v>41302</v>
      </c>
      <c r="Q19739" t="s">
        <v>4</v>
      </c>
      <c r="R19739">
        <v>112</v>
      </c>
    </row>
    <row r="19740" spans="16:18" x14ac:dyDescent="0.25">
      <c r="P19740" s="1">
        <v>41303</v>
      </c>
      <c r="Q19740" t="s">
        <v>12</v>
      </c>
      <c r="R19740">
        <v>117</v>
      </c>
    </row>
    <row r="19741" spans="16:18" x14ac:dyDescent="0.25">
      <c r="P19741" s="1">
        <v>41304</v>
      </c>
      <c r="Q19741" t="s">
        <v>8</v>
      </c>
      <c r="R19741">
        <v>124</v>
      </c>
    </row>
    <row r="19742" spans="16:18" x14ac:dyDescent="0.25">
      <c r="P19742" s="1">
        <v>41305</v>
      </c>
      <c r="Q19742" t="s">
        <v>13</v>
      </c>
      <c r="R19742">
        <v>26</v>
      </c>
    </row>
    <row r="19743" spans="16:18" x14ac:dyDescent="0.25">
      <c r="P19743" s="1">
        <v>41306</v>
      </c>
      <c r="Q19743" t="s">
        <v>3</v>
      </c>
      <c r="R19743">
        <v>70</v>
      </c>
    </row>
    <row r="19744" spans="16:18" x14ac:dyDescent="0.25">
      <c r="P19744" s="1">
        <v>41307</v>
      </c>
      <c r="Q19744" t="s">
        <v>17</v>
      </c>
      <c r="R19744">
        <v>39</v>
      </c>
    </row>
    <row r="19745" spans="16:18" x14ac:dyDescent="0.25">
      <c r="P19745" s="1">
        <v>41308</v>
      </c>
      <c r="Q19745" t="s">
        <v>5</v>
      </c>
      <c r="R19745">
        <v>134</v>
      </c>
    </row>
    <row r="19746" spans="16:18" x14ac:dyDescent="0.25">
      <c r="P19746" s="1">
        <v>41309</v>
      </c>
      <c r="Q19746" t="s">
        <v>8</v>
      </c>
      <c r="R19746">
        <v>149</v>
      </c>
    </row>
    <row r="19747" spans="16:18" x14ac:dyDescent="0.25">
      <c r="P19747" s="1">
        <v>41310</v>
      </c>
      <c r="Q19747" t="s">
        <v>3</v>
      </c>
      <c r="R19747">
        <v>120</v>
      </c>
    </row>
    <row r="19748" spans="16:18" x14ac:dyDescent="0.25">
      <c r="P19748" s="1">
        <v>41311</v>
      </c>
      <c r="Q19748" t="s">
        <v>13</v>
      </c>
      <c r="R19748">
        <v>32</v>
      </c>
    </row>
    <row r="19749" spans="16:18" x14ac:dyDescent="0.25">
      <c r="P19749" s="1">
        <v>41312</v>
      </c>
      <c r="Q19749" t="s">
        <v>16</v>
      </c>
      <c r="R19749">
        <v>55</v>
      </c>
    </row>
    <row r="19750" spans="16:18" x14ac:dyDescent="0.25">
      <c r="P19750" s="1">
        <v>41313</v>
      </c>
      <c r="Q19750" t="s">
        <v>3</v>
      </c>
      <c r="R19750">
        <v>48</v>
      </c>
    </row>
    <row r="19751" spans="16:18" x14ac:dyDescent="0.25">
      <c r="P19751" s="1">
        <v>41314</v>
      </c>
      <c r="Q19751" t="s">
        <v>17</v>
      </c>
      <c r="R19751">
        <v>164</v>
      </c>
    </row>
    <row r="19752" spans="16:18" x14ac:dyDescent="0.25">
      <c r="P19752" s="1">
        <v>41315</v>
      </c>
      <c r="Q19752" t="s">
        <v>18</v>
      </c>
      <c r="R19752">
        <v>154</v>
      </c>
    </row>
    <row r="19753" spans="16:18" x14ac:dyDescent="0.25">
      <c r="P19753" s="1">
        <v>41316</v>
      </c>
      <c r="Q19753" t="s">
        <v>2</v>
      </c>
      <c r="R19753">
        <v>80</v>
      </c>
    </row>
    <row r="19754" spans="16:18" x14ac:dyDescent="0.25">
      <c r="P19754" s="1">
        <v>41317</v>
      </c>
      <c r="Q19754" t="s">
        <v>3</v>
      </c>
      <c r="R19754">
        <v>54</v>
      </c>
    </row>
    <row r="19755" spans="16:18" x14ac:dyDescent="0.25">
      <c r="P19755" s="1">
        <v>41318</v>
      </c>
      <c r="Q19755" t="s">
        <v>5</v>
      </c>
      <c r="R19755">
        <v>25</v>
      </c>
    </row>
    <row r="19756" spans="16:18" x14ac:dyDescent="0.25">
      <c r="P19756" s="1">
        <v>41319</v>
      </c>
      <c r="Q19756" t="s">
        <v>17</v>
      </c>
      <c r="R19756">
        <v>89</v>
      </c>
    </row>
    <row r="19757" spans="16:18" x14ac:dyDescent="0.25">
      <c r="P19757" s="1">
        <v>41320</v>
      </c>
      <c r="Q19757" t="s">
        <v>5</v>
      </c>
      <c r="R19757">
        <v>133</v>
      </c>
    </row>
    <row r="19758" spans="16:18" x14ac:dyDescent="0.25">
      <c r="P19758" s="1">
        <v>41321</v>
      </c>
      <c r="Q19758" t="s">
        <v>9</v>
      </c>
      <c r="R19758">
        <v>77</v>
      </c>
    </row>
    <row r="19759" spans="16:18" x14ac:dyDescent="0.25">
      <c r="P19759" s="1">
        <v>41322</v>
      </c>
      <c r="Q19759" t="s">
        <v>15</v>
      </c>
      <c r="R19759">
        <v>60</v>
      </c>
    </row>
    <row r="19760" spans="16:18" x14ac:dyDescent="0.25">
      <c r="P19760" s="1">
        <v>41323</v>
      </c>
      <c r="Q19760" t="s">
        <v>13</v>
      </c>
      <c r="R19760">
        <v>92</v>
      </c>
    </row>
    <row r="19761" spans="16:18" x14ac:dyDescent="0.25">
      <c r="P19761" s="1">
        <v>41324</v>
      </c>
      <c r="Q19761" t="s">
        <v>5</v>
      </c>
      <c r="R19761">
        <v>47</v>
      </c>
    </row>
    <row r="19762" spans="16:18" x14ac:dyDescent="0.25">
      <c r="P19762" s="1">
        <v>41325</v>
      </c>
      <c r="Q19762" t="s">
        <v>13</v>
      </c>
      <c r="R19762">
        <v>104</v>
      </c>
    </row>
    <row r="19763" spans="16:18" x14ac:dyDescent="0.25">
      <c r="P19763" s="1">
        <v>41326</v>
      </c>
      <c r="Q19763" t="s">
        <v>4</v>
      </c>
      <c r="R19763">
        <v>108</v>
      </c>
    </row>
    <row r="19764" spans="16:18" x14ac:dyDescent="0.25">
      <c r="P19764" s="1">
        <v>41327</v>
      </c>
      <c r="Q19764" t="s">
        <v>3</v>
      </c>
      <c r="R19764">
        <v>171</v>
      </c>
    </row>
    <row r="19765" spans="16:18" x14ac:dyDescent="0.25">
      <c r="P19765" s="1">
        <v>41328</v>
      </c>
      <c r="Q19765" t="s">
        <v>1</v>
      </c>
      <c r="R19765">
        <v>135</v>
      </c>
    </row>
    <row r="19766" spans="16:18" x14ac:dyDescent="0.25">
      <c r="P19766" s="1">
        <v>41329</v>
      </c>
      <c r="Q19766" t="s">
        <v>2</v>
      </c>
      <c r="R19766">
        <v>128</v>
      </c>
    </row>
    <row r="19767" spans="16:18" x14ac:dyDescent="0.25">
      <c r="P19767" s="1">
        <v>41330</v>
      </c>
      <c r="Q19767" t="s">
        <v>18</v>
      </c>
      <c r="R19767">
        <v>109</v>
      </c>
    </row>
    <row r="19768" spans="16:18" x14ac:dyDescent="0.25">
      <c r="P19768" s="1">
        <v>41331</v>
      </c>
      <c r="Q19768" t="s">
        <v>18</v>
      </c>
      <c r="R19768">
        <v>133</v>
      </c>
    </row>
    <row r="19769" spans="16:18" x14ac:dyDescent="0.25">
      <c r="P19769" s="1">
        <v>41332</v>
      </c>
      <c r="Q19769" t="s">
        <v>18</v>
      </c>
      <c r="R19769">
        <v>140</v>
      </c>
    </row>
    <row r="19770" spans="16:18" x14ac:dyDescent="0.25">
      <c r="P19770" s="1">
        <v>41333</v>
      </c>
      <c r="Q19770" t="s">
        <v>13</v>
      </c>
      <c r="R19770">
        <v>178</v>
      </c>
    </row>
    <row r="19771" spans="16:18" x14ac:dyDescent="0.25">
      <c r="P19771" s="1">
        <v>41334</v>
      </c>
      <c r="Q19771" t="s">
        <v>4</v>
      </c>
      <c r="R19771">
        <v>121</v>
      </c>
    </row>
    <row r="19772" spans="16:18" x14ac:dyDescent="0.25">
      <c r="P19772" s="1">
        <v>41335</v>
      </c>
      <c r="Q19772" t="s">
        <v>8</v>
      </c>
      <c r="R19772">
        <v>31</v>
      </c>
    </row>
    <row r="19773" spans="16:18" x14ac:dyDescent="0.25">
      <c r="P19773" s="1">
        <v>41336</v>
      </c>
      <c r="Q19773" t="s">
        <v>8</v>
      </c>
      <c r="R19773">
        <v>165</v>
      </c>
    </row>
    <row r="19774" spans="16:18" x14ac:dyDescent="0.25">
      <c r="P19774" s="1">
        <v>41337</v>
      </c>
      <c r="Q19774" t="s">
        <v>5</v>
      </c>
      <c r="R19774">
        <v>92</v>
      </c>
    </row>
    <row r="19775" spans="16:18" x14ac:dyDescent="0.25">
      <c r="P19775" s="1">
        <v>41338</v>
      </c>
      <c r="Q19775" t="s">
        <v>5</v>
      </c>
      <c r="R19775">
        <v>34</v>
      </c>
    </row>
    <row r="19776" spans="16:18" x14ac:dyDescent="0.25">
      <c r="P19776" s="1">
        <v>41339</v>
      </c>
      <c r="Q19776" t="s">
        <v>16</v>
      </c>
      <c r="R19776">
        <v>30</v>
      </c>
    </row>
    <row r="19777" spans="16:18" x14ac:dyDescent="0.25">
      <c r="P19777" s="1">
        <v>41340</v>
      </c>
      <c r="Q19777" t="s">
        <v>13</v>
      </c>
      <c r="R19777">
        <v>29</v>
      </c>
    </row>
    <row r="19778" spans="16:18" x14ac:dyDescent="0.25">
      <c r="P19778" s="1">
        <v>41341</v>
      </c>
      <c r="Q19778" t="s">
        <v>13</v>
      </c>
      <c r="R19778">
        <v>190</v>
      </c>
    </row>
    <row r="19779" spans="16:18" x14ac:dyDescent="0.25">
      <c r="P19779" s="1">
        <v>41342</v>
      </c>
      <c r="Q19779" t="s">
        <v>15</v>
      </c>
      <c r="R19779">
        <v>107</v>
      </c>
    </row>
    <row r="19780" spans="16:18" x14ac:dyDescent="0.25">
      <c r="P19780" s="1">
        <v>41343</v>
      </c>
      <c r="Q19780" t="s">
        <v>4</v>
      </c>
      <c r="R19780">
        <v>25</v>
      </c>
    </row>
    <row r="19781" spans="16:18" x14ac:dyDescent="0.25">
      <c r="P19781" s="1">
        <v>41344</v>
      </c>
      <c r="Q19781" t="s">
        <v>2</v>
      </c>
      <c r="R19781">
        <v>187</v>
      </c>
    </row>
    <row r="19782" spans="16:18" x14ac:dyDescent="0.25">
      <c r="P19782" s="1">
        <v>41345</v>
      </c>
      <c r="Q19782" t="s">
        <v>2</v>
      </c>
      <c r="R19782">
        <v>22</v>
      </c>
    </row>
    <row r="19783" spans="16:18" x14ac:dyDescent="0.25">
      <c r="P19783" s="1">
        <v>41346</v>
      </c>
      <c r="Q19783" t="s">
        <v>18</v>
      </c>
      <c r="R19783">
        <v>22</v>
      </c>
    </row>
    <row r="19784" spans="16:18" x14ac:dyDescent="0.25">
      <c r="P19784" s="1">
        <v>41347</v>
      </c>
      <c r="Q19784" t="s">
        <v>12</v>
      </c>
      <c r="R19784">
        <v>178</v>
      </c>
    </row>
    <row r="19785" spans="16:18" x14ac:dyDescent="0.25">
      <c r="P19785" s="1">
        <v>41348</v>
      </c>
      <c r="Q19785" t="s">
        <v>15</v>
      </c>
      <c r="R19785">
        <v>122</v>
      </c>
    </row>
    <row r="19786" spans="16:18" x14ac:dyDescent="0.25">
      <c r="P19786" s="1">
        <v>41349</v>
      </c>
      <c r="Q19786" t="s">
        <v>13</v>
      </c>
      <c r="R19786">
        <v>192</v>
      </c>
    </row>
    <row r="19787" spans="16:18" x14ac:dyDescent="0.25">
      <c r="P19787" s="1">
        <v>41350</v>
      </c>
      <c r="Q19787" t="s">
        <v>3</v>
      </c>
      <c r="R19787">
        <v>57</v>
      </c>
    </row>
    <row r="19788" spans="16:18" x14ac:dyDescent="0.25">
      <c r="P19788" s="1">
        <v>41351</v>
      </c>
      <c r="Q19788" t="s">
        <v>4</v>
      </c>
      <c r="R19788">
        <v>68</v>
      </c>
    </row>
    <row r="19789" spans="16:18" x14ac:dyDescent="0.25">
      <c r="P19789" s="1">
        <v>41352</v>
      </c>
      <c r="Q19789" t="s">
        <v>13</v>
      </c>
      <c r="R19789">
        <v>28</v>
      </c>
    </row>
    <row r="19790" spans="16:18" x14ac:dyDescent="0.25">
      <c r="P19790" s="1">
        <v>41353</v>
      </c>
      <c r="Q19790" t="s">
        <v>13</v>
      </c>
      <c r="R19790">
        <v>31</v>
      </c>
    </row>
    <row r="19791" spans="16:18" x14ac:dyDescent="0.25">
      <c r="P19791" s="1">
        <v>41354</v>
      </c>
      <c r="Q19791" t="s">
        <v>18</v>
      </c>
      <c r="R19791">
        <v>79</v>
      </c>
    </row>
    <row r="19792" spans="16:18" x14ac:dyDescent="0.25">
      <c r="P19792" s="1">
        <v>41355</v>
      </c>
      <c r="Q19792" t="s">
        <v>4</v>
      </c>
      <c r="R19792">
        <v>158</v>
      </c>
    </row>
    <row r="19793" spans="16:18" x14ac:dyDescent="0.25">
      <c r="P19793" s="1">
        <v>41356</v>
      </c>
      <c r="Q19793" t="s">
        <v>16</v>
      </c>
      <c r="R19793">
        <v>142</v>
      </c>
    </row>
    <row r="19794" spans="16:18" x14ac:dyDescent="0.25">
      <c r="P19794" s="1">
        <v>41357</v>
      </c>
      <c r="Q19794" t="s">
        <v>1</v>
      </c>
      <c r="R19794">
        <v>12</v>
      </c>
    </row>
    <row r="19795" spans="16:18" x14ac:dyDescent="0.25">
      <c r="P19795" s="1">
        <v>41358</v>
      </c>
      <c r="Q19795" t="s">
        <v>16</v>
      </c>
      <c r="R19795">
        <v>58</v>
      </c>
    </row>
    <row r="19796" spans="16:18" x14ac:dyDescent="0.25">
      <c r="P19796" s="1">
        <v>41359</v>
      </c>
      <c r="Q19796" t="s">
        <v>17</v>
      </c>
      <c r="R19796">
        <v>172</v>
      </c>
    </row>
    <row r="19797" spans="16:18" x14ac:dyDescent="0.25">
      <c r="P19797" s="1">
        <v>41360</v>
      </c>
      <c r="Q19797" t="s">
        <v>17</v>
      </c>
      <c r="R19797">
        <v>153</v>
      </c>
    </row>
    <row r="19798" spans="16:18" x14ac:dyDescent="0.25">
      <c r="P19798" s="1">
        <v>41361</v>
      </c>
      <c r="Q19798" t="s">
        <v>16</v>
      </c>
      <c r="R19798">
        <v>198</v>
      </c>
    </row>
    <row r="19799" spans="16:18" x14ac:dyDescent="0.25">
      <c r="P19799" s="1">
        <v>41362</v>
      </c>
      <c r="Q19799" t="s">
        <v>12</v>
      </c>
      <c r="R19799">
        <v>144</v>
      </c>
    </row>
    <row r="19800" spans="16:18" x14ac:dyDescent="0.25">
      <c r="P19800" s="1">
        <v>41363</v>
      </c>
      <c r="Q19800" t="s">
        <v>12</v>
      </c>
      <c r="R19800">
        <v>24</v>
      </c>
    </row>
    <row r="19801" spans="16:18" x14ac:dyDescent="0.25">
      <c r="P19801" s="1">
        <v>41364</v>
      </c>
      <c r="Q19801" t="s">
        <v>18</v>
      </c>
      <c r="R19801">
        <v>195</v>
      </c>
    </row>
    <row r="19802" spans="16:18" x14ac:dyDescent="0.25">
      <c r="P19802" s="1">
        <v>41365</v>
      </c>
      <c r="Q19802" t="s">
        <v>15</v>
      </c>
      <c r="R19802">
        <v>26</v>
      </c>
    </row>
    <row r="19803" spans="16:18" x14ac:dyDescent="0.25">
      <c r="P19803" s="1">
        <v>41366</v>
      </c>
      <c r="Q19803" t="s">
        <v>3</v>
      </c>
      <c r="R19803">
        <v>191</v>
      </c>
    </row>
    <row r="19804" spans="16:18" x14ac:dyDescent="0.25">
      <c r="P19804" s="1">
        <v>41367</v>
      </c>
      <c r="Q19804" t="s">
        <v>12</v>
      </c>
      <c r="R19804">
        <v>97</v>
      </c>
    </row>
    <row r="19805" spans="16:18" x14ac:dyDescent="0.25">
      <c r="P19805" s="1">
        <v>41368</v>
      </c>
      <c r="Q19805" t="s">
        <v>3</v>
      </c>
      <c r="R19805">
        <v>194</v>
      </c>
    </row>
    <row r="19806" spans="16:18" x14ac:dyDescent="0.25">
      <c r="P19806" s="1">
        <v>41369</v>
      </c>
      <c r="Q19806" t="s">
        <v>17</v>
      </c>
      <c r="R19806">
        <v>181</v>
      </c>
    </row>
    <row r="19807" spans="16:18" x14ac:dyDescent="0.25">
      <c r="P19807" s="1">
        <v>41370</v>
      </c>
      <c r="Q19807" t="s">
        <v>15</v>
      </c>
      <c r="R19807">
        <v>185</v>
      </c>
    </row>
    <row r="19808" spans="16:18" x14ac:dyDescent="0.25">
      <c r="P19808" s="1">
        <v>41371</v>
      </c>
      <c r="Q19808" t="s">
        <v>1</v>
      </c>
      <c r="R19808">
        <v>190</v>
      </c>
    </row>
    <row r="19809" spans="16:18" x14ac:dyDescent="0.25">
      <c r="P19809" s="1">
        <v>41372</v>
      </c>
      <c r="Q19809" t="s">
        <v>5</v>
      </c>
      <c r="R19809">
        <v>102</v>
      </c>
    </row>
    <row r="19810" spans="16:18" x14ac:dyDescent="0.25">
      <c r="P19810" s="1">
        <v>41373</v>
      </c>
      <c r="Q19810" t="s">
        <v>15</v>
      </c>
      <c r="R19810">
        <v>86</v>
      </c>
    </row>
    <row r="19811" spans="16:18" x14ac:dyDescent="0.25">
      <c r="P19811" s="1">
        <v>41374</v>
      </c>
      <c r="Q19811" t="s">
        <v>13</v>
      </c>
      <c r="R19811">
        <v>146</v>
      </c>
    </row>
    <row r="19812" spans="16:18" x14ac:dyDescent="0.25">
      <c r="P19812" s="1">
        <v>41375</v>
      </c>
      <c r="Q19812" t="s">
        <v>15</v>
      </c>
      <c r="R19812">
        <v>141</v>
      </c>
    </row>
    <row r="19813" spans="16:18" x14ac:dyDescent="0.25">
      <c r="P19813" s="1">
        <v>41376</v>
      </c>
      <c r="Q19813" t="s">
        <v>3</v>
      </c>
      <c r="R19813">
        <v>22</v>
      </c>
    </row>
    <row r="19814" spans="16:18" x14ac:dyDescent="0.25">
      <c r="P19814" s="1">
        <v>41377</v>
      </c>
      <c r="Q19814" t="s">
        <v>18</v>
      </c>
      <c r="R19814">
        <v>17</v>
      </c>
    </row>
    <row r="19815" spans="16:18" x14ac:dyDescent="0.25">
      <c r="P19815" s="1">
        <v>41378</v>
      </c>
      <c r="Q19815" t="s">
        <v>8</v>
      </c>
      <c r="R19815">
        <v>75</v>
      </c>
    </row>
    <row r="19816" spans="16:18" x14ac:dyDescent="0.25">
      <c r="P19816" s="1">
        <v>41379</v>
      </c>
      <c r="Q19816" t="s">
        <v>8</v>
      </c>
      <c r="R19816">
        <v>59</v>
      </c>
    </row>
    <row r="19817" spans="16:18" x14ac:dyDescent="0.25">
      <c r="P19817" s="1">
        <v>41380</v>
      </c>
      <c r="Q19817" t="s">
        <v>9</v>
      </c>
      <c r="R19817">
        <v>87</v>
      </c>
    </row>
    <row r="19818" spans="16:18" x14ac:dyDescent="0.25">
      <c r="P19818" s="1">
        <v>41381</v>
      </c>
      <c r="Q19818" t="s">
        <v>17</v>
      </c>
      <c r="R19818">
        <v>146</v>
      </c>
    </row>
    <row r="19819" spans="16:18" x14ac:dyDescent="0.25">
      <c r="P19819" s="1">
        <v>41382</v>
      </c>
      <c r="Q19819" t="s">
        <v>9</v>
      </c>
      <c r="R19819">
        <v>185</v>
      </c>
    </row>
    <row r="19820" spans="16:18" x14ac:dyDescent="0.25">
      <c r="P19820" s="1">
        <v>41383</v>
      </c>
      <c r="Q19820" t="s">
        <v>1</v>
      </c>
      <c r="R19820">
        <v>133</v>
      </c>
    </row>
    <row r="19821" spans="16:18" x14ac:dyDescent="0.25">
      <c r="P19821" s="1">
        <v>41384</v>
      </c>
      <c r="Q19821" t="s">
        <v>17</v>
      </c>
      <c r="R19821">
        <v>91</v>
      </c>
    </row>
    <row r="19822" spans="16:18" x14ac:dyDescent="0.25">
      <c r="P19822" s="1">
        <v>41385</v>
      </c>
      <c r="Q19822" t="s">
        <v>17</v>
      </c>
      <c r="R19822">
        <v>164</v>
      </c>
    </row>
    <row r="19823" spans="16:18" x14ac:dyDescent="0.25">
      <c r="P19823" s="1">
        <v>41386</v>
      </c>
      <c r="Q19823" t="s">
        <v>12</v>
      </c>
      <c r="R19823">
        <v>109</v>
      </c>
    </row>
    <row r="19824" spans="16:18" x14ac:dyDescent="0.25">
      <c r="P19824" s="1">
        <v>41387</v>
      </c>
      <c r="Q19824" t="s">
        <v>15</v>
      </c>
      <c r="R19824">
        <v>185</v>
      </c>
    </row>
    <row r="19825" spans="16:18" x14ac:dyDescent="0.25">
      <c r="P19825" s="1">
        <v>41388</v>
      </c>
      <c r="Q19825" t="s">
        <v>5</v>
      </c>
      <c r="R19825">
        <v>129</v>
      </c>
    </row>
    <row r="19826" spans="16:18" x14ac:dyDescent="0.25">
      <c r="P19826" s="1">
        <v>41389</v>
      </c>
      <c r="Q19826" t="s">
        <v>12</v>
      </c>
      <c r="R19826">
        <v>104</v>
      </c>
    </row>
    <row r="19827" spans="16:18" x14ac:dyDescent="0.25">
      <c r="P19827" s="1">
        <v>41390</v>
      </c>
      <c r="Q19827" t="s">
        <v>4</v>
      </c>
      <c r="R19827">
        <v>72</v>
      </c>
    </row>
    <row r="19828" spans="16:18" x14ac:dyDescent="0.25">
      <c r="P19828" s="1">
        <v>41391</v>
      </c>
      <c r="Q19828" t="s">
        <v>9</v>
      </c>
      <c r="R19828">
        <v>192</v>
      </c>
    </row>
    <row r="19829" spans="16:18" x14ac:dyDescent="0.25">
      <c r="P19829" s="1">
        <v>41392</v>
      </c>
      <c r="Q19829" t="s">
        <v>1</v>
      </c>
      <c r="R19829">
        <v>24</v>
      </c>
    </row>
    <row r="19830" spans="16:18" x14ac:dyDescent="0.25">
      <c r="P19830" s="1">
        <v>41393</v>
      </c>
      <c r="Q19830" t="s">
        <v>12</v>
      </c>
      <c r="R19830">
        <v>27</v>
      </c>
    </row>
    <row r="19831" spans="16:18" x14ac:dyDescent="0.25">
      <c r="P19831" s="1">
        <v>41394</v>
      </c>
      <c r="Q19831" t="s">
        <v>15</v>
      </c>
      <c r="R19831">
        <v>28</v>
      </c>
    </row>
    <row r="19832" spans="16:18" x14ac:dyDescent="0.25">
      <c r="P19832" s="1">
        <v>41395</v>
      </c>
      <c r="Q19832" t="s">
        <v>12</v>
      </c>
      <c r="R19832">
        <v>190</v>
      </c>
    </row>
    <row r="19833" spans="16:18" x14ac:dyDescent="0.25">
      <c r="P19833" s="1">
        <v>41396</v>
      </c>
      <c r="Q19833" t="s">
        <v>1</v>
      </c>
      <c r="R19833">
        <v>116</v>
      </c>
    </row>
    <row r="19834" spans="16:18" x14ac:dyDescent="0.25">
      <c r="P19834" s="1">
        <v>41397</v>
      </c>
      <c r="Q19834" t="s">
        <v>15</v>
      </c>
      <c r="R19834">
        <v>189</v>
      </c>
    </row>
    <row r="19835" spans="16:18" x14ac:dyDescent="0.25">
      <c r="P19835" s="1">
        <v>41398</v>
      </c>
      <c r="Q19835" t="s">
        <v>13</v>
      </c>
      <c r="R19835">
        <v>75</v>
      </c>
    </row>
    <row r="19836" spans="16:18" x14ac:dyDescent="0.25">
      <c r="P19836" s="1">
        <v>41399</v>
      </c>
      <c r="Q19836" t="s">
        <v>9</v>
      </c>
      <c r="R19836">
        <v>113</v>
      </c>
    </row>
    <row r="19837" spans="16:18" x14ac:dyDescent="0.25">
      <c r="P19837" s="1">
        <v>41400</v>
      </c>
      <c r="Q19837" t="s">
        <v>16</v>
      </c>
      <c r="R19837">
        <v>85</v>
      </c>
    </row>
    <row r="19838" spans="16:18" x14ac:dyDescent="0.25">
      <c r="P19838" s="1">
        <v>41401</v>
      </c>
      <c r="Q19838" t="s">
        <v>8</v>
      </c>
      <c r="R19838">
        <v>73</v>
      </c>
    </row>
    <row r="19839" spans="16:18" x14ac:dyDescent="0.25">
      <c r="P19839" s="1">
        <v>41402</v>
      </c>
      <c r="Q19839" t="s">
        <v>8</v>
      </c>
      <c r="R19839">
        <v>110</v>
      </c>
    </row>
    <row r="19840" spans="16:18" x14ac:dyDescent="0.25">
      <c r="P19840" s="1">
        <v>41403</v>
      </c>
      <c r="Q19840" t="s">
        <v>4</v>
      </c>
      <c r="R19840">
        <v>130</v>
      </c>
    </row>
    <row r="19841" spans="16:18" x14ac:dyDescent="0.25">
      <c r="P19841" s="1">
        <v>41404</v>
      </c>
      <c r="Q19841" t="s">
        <v>12</v>
      </c>
      <c r="R19841">
        <v>77</v>
      </c>
    </row>
    <row r="19842" spans="16:18" x14ac:dyDescent="0.25">
      <c r="P19842" s="1">
        <v>41405</v>
      </c>
      <c r="Q19842" t="s">
        <v>16</v>
      </c>
      <c r="R19842">
        <v>22</v>
      </c>
    </row>
    <row r="19843" spans="16:18" x14ac:dyDescent="0.25">
      <c r="P19843" s="1">
        <v>41406</v>
      </c>
      <c r="Q19843" t="s">
        <v>17</v>
      </c>
      <c r="R19843">
        <v>173</v>
      </c>
    </row>
    <row r="19844" spans="16:18" x14ac:dyDescent="0.25">
      <c r="P19844" s="1">
        <v>41407</v>
      </c>
      <c r="Q19844" t="s">
        <v>16</v>
      </c>
      <c r="R19844">
        <v>38</v>
      </c>
    </row>
    <row r="19845" spans="16:18" x14ac:dyDescent="0.25">
      <c r="P19845" s="1">
        <v>41408</v>
      </c>
      <c r="Q19845" t="s">
        <v>2</v>
      </c>
      <c r="R19845">
        <v>113</v>
      </c>
    </row>
    <row r="19846" spans="16:18" x14ac:dyDescent="0.25">
      <c r="P19846" s="1">
        <v>41409</v>
      </c>
      <c r="Q19846" t="s">
        <v>9</v>
      </c>
      <c r="R19846">
        <v>76</v>
      </c>
    </row>
    <row r="19847" spans="16:18" x14ac:dyDescent="0.25">
      <c r="P19847" s="1">
        <v>41410</v>
      </c>
      <c r="Q19847" t="s">
        <v>17</v>
      </c>
      <c r="R19847">
        <v>178</v>
      </c>
    </row>
    <row r="19848" spans="16:18" x14ac:dyDescent="0.25">
      <c r="P19848" s="1">
        <v>41411</v>
      </c>
      <c r="Q19848" t="s">
        <v>2</v>
      </c>
      <c r="R19848">
        <v>55</v>
      </c>
    </row>
    <row r="19849" spans="16:18" x14ac:dyDescent="0.25">
      <c r="P19849" s="1">
        <v>41412</v>
      </c>
      <c r="Q19849" t="s">
        <v>17</v>
      </c>
      <c r="R19849">
        <v>102</v>
      </c>
    </row>
    <row r="19850" spans="16:18" x14ac:dyDescent="0.25">
      <c r="P19850" s="1">
        <v>41413</v>
      </c>
      <c r="Q19850" t="s">
        <v>1</v>
      </c>
      <c r="R19850">
        <v>146</v>
      </c>
    </row>
    <row r="19851" spans="16:18" x14ac:dyDescent="0.25">
      <c r="P19851" s="1">
        <v>41414</v>
      </c>
      <c r="Q19851" t="s">
        <v>4</v>
      </c>
      <c r="R19851">
        <v>12</v>
      </c>
    </row>
    <row r="19852" spans="16:18" x14ac:dyDescent="0.25">
      <c r="P19852" s="1">
        <v>41415</v>
      </c>
      <c r="Q19852" t="s">
        <v>12</v>
      </c>
      <c r="R19852">
        <v>58</v>
      </c>
    </row>
    <row r="19853" spans="16:18" x14ac:dyDescent="0.25">
      <c r="P19853" s="1">
        <v>41416</v>
      </c>
      <c r="Q19853" t="s">
        <v>9</v>
      </c>
      <c r="R19853">
        <v>35</v>
      </c>
    </row>
    <row r="19854" spans="16:18" x14ac:dyDescent="0.25">
      <c r="P19854" s="1">
        <v>41417</v>
      </c>
      <c r="Q19854" t="s">
        <v>2</v>
      </c>
      <c r="R19854">
        <v>34</v>
      </c>
    </row>
    <row r="19855" spans="16:18" x14ac:dyDescent="0.25">
      <c r="P19855" s="1">
        <v>41418</v>
      </c>
      <c r="Q19855" t="s">
        <v>15</v>
      </c>
      <c r="R19855">
        <v>69</v>
      </c>
    </row>
    <row r="19856" spans="16:18" x14ac:dyDescent="0.25">
      <c r="P19856" s="1">
        <v>41419</v>
      </c>
      <c r="Q19856" t="s">
        <v>16</v>
      </c>
      <c r="R19856">
        <v>185</v>
      </c>
    </row>
    <row r="19857" spans="16:18" x14ac:dyDescent="0.25">
      <c r="P19857" s="1">
        <v>41420</v>
      </c>
      <c r="Q19857" t="s">
        <v>12</v>
      </c>
      <c r="R19857">
        <v>105</v>
      </c>
    </row>
    <row r="19858" spans="16:18" x14ac:dyDescent="0.25">
      <c r="P19858" s="1">
        <v>41421</v>
      </c>
      <c r="Q19858" t="s">
        <v>2</v>
      </c>
      <c r="R19858">
        <v>28</v>
      </c>
    </row>
    <row r="19859" spans="16:18" x14ac:dyDescent="0.25">
      <c r="P19859" s="1">
        <v>41422</v>
      </c>
      <c r="Q19859" t="s">
        <v>2</v>
      </c>
      <c r="R19859">
        <v>99</v>
      </c>
    </row>
    <row r="19860" spans="16:18" x14ac:dyDescent="0.25">
      <c r="P19860" s="1">
        <v>41423</v>
      </c>
      <c r="Q19860" t="s">
        <v>8</v>
      </c>
      <c r="R19860">
        <v>30</v>
      </c>
    </row>
    <row r="19861" spans="16:18" x14ac:dyDescent="0.25">
      <c r="P19861" s="1">
        <v>41424</v>
      </c>
      <c r="Q19861" t="s">
        <v>4</v>
      </c>
      <c r="R19861">
        <v>98</v>
      </c>
    </row>
    <row r="19862" spans="16:18" x14ac:dyDescent="0.25">
      <c r="P19862" s="1">
        <v>41425</v>
      </c>
      <c r="Q19862" t="s">
        <v>2</v>
      </c>
      <c r="R19862">
        <v>88</v>
      </c>
    </row>
    <row r="19863" spans="16:18" x14ac:dyDescent="0.25">
      <c r="P19863" s="1">
        <v>41426</v>
      </c>
      <c r="Q19863" t="s">
        <v>16</v>
      </c>
      <c r="R19863">
        <v>52</v>
      </c>
    </row>
    <row r="19864" spans="16:18" x14ac:dyDescent="0.25">
      <c r="P19864" s="1">
        <v>41427</v>
      </c>
      <c r="Q19864" t="s">
        <v>15</v>
      </c>
      <c r="R19864">
        <v>19</v>
      </c>
    </row>
    <row r="19865" spans="16:18" x14ac:dyDescent="0.25">
      <c r="P19865" s="1">
        <v>41428</v>
      </c>
      <c r="Q19865" t="s">
        <v>1</v>
      </c>
      <c r="R19865">
        <v>178</v>
      </c>
    </row>
    <row r="19866" spans="16:18" x14ac:dyDescent="0.25">
      <c r="P19866" s="1">
        <v>41429</v>
      </c>
      <c r="Q19866" t="s">
        <v>16</v>
      </c>
      <c r="R19866">
        <v>172</v>
      </c>
    </row>
    <row r="19867" spans="16:18" x14ac:dyDescent="0.25">
      <c r="P19867" s="1">
        <v>41430</v>
      </c>
      <c r="Q19867" t="s">
        <v>15</v>
      </c>
      <c r="R19867">
        <v>89</v>
      </c>
    </row>
    <row r="19868" spans="16:18" x14ac:dyDescent="0.25">
      <c r="P19868" s="1">
        <v>41431</v>
      </c>
      <c r="Q19868" t="s">
        <v>9</v>
      </c>
      <c r="R19868">
        <v>137</v>
      </c>
    </row>
    <row r="19869" spans="16:18" x14ac:dyDescent="0.25">
      <c r="P19869" s="1">
        <v>41432</v>
      </c>
      <c r="Q19869" t="s">
        <v>4</v>
      </c>
      <c r="R19869">
        <v>92</v>
      </c>
    </row>
    <row r="19870" spans="16:18" x14ac:dyDescent="0.25">
      <c r="P19870" s="1">
        <v>41433</v>
      </c>
      <c r="Q19870" t="s">
        <v>8</v>
      </c>
      <c r="R19870">
        <v>27</v>
      </c>
    </row>
    <row r="19871" spans="16:18" x14ac:dyDescent="0.25">
      <c r="P19871" s="1">
        <v>41434</v>
      </c>
      <c r="Q19871" t="s">
        <v>13</v>
      </c>
      <c r="R19871">
        <v>191</v>
      </c>
    </row>
    <row r="19872" spans="16:18" x14ac:dyDescent="0.25">
      <c r="P19872" s="1">
        <v>41435</v>
      </c>
      <c r="Q19872" t="s">
        <v>5</v>
      </c>
      <c r="R19872">
        <v>188</v>
      </c>
    </row>
    <row r="19873" spans="16:18" x14ac:dyDescent="0.25">
      <c r="P19873" s="1">
        <v>41436</v>
      </c>
      <c r="Q19873" t="s">
        <v>3</v>
      </c>
      <c r="R19873">
        <v>62</v>
      </c>
    </row>
    <row r="19874" spans="16:18" x14ac:dyDescent="0.25">
      <c r="P19874" s="1">
        <v>41437</v>
      </c>
      <c r="Q19874" t="s">
        <v>3</v>
      </c>
      <c r="R19874">
        <v>22</v>
      </c>
    </row>
    <row r="19875" spans="16:18" x14ac:dyDescent="0.25">
      <c r="P19875" s="1">
        <v>41438</v>
      </c>
      <c r="Q19875" t="s">
        <v>15</v>
      </c>
      <c r="R19875">
        <v>145</v>
      </c>
    </row>
    <row r="19876" spans="16:18" x14ac:dyDescent="0.25">
      <c r="P19876" s="1">
        <v>41439</v>
      </c>
      <c r="Q19876" t="s">
        <v>13</v>
      </c>
      <c r="R19876">
        <v>15</v>
      </c>
    </row>
    <row r="19877" spans="16:18" x14ac:dyDescent="0.25">
      <c r="P19877" s="1">
        <v>41440</v>
      </c>
      <c r="Q19877" t="s">
        <v>2</v>
      </c>
      <c r="R19877">
        <v>193</v>
      </c>
    </row>
    <row r="19878" spans="16:18" x14ac:dyDescent="0.25">
      <c r="P19878" s="1">
        <v>41441</v>
      </c>
      <c r="Q19878" t="s">
        <v>17</v>
      </c>
      <c r="R19878">
        <v>34</v>
      </c>
    </row>
    <row r="19879" spans="16:18" x14ac:dyDescent="0.25">
      <c r="P19879" s="1">
        <v>41442</v>
      </c>
      <c r="Q19879" t="s">
        <v>15</v>
      </c>
      <c r="R19879">
        <v>138</v>
      </c>
    </row>
    <row r="19880" spans="16:18" x14ac:dyDescent="0.25">
      <c r="P19880" s="1">
        <v>41443</v>
      </c>
      <c r="Q19880" t="s">
        <v>1</v>
      </c>
      <c r="R19880">
        <v>199</v>
      </c>
    </row>
    <row r="19881" spans="16:18" x14ac:dyDescent="0.25">
      <c r="P19881" s="1">
        <v>41444</v>
      </c>
      <c r="Q19881" t="s">
        <v>8</v>
      </c>
      <c r="R19881">
        <v>63</v>
      </c>
    </row>
    <row r="19882" spans="16:18" x14ac:dyDescent="0.25">
      <c r="P19882" s="1">
        <v>41445</v>
      </c>
      <c r="Q19882" t="s">
        <v>9</v>
      </c>
      <c r="R19882">
        <v>165</v>
      </c>
    </row>
    <row r="19883" spans="16:18" x14ac:dyDescent="0.25">
      <c r="P19883" s="1">
        <v>41446</v>
      </c>
      <c r="Q19883" t="s">
        <v>4</v>
      </c>
      <c r="R19883">
        <v>75</v>
      </c>
    </row>
    <row r="19884" spans="16:18" x14ac:dyDescent="0.25">
      <c r="P19884" s="1">
        <v>41447</v>
      </c>
      <c r="Q19884" t="s">
        <v>1</v>
      </c>
      <c r="R19884">
        <v>92</v>
      </c>
    </row>
    <row r="19885" spans="16:18" x14ac:dyDescent="0.25">
      <c r="P19885" s="1">
        <v>41448</v>
      </c>
      <c r="Q19885" t="s">
        <v>17</v>
      </c>
      <c r="R19885">
        <v>190</v>
      </c>
    </row>
    <row r="19886" spans="16:18" x14ac:dyDescent="0.25">
      <c r="P19886" s="1">
        <v>41449</v>
      </c>
      <c r="Q19886" t="s">
        <v>16</v>
      </c>
      <c r="R19886">
        <v>105</v>
      </c>
    </row>
    <row r="19887" spans="16:18" x14ac:dyDescent="0.25">
      <c r="P19887" s="1">
        <v>41450</v>
      </c>
      <c r="Q19887" t="s">
        <v>9</v>
      </c>
      <c r="R19887">
        <v>144</v>
      </c>
    </row>
    <row r="19888" spans="16:18" x14ac:dyDescent="0.25">
      <c r="P19888" s="1">
        <v>41451</v>
      </c>
      <c r="Q19888" t="s">
        <v>17</v>
      </c>
      <c r="R19888">
        <v>122</v>
      </c>
    </row>
    <row r="19889" spans="16:18" x14ac:dyDescent="0.25">
      <c r="P19889" s="1">
        <v>41452</v>
      </c>
      <c r="Q19889" t="s">
        <v>16</v>
      </c>
      <c r="R19889">
        <v>155</v>
      </c>
    </row>
    <row r="19890" spans="16:18" x14ac:dyDescent="0.25">
      <c r="P19890" s="1">
        <v>41453</v>
      </c>
      <c r="Q19890" t="s">
        <v>17</v>
      </c>
      <c r="R19890">
        <v>145</v>
      </c>
    </row>
    <row r="19891" spans="16:18" x14ac:dyDescent="0.25">
      <c r="P19891" s="1">
        <v>41454</v>
      </c>
      <c r="Q19891" t="s">
        <v>9</v>
      </c>
      <c r="R19891">
        <v>132</v>
      </c>
    </row>
    <row r="19892" spans="16:18" x14ac:dyDescent="0.25">
      <c r="P19892" s="1">
        <v>41455</v>
      </c>
      <c r="Q19892" t="s">
        <v>2</v>
      </c>
      <c r="R19892">
        <v>60</v>
      </c>
    </row>
    <row r="19893" spans="16:18" x14ac:dyDescent="0.25">
      <c r="P19893" s="1">
        <v>41456</v>
      </c>
      <c r="Q19893" t="s">
        <v>3</v>
      </c>
      <c r="R19893">
        <v>200</v>
      </c>
    </row>
    <row r="19894" spans="16:18" x14ac:dyDescent="0.25">
      <c r="P19894" s="1">
        <v>41457</v>
      </c>
      <c r="Q19894" t="s">
        <v>17</v>
      </c>
      <c r="R19894">
        <v>47</v>
      </c>
    </row>
    <row r="19895" spans="16:18" x14ac:dyDescent="0.25">
      <c r="P19895" s="1">
        <v>41458</v>
      </c>
      <c r="Q19895" t="s">
        <v>2</v>
      </c>
      <c r="R19895">
        <v>30</v>
      </c>
    </row>
    <row r="19896" spans="16:18" x14ac:dyDescent="0.25">
      <c r="P19896" s="1">
        <v>41459</v>
      </c>
      <c r="Q19896" t="s">
        <v>2</v>
      </c>
      <c r="R19896">
        <v>93</v>
      </c>
    </row>
    <row r="19897" spans="16:18" x14ac:dyDescent="0.25">
      <c r="P19897" s="1">
        <v>41460</v>
      </c>
      <c r="Q19897" t="s">
        <v>5</v>
      </c>
      <c r="R19897">
        <v>103</v>
      </c>
    </row>
    <row r="19898" spans="16:18" x14ac:dyDescent="0.25">
      <c r="P19898" s="1">
        <v>41461</v>
      </c>
      <c r="Q19898" t="s">
        <v>4</v>
      </c>
      <c r="R19898">
        <v>89</v>
      </c>
    </row>
    <row r="19899" spans="16:18" x14ac:dyDescent="0.25">
      <c r="P19899" s="1">
        <v>41462</v>
      </c>
      <c r="Q19899" t="s">
        <v>16</v>
      </c>
      <c r="R19899">
        <v>71</v>
      </c>
    </row>
    <row r="19900" spans="16:18" x14ac:dyDescent="0.25">
      <c r="P19900" s="1">
        <v>41463</v>
      </c>
      <c r="Q19900" t="s">
        <v>15</v>
      </c>
      <c r="R19900">
        <v>177</v>
      </c>
    </row>
    <row r="19901" spans="16:18" x14ac:dyDescent="0.25">
      <c r="P19901" s="1">
        <v>41464</v>
      </c>
      <c r="Q19901" t="s">
        <v>8</v>
      </c>
      <c r="R19901">
        <v>12</v>
      </c>
    </row>
    <row r="19902" spans="16:18" x14ac:dyDescent="0.25">
      <c r="P19902" s="1">
        <v>41465</v>
      </c>
      <c r="Q19902" t="s">
        <v>16</v>
      </c>
      <c r="R19902">
        <v>57</v>
      </c>
    </row>
    <row r="19903" spans="16:18" x14ac:dyDescent="0.25">
      <c r="P19903" s="1">
        <v>41466</v>
      </c>
      <c r="Q19903" t="s">
        <v>18</v>
      </c>
      <c r="R19903">
        <v>139</v>
      </c>
    </row>
    <row r="19904" spans="16:18" x14ac:dyDescent="0.25">
      <c r="P19904" s="1">
        <v>41467</v>
      </c>
      <c r="Q19904" t="s">
        <v>2</v>
      </c>
      <c r="R19904">
        <v>146</v>
      </c>
    </row>
    <row r="19905" spans="16:18" x14ac:dyDescent="0.25">
      <c r="P19905" s="1">
        <v>41468</v>
      </c>
      <c r="Q19905" t="s">
        <v>2</v>
      </c>
      <c r="R19905">
        <v>20</v>
      </c>
    </row>
    <row r="19906" spans="16:18" x14ac:dyDescent="0.25">
      <c r="P19906" s="1">
        <v>41469</v>
      </c>
      <c r="Q19906" t="s">
        <v>17</v>
      </c>
      <c r="R19906">
        <v>121</v>
      </c>
    </row>
    <row r="19907" spans="16:18" x14ac:dyDescent="0.25">
      <c r="P19907" s="1">
        <v>41470</v>
      </c>
      <c r="Q19907" t="s">
        <v>13</v>
      </c>
      <c r="R19907">
        <v>141</v>
      </c>
    </row>
    <row r="19908" spans="16:18" x14ac:dyDescent="0.25">
      <c r="P19908" s="1">
        <v>41471</v>
      </c>
      <c r="Q19908" t="s">
        <v>3</v>
      </c>
      <c r="R19908">
        <v>144</v>
      </c>
    </row>
    <row r="19909" spans="16:18" x14ac:dyDescent="0.25">
      <c r="P19909" s="1">
        <v>41472</v>
      </c>
      <c r="Q19909" t="s">
        <v>9</v>
      </c>
      <c r="R19909">
        <v>187</v>
      </c>
    </row>
    <row r="19910" spans="16:18" x14ac:dyDescent="0.25">
      <c r="P19910" s="1">
        <v>41473</v>
      </c>
      <c r="Q19910" t="s">
        <v>18</v>
      </c>
      <c r="R19910">
        <v>18</v>
      </c>
    </row>
    <row r="19911" spans="16:18" x14ac:dyDescent="0.25">
      <c r="P19911" s="1">
        <v>41474</v>
      </c>
      <c r="Q19911" t="s">
        <v>9</v>
      </c>
      <c r="R19911">
        <v>98</v>
      </c>
    </row>
    <row r="19912" spans="16:18" x14ac:dyDescent="0.25">
      <c r="P19912" s="1">
        <v>41475</v>
      </c>
      <c r="Q19912" t="s">
        <v>9</v>
      </c>
      <c r="R19912">
        <v>63</v>
      </c>
    </row>
    <row r="19913" spans="16:18" x14ac:dyDescent="0.25">
      <c r="P19913" s="1">
        <v>41476</v>
      </c>
      <c r="Q19913" t="s">
        <v>2</v>
      </c>
      <c r="R19913">
        <v>86</v>
      </c>
    </row>
    <row r="19914" spans="16:18" x14ac:dyDescent="0.25">
      <c r="P19914" s="1">
        <v>41477</v>
      </c>
      <c r="Q19914" t="s">
        <v>12</v>
      </c>
      <c r="R19914">
        <v>176</v>
      </c>
    </row>
    <row r="19915" spans="16:18" x14ac:dyDescent="0.25">
      <c r="P19915" s="1">
        <v>41478</v>
      </c>
      <c r="Q19915" t="s">
        <v>8</v>
      </c>
      <c r="R19915">
        <v>96</v>
      </c>
    </row>
    <row r="19916" spans="16:18" x14ac:dyDescent="0.25">
      <c r="P19916" s="1">
        <v>41479</v>
      </c>
      <c r="Q19916" t="s">
        <v>15</v>
      </c>
      <c r="R19916">
        <v>122</v>
      </c>
    </row>
    <row r="19917" spans="16:18" x14ac:dyDescent="0.25">
      <c r="P19917" s="1">
        <v>41480</v>
      </c>
      <c r="Q19917" t="s">
        <v>16</v>
      </c>
      <c r="R19917">
        <v>60</v>
      </c>
    </row>
    <row r="19918" spans="16:18" x14ac:dyDescent="0.25">
      <c r="P19918" s="1">
        <v>41481</v>
      </c>
      <c r="Q19918" t="s">
        <v>8</v>
      </c>
      <c r="R19918">
        <v>46</v>
      </c>
    </row>
    <row r="19919" spans="16:18" x14ac:dyDescent="0.25">
      <c r="P19919" s="1">
        <v>41482</v>
      </c>
      <c r="Q19919" t="s">
        <v>8</v>
      </c>
      <c r="R19919">
        <v>100</v>
      </c>
    </row>
    <row r="19920" spans="16:18" x14ac:dyDescent="0.25">
      <c r="P19920" s="1">
        <v>41483</v>
      </c>
      <c r="Q19920" t="s">
        <v>17</v>
      </c>
      <c r="R19920">
        <v>75</v>
      </c>
    </row>
    <row r="19921" spans="16:18" x14ac:dyDescent="0.25">
      <c r="P19921" s="1">
        <v>41484</v>
      </c>
      <c r="Q19921" t="s">
        <v>3</v>
      </c>
      <c r="R19921">
        <v>59</v>
      </c>
    </row>
    <row r="19922" spans="16:18" x14ac:dyDescent="0.25">
      <c r="P19922" s="1">
        <v>41485</v>
      </c>
      <c r="Q19922" t="s">
        <v>17</v>
      </c>
      <c r="R19922">
        <v>108</v>
      </c>
    </row>
    <row r="19923" spans="16:18" x14ac:dyDescent="0.25">
      <c r="P19923" s="1">
        <v>41486</v>
      </c>
      <c r="Q19923" t="s">
        <v>9</v>
      </c>
      <c r="R19923">
        <v>148</v>
      </c>
    </row>
    <row r="19924" spans="16:18" x14ac:dyDescent="0.25">
      <c r="P19924" s="1">
        <v>41487</v>
      </c>
      <c r="Q19924" t="s">
        <v>1</v>
      </c>
      <c r="R19924">
        <v>91</v>
      </c>
    </row>
    <row r="19925" spans="16:18" x14ac:dyDescent="0.25">
      <c r="P19925" s="1">
        <v>41488</v>
      </c>
      <c r="Q19925" t="s">
        <v>2</v>
      </c>
      <c r="R19925">
        <v>147</v>
      </c>
    </row>
    <row r="19926" spans="16:18" x14ac:dyDescent="0.25">
      <c r="P19926" s="1">
        <v>41489</v>
      </c>
      <c r="Q19926" t="s">
        <v>3</v>
      </c>
      <c r="R19926">
        <v>121</v>
      </c>
    </row>
    <row r="19927" spans="16:18" x14ac:dyDescent="0.25">
      <c r="P19927" s="1">
        <v>41490</v>
      </c>
      <c r="Q19927" t="s">
        <v>15</v>
      </c>
      <c r="R19927">
        <v>28</v>
      </c>
    </row>
    <row r="19928" spans="16:18" x14ac:dyDescent="0.25">
      <c r="P19928" s="1">
        <v>41491</v>
      </c>
      <c r="Q19928" t="s">
        <v>4</v>
      </c>
      <c r="R19928">
        <v>171</v>
      </c>
    </row>
    <row r="19929" spans="16:18" x14ac:dyDescent="0.25">
      <c r="P19929" s="1">
        <v>41492</v>
      </c>
      <c r="Q19929" t="s">
        <v>16</v>
      </c>
      <c r="R19929">
        <v>113</v>
      </c>
    </row>
    <row r="19930" spans="16:18" x14ac:dyDescent="0.25">
      <c r="P19930" s="1">
        <v>41493</v>
      </c>
      <c r="Q19930" t="s">
        <v>5</v>
      </c>
      <c r="R19930">
        <v>83</v>
      </c>
    </row>
    <row r="19931" spans="16:18" x14ac:dyDescent="0.25">
      <c r="P19931" s="1">
        <v>41494</v>
      </c>
      <c r="Q19931" t="s">
        <v>15</v>
      </c>
      <c r="R19931">
        <v>191</v>
      </c>
    </row>
    <row r="19932" spans="16:18" x14ac:dyDescent="0.25">
      <c r="P19932" s="1">
        <v>41495</v>
      </c>
      <c r="Q19932" t="s">
        <v>8</v>
      </c>
      <c r="R19932">
        <v>12</v>
      </c>
    </row>
    <row r="19933" spans="16:18" x14ac:dyDescent="0.25">
      <c r="P19933" s="1">
        <v>41496</v>
      </c>
      <c r="Q19933" t="s">
        <v>16</v>
      </c>
      <c r="R19933">
        <v>113</v>
      </c>
    </row>
    <row r="19934" spans="16:18" x14ac:dyDescent="0.25">
      <c r="P19934" s="1">
        <v>41497</v>
      </c>
      <c r="Q19934" t="s">
        <v>17</v>
      </c>
      <c r="R19934">
        <v>141</v>
      </c>
    </row>
    <row r="19935" spans="16:18" x14ac:dyDescent="0.25">
      <c r="P19935" s="1">
        <v>41498</v>
      </c>
      <c r="Q19935" t="s">
        <v>9</v>
      </c>
      <c r="R19935">
        <v>10</v>
      </c>
    </row>
    <row r="19936" spans="16:18" x14ac:dyDescent="0.25">
      <c r="P19936" s="1">
        <v>41499</v>
      </c>
      <c r="Q19936" t="s">
        <v>12</v>
      </c>
      <c r="R19936">
        <v>11</v>
      </c>
    </row>
    <row r="19937" spans="16:18" x14ac:dyDescent="0.25">
      <c r="P19937" s="1">
        <v>41500</v>
      </c>
      <c r="Q19937" t="s">
        <v>4</v>
      </c>
      <c r="R19937">
        <v>166</v>
      </c>
    </row>
    <row r="19938" spans="16:18" x14ac:dyDescent="0.25">
      <c r="P19938" s="1">
        <v>41501</v>
      </c>
      <c r="Q19938" t="s">
        <v>17</v>
      </c>
      <c r="R19938">
        <v>179</v>
      </c>
    </row>
    <row r="19939" spans="16:18" x14ac:dyDescent="0.25">
      <c r="P19939" s="1">
        <v>41502</v>
      </c>
      <c r="Q19939" t="s">
        <v>17</v>
      </c>
      <c r="R19939">
        <v>70</v>
      </c>
    </row>
    <row r="19940" spans="16:18" x14ac:dyDescent="0.25">
      <c r="P19940" s="1">
        <v>41503</v>
      </c>
      <c r="Q19940" t="s">
        <v>18</v>
      </c>
      <c r="R19940">
        <v>93</v>
      </c>
    </row>
    <row r="19941" spans="16:18" x14ac:dyDescent="0.25">
      <c r="P19941" s="1">
        <v>41504</v>
      </c>
      <c r="Q19941" t="s">
        <v>5</v>
      </c>
      <c r="R19941">
        <v>10</v>
      </c>
    </row>
    <row r="19942" spans="16:18" x14ac:dyDescent="0.25">
      <c r="P19942" s="1">
        <v>41505</v>
      </c>
      <c r="Q19942" t="s">
        <v>9</v>
      </c>
      <c r="R19942">
        <v>145</v>
      </c>
    </row>
    <row r="19943" spans="16:18" x14ac:dyDescent="0.25">
      <c r="P19943" s="1">
        <v>41506</v>
      </c>
      <c r="Q19943" t="s">
        <v>3</v>
      </c>
      <c r="R19943">
        <v>151</v>
      </c>
    </row>
    <row r="19944" spans="16:18" x14ac:dyDescent="0.25">
      <c r="P19944" s="1">
        <v>41507</v>
      </c>
      <c r="Q19944" t="s">
        <v>13</v>
      </c>
      <c r="R19944">
        <v>176</v>
      </c>
    </row>
    <row r="19945" spans="16:18" x14ac:dyDescent="0.25">
      <c r="P19945" s="1">
        <v>41508</v>
      </c>
      <c r="Q19945" t="s">
        <v>17</v>
      </c>
      <c r="R19945">
        <v>40</v>
      </c>
    </row>
    <row r="19946" spans="16:18" x14ac:dyDescent="0.25">
      <c r="P19946" s="1">
        <v>41509</v>
      </c>
      <c r="Q19946" t="s">
        <v>4</v>
      </c>
      <c r="R19946">
        <v>172</v>
      </c>
    </row>
    <row r="19947" spans="16:18" x14ac:dyDescent="0.25">
      <c r="P19947" s="1">
        <v>41510</v>
      </c>
      <c r="Q19947" t="s">
        <v>16</v>
      </c>
      <c r="R19947">
        <v>105</v>
      </c>
    </row>
    <row r="19948" spans="16:18" x14ac:dyDescent="0.25">
      <c r="P19948" s="1">
        <v>41511</v>
      </c>
      <c r="Q19948" t="s">
        <v>2</v>
      </c>
      <c r="R19948">
        <v>60</v>
      </c>
    </row>
    <row r="19949" spans="16:18" x14ac:dyDescent="0.25">
      <c r="P19949" s="1">
        <v>41512</v>
      </c>
      <c r="Q19949" t="s">
        <v>13</v>
      </c>
      <c r="R19949">
        <v>153</v>
      </c>
    </row>
    <row r="19950" spans="16:18" x14ac:dyDescent="0.25">
      <c r="P19950" s="1">
        <v>41513</v>
      </c>
      <c r="Q19950" t="s">
        <v>12</v>
      </c>
      <c r="R19950">
        <v>44</v>
      </c>
    </row>
    <row r="19951" spans="16:18" x14ac:dyDescent="0.25">
      <c r="P19951" s="1">
        <v>41514</v>
      </c>
      <c r="Q19951" t="s">
        <v>18</v>
      </c>
      <c r="R19951">
        <v>67</v>
      </c>
    </row>
    <row r="19952" spans="16:18" x14ac:dyDescent="0.25">
      <c r="P19952" s="1">
        <v>41515</v>
      </c>
      <c r="Q19952" t="s">
        <v>8</v>
      </c>
      <c r="R19952">
        <v>52</v>
      </c>
    </row>
    <row r="19953" spans="16:18" x14ac:dyDescent="0.25">
      <c r="P19953" s="1">
        <v>41516</v>
      </c>
      <c r="Q19953" t="s">
        <v>9</v>
      </c>
      <c r="R19953">
        <v>200</v>
      </c>
    </row>
    <row r="19954" spans="16:18" x14ac:dyDescent="0.25">
      <c r="P19954" s="1">
        <v>41517</v>
      </c>
      <c r="Q19954" t="s">
        <v>13</v>
      </c>
      <c r="R19954">
        <v>161</v>
      </c>
    </row>
    <row r="19955" spans="16:18" x14ac:dyDescent="0.25">
      <c r="P19955" s="1">
        <v>41518</v>
      </c>
      <c r="Q19955" t="s">
        <v>12</v>
      </c>
      <c r="R19955">
        <v>111</v>
      </c>
    </row>
    <row r="19956" spans="16:18" x14ac:dyDescent="0.25">
      <c r="P19956" s="1">
        <v>41519</v>
      </c>
      <c r="Q19956" t="s">
        <v>3</v>
      </c>
      <c r="R19956">
        <v>175</v>
      </c>
    </row>
    <row r="19957" spans="16:18" x14ac:dyDescent="0.25">
      <c r="P19957" s="1">
        <v>41520</v>
      </c>
      <c r="Q19957" t="s">
        <v>12</v>
      </c>
      <c r="R19957">
        <v>53</v>
      </c>
    </row>
    <row r="19958" spans="16:18" x14ac:dyDescent="0.25">
      <c r="P19958" s="1">
        <v>41521</v>
      </c>
      <c r="Q19958" t="s">
        <v>2</v>
      </c>
      <c r="R19958">
        <v>74</v>
      </c>
    </row>
    <row r="19959" spans="16:18" x14ac:dyDescent="0.25">
      <c r="P19959" s="1">
        <v>41522</v>
      </c>
      <c r="Q19959" t="s">
        <v>13</v>
      </c>
      <c r="R19959">
        <v>167</v>
      </c>
    </row>
    <row r="19960" spans="16:18" x14ac:dyDescent="0.25">
      <c r="P19960" s="1">
        <v>41523</v>
      </c>
      <c r="Q19960" t="s">
        <v>17</v>
      </c>
      <c r="R19960">
        <v>156</v>
      </c>
    </row>
    <row r="19961" spans="16:18" x14ac:dyDescent="0.25">
      <c r="P19961" s="1">
        <v>41524</v>
      </c>
      <c r="Q19961" t="s">
        <v>15</v>
      </c>
      <c r="R19961">
        <v>34</v>
      </c>
    </row>
    <row r="19962" spans="16:18" x14ac:dyDescent="0.25">
      <c r="P19962" s="1">
        <v>41525</v>
      </c>
      <c r="Q19962" t="s">
        <v>16</v>
      </c>
      <c r="R19962">
        <v>45</v>
      </c>
    </row>
    <row r="19963" spans="16:18" x14ac:dyDescent="0.25">
      <c r="P19963" s="1">
        <v>41526</v>
      </c>
      <c r="Q19963" t="s">
        <v>18</v>
      </c>
      <c r="R19963">
        <v>61</v>
      </c>
    </row>
    <row r="19964" spans="16:18" x14ac:dyDescent="0.25">
      <c r="P19964" s="1">
        <v>41527</v>
      </c>
      <c r="Q19964" t="s">
        <v>15</v>
      </c>
      <c r="R19964">
        <v>16</v>
      </c>
    </row>
    <row r="19965" spans="16:18" x14ac:dyDescent="0.25">
      <c r="P19965" s="1">
        <v>41528</v>
      </c>
      <c r="Q19965" t="s">
        <v>3</v>
      </c>
      <c r="R19965">
        <v>161</v>
      </c>
    </row>
    <row r="19966" spans="16:18" x14ac:dyDescent="0.25">
      <c r="P19966" s="1">
        <v>41529</v>
      </c>
      <c r="Q19966" t="s">
        <v>3</v>
      </c>
      <c r="R19966">
        <v>85</v>
      </c>
    </row>
    <row r="19967" spans="16:18" x14ac:dyDescent="0.25">
      <c r="P19967" s="1">
        <v>41530</v>
      </c>
      <c r="Q19967" t="s">
        <v>9</v>
      </c>
      <c r="R19967">
        <v>171</v>
      </c>
    </row>
    <row r="19968" spans="16:18" x14ac:dyDescent="0.25">
      <c r="P19968" s="1">
        <v>41531</v>
      </c>
      <c r="Q19968" t="s">
        <v>3</v>
      </c>
      <c r="R19968">
        <v>113</v>
      </c>
    </row>
    <row r="19969" spans="16:18" x14ac:dyDescent="0.25">
      <c r="P19969" s="1">
        <v>41532</v>
      </c>
      <c r="Q19969" t="s">
        <v>16</v>
      </c>
      <c r="R19969">
        <v>128</v>
      </c>
    </row>
    <row r="19970" spans="16:18" x14ac:dyDescent="0.25">
      <c r="P19970" s="1">
        <v>41533</v>
      </c>
      <c r="Q19970" t="s">
        <v>4</v>
      </c>
      <c r="R19970">
        <v>155</v>
      </c>
    </row>
    <row r="19971" spans="16:18" x14ac:dyDescent="0.25">
      <c r="P19971" s="1">
        <v>41534</v>
      </c>
      <c r="Q19971" t="s">
        <v>12</v>
      </c>
      <c r="R19971">
        <v>147</v>
      </c>
    </row>
    <row r="19972" spans="16:18" x14ac:dyDescent="0.25">
      <c r="P19972" s="1">
        <v>41535</v>
      </c>
      <c r="Q19972" t="s">
        <v>8</v>
      </c>
      <c r="R19972">
        <v>115</v>
      </c>
    </row>
    <row r="19973" spans="16:18" x14ac:dyDescent="0.25">
      <c r="P19973" s="1">
        <v>41536</v>
      </c>
      <c r="Q19973" t="s">
        <v>4</v>
      </c>
      <c r="R19973">
        <v>129</v>
      </c>
    </row>
    <row r="19974" spans="16:18" x14ac:dyDescent="0.25">
      <c r="P19974" s="1">
        <v>41537</v>
      </c>
      <c r="Q19974" t="s">
        <v>12</v>
      </c>
      <c r="R19974">
        <v>144</v>
      </c>
    </row>
    <row r="19975" spans="16:18" x14ac:dyDescent="0.25">
      <c r="P19975" s="1">
        <v>41538</v>
      </c>
      <c r="Q19975" t="s">
        <v>5</v>
      </c>
      <c r="R19975">
        <v>80</v>
      </c>
    </row>
    <row r="19976" spans="16:18" x14ac:dyDescent="0.25">
      <c r="P19976" s="1">
        <v>41539</v>
      </c>
      <c r="Q19976" t="s">
        <v>15</v>
      </c>
      <c r="R19976">
        <v>95</v>
      </c>
    </row>
    <row r="19977" spans="16:18" x14ac:dyDescent="0.25">
      <c r="P19977" s="1">
        <v>41540</v>
      </c>
      <c r="Q19977" t="s">
        <v>1</v>
      </c>
      <c r="R19977">
        <v>47</v>
      </c>
    </row>
    <row r="19978" spans="16:18" x14ac:dyDescent="0.25">
      <c r="P19978" s="1">
        <v>41541</v>
      </c>
      <c r="Q19978" t="s">
        <v>3</v>
      </c>
      <c r="R19978">
        <v>18</v>
      </c>
    </row>
    <row r="19979" spans="16:18" x14ac:dyDescent="0.25">
      <c r="P19979" s="1">
        <v>41542</v>
      </c>
      <c r="Q19979" t="s">
        <v>17</v>
      </c>
      <c r="R19979">
        <v>123</v>
      </c>
    </row>
    <row r="19980" spans="16:18" x14ac:dyDescent="0.25">
      <c r="P19980" s="1">
        <v>41543</v>
      </c>
      <c r="Q19980" t="s">
        <v>13</v>
      </c>
      <c r="R19980">
        <v>192</v>
      </c>
    </row>
    <row r="19981" spans="16:18" x14ac:dyDescent="0.25">
      <c r="P19981" s="1">
        <v>41544</v>
      </c>
      <c r="Q19981" t="s">
        <v>18</v>
      </c>
      <c r="R19981">
        <v>28</v>
      </c>
    </row>
    <row r="19982" spans="16:18" x14ac:dyDescent="0.25">
      <c r="P19982" s="1">
        <v>41545</v>
      </c>
      <c r="Q19982" t="s">
        <v>8</v>
      </c>
      <c r="R19982">
        <v>61</v>
      </c>
    </row>
    <row r="19983" spans="16:18" x14ac:dyDescent="0.25">
      <c r="P19983" s="1">
        <v>41546</v>
      </c>
      <c r="Q19983" t="s">
        <v>15</v>
      </c>
      <c r="R19983">
        <v>124</v>
      </c>
    </row>
    <row r="19984" spans="16:18" x14ac:dyDescent="0.25">
      <c r="P19984" s="1">
        <v>41547</v>
      </c>
      <c r="Q19984" t="s">
        <v>18</v>
      </c>
      <c r="R19984">
        <v>100</v>
      </c>
    </row>
    <row r="19985" spans="16:18" x14ac:dyDescent="0.25">
      <c r="P19985" s="1">
        <v>41548</v>
      </c>
      <c r="Q19985" t="s">
        <v>17</v>
      </c>
      <c r="R19985">
        <v>137</v>
      </c>
    </row>
    <row r="19986" spans="16:18" x14ac:dyDescent="0.25">
      <c r="P19986" s="1">
        <v>41549</v>
      </c>
      <c r="Q19986" t="s">
        <v>5</v>
      </c>
      <c r="R19986">
        <v>145</v>
      </c>
    </row>
    <row r="19987" spans="16:18" x14ac:dyDescent="0.25">
      <c r="P19987" s="1">
        <v>41550</v>
      </c>
      <c r="Q19987" t="s">
        <v>18</v>
      </c>
      <c r="R19987">
        <v>12</v>
      </c>
    </row>
    <row r="19988" spans="16:18" x14ac:dyDescent="0.25">
      <c r="P19988" s="1">
        <v>41551</v>
      </c>
      <c r="Q19988" t="s">
        <v>16</v>
      </c>
      <c r="R19988">
        <v>17</v>
      </c>
    </row>
    <row r="19989" spans="16:18" x14ac:dyDescent="0.25">
      <c r="P19989" s="1">
        <v>41552</v>
      </c>
      <c r="Q19989" t="s">
        <v>18</v>
      </c>
      <c r="R19989">
        <v>27</v>
      </c>
    </row>
    <row r="19990" spans="16:18" x14ac:dyDescent="0.25">
      <c r="P19990" s="1">
        <v>41553</v>
      </c>
      <c r="Q19990" t="s">
        <v>13</v>
      </c>
      <c r="R19990">
        <v>73</v>
      </c>
    </row>
    <row r="19991" spans="16:18" x14ac:dyDescent="0.25">
      <c r="P19991" s="1">
        <v>41554</v>
      </c>
      <c r="Q19991" t="s">
        <v>16</v>
      </c>
      <c r="R19991">
        <v>11</v>
      </c>
    </row>
    <row r="19992" spans="16:18" x14ac:dyDescent="0.25">
      <c r="P19992" s="1">
        <v>41555</v>
      </c>
      <c r="Q19992" t="s">
        <v>13</v>
      </c>
      <c r="R19992">
        <v>193</v>
      </c>
    </row>
    <row r="19993" spans="16:18" x14ac:dyDescent="0.25">
      <c r="P19993" s="1">
        <v>41556</v>
      </c>
      <c r="Q19993" t="s">
        <v>9</v>
      </c>
      <c r="R19993">
        <v>81</v>
      </c>
    </row>
    <row r="19994" spans="16:18" x14ac:dyDescent="0.25">
      <c r="P19994" s="1">
        <v>41557</v>
      </c>
      <c r="Q19994" t="s">
        <v>15</v>
      </c>
      <c r="R19994">
        <v>68</v>
      </c>
    </row>
    <row r="19995" spans="16:18" x14ac:dyDescent="0.25">
      <c r="P19995" s="1">
        <v>41558</v>
      </c>
      <c r="Q19995" t="s">
        <v>8</v>
      </c>
      <c r="R19995">
        <v>31</v>
      </c>
    </row>
    <row r="19996" spans="16:18" x14ac:dyDescent="0.25">
      <c r="P19996" s="1">
        <v>41559</v>
      </c>
      <c r="Q19996" t="s">
        <v>9</v>
      </c>
      <c r="R19996">
        <v>63</v>
      </c>
    </row>
    <row r="19997" spans="16:18" x14ac:dyDescent="0.25">
      <c r="P19997" s="1">
        <v>41560</v>
      </c>
      <c r="Q19997" t="s">
        <v>15</v>
      </c>
      <c r="R19997">
        <v>68</v>
      </c>
    </row>
    <row r="19998" spans="16:18" x14ac:dyDescent="0.25">
      <c r="P19998" s="1">
        <v>41561</v>
      </c>
      <c r="Q19998" t="s">
        <v>2</v>
      </c>
      <c r="R19998">
        <v>89</v>
      </c>
    </row>
    <row r="19999" spans="16:18" x14ac:dyDescent="0.25">
      <c r="P19999" s="1">
        <v>41562</v>
      </c>
      <c r="Q19999" t="s">
        <v>3</v>
      </c>
      <c r="R19999">
        <v>87</v>
      </c>
    </row>
    <row r="20000" spans="16:18" x14ac:dyDescent="0.25">
      <c r="P20000" s="1">
        <v>41563</v>
      </c>
      <c r="Q20000" t="s">
        <v>18</v>
      </c>
      <c r="R20000">
        <v>38</v>
      </c>
    </row>
    <row r="20001" spans="16:18" x14ac:dyDescent="0.25">
      <c r="P20001" s="1">
        <v>41564</v>
      </c>
      <c r="Q20001" t="s">
        <v>15</v>
      </c>
      <c r="R20001">
        <v>139</v>
      </c>
    </row>
    <row r="20002" spans="16:18" x14ac:dyDescent="0.25">
      <c r="P20002" s="1">
        <v>41565</v>
      </c>
      <c r="Q20002" t="s">
        <v>17</v>
      </c>
      <c r="R20002">
        <v>129</v>
      </c>
    </row>
    <row r="20003" spans="16:18" x14ac:dyDescent="0.25">
      <c r="P20003" s="1">
        <v>41566</v>
      </c>
      <c r="Q20003" t="s">
        <v>17</v>
      </c>
      <c r="R20003">
        <v>101</v>
      </c>
    </row>
    <row r="20004" spans="16:18" x14ac:dyDescent="0.25">
      <c r="P20004" s="1">
        <v>41567</v>
      </c>
      <c r="Q20004" t="s">
        <v>12</v>
      </c>
      <c r="R20004">
        <v>152</v>
      </c>
    </row>
    <row r="20005" spans="16:18" x14ac:dyDescent="0.25">
      <c r="P20005" s="1">
        <v>41568</v>
      </c>
      <c r="Q20005" t="s">
        <v>13</v>
      </c>
      <c r="R20005">
        <v>170</v>
      </c>
    </row>
    <row r="20006" spans="16:18" x14ac:dyDescent="0.25">
      <c r="P20006" s="1">
        <v>41569</v>
      </c>
      <c r="Q20006" t="s">
        <v>2</v>
      </c>
      <c r="R20006">
        <v>125</v>
      </c>
    </row>
    <row r="20007" spans="16:18" x14ac:dyDescent="0.25">
      <c r="P20007" s="1">
        <v>41570</v>
      </c>
      <c r="Q20007" t="s">
        <v>16</v>
      </c>
      <c r="R20007">
        <v>124</v>
      </c>
    </row>
    <row r="20008" spans="16:18" x14ac:dyDescent="0.25">
      <c r="P20008" s="1">
        <v>41571</v>
      </c>
      <c r="Q20008" t="s">
        <v>15</v>
      </c>
      <c r="R20008">
        <v>178</v>
      </c>
    </row>
    <row r="20009" spans="16:18" x14ac:dyDescent="0.25">
      <c r="P20009" s="1">
        <v>41572</v>
      </c>
      <c r="Q20009" t="s">
        <v>12</v>
      </c>
      <c r="R20009">
        <v>82</v>
      </c>
    </row>
    <row r="20010" spans="16:18" x14ac:dyDescent="0.25">
      <c r="P20010" s="1">
        <v>41573</v>
      </c>
      <c r="Q20010" t="s">
        <v>4</v>
      </c>
      <c r="R20010">
        <v>175</v>
      </c>
    </row>
    <row r="20011" spans="16:18" x14ac:dyDescent="0.25">
      <c r="P20011" s="1">
        <v>41574</v>
      </c>
      <c r="Q20011" t="s">
        <v>15</v>
      </c>
      <c r="R20011">
        <v>17</v>
      </c>
    </row>
    <row r="20012" spans="16:18" x14ac:dyDescent="0.25">
      <c r="P20012" s="1">
        <v>41575</v>
      </c>
      <c r="Q20012" t="s">
        <v>8</v>
      </c>
      <c r="R20012">
        <v>146</v>
      </c>
    </row>
    <row r="20013" spans="16:18" x14ac:dyDescent="0.25">
      <c r="P20013" s="1">
        <v>41576</v>
      </c>
      <c r="Q20013" t="s">
        <v>2</v>
      </c>
      <c r="R20013">
        <v>90</v>
      </c>
    </row>
    <row r="20014" spans="16:18" x14ac:dyDescent="0.25">
      <c r="P20014" s="1">
        <v>41577</v>
      </c>
      <c r="Q20014" t="s">
        <v>16</v>
      </c>
      <c r="R20014">
        <v>64</v>
      </c>
    </row>
    <row r="20015" spans="16:18" x14ac:dyDescent="0.25">
      <c r="P20015" s="1">
        <v>41578</v>
      </c>
      <c r="Q20015" t="s">
        <v>12</v>
      </c>
      <c r="R20015">
        <v>21</v>
      </c>
    </row>
    <row r="20016" spans="16:18" x14ac:dyDescent="0.25">
      <c r="P20016" s="1">
        <v>41579</v>
      </c>
      <c r="Q20016" t="s">
        <v>16</v>
      </c>
      <c r="R20016">
        <v>86</v>
      </c>
    </row>
    <row r="20017" spans="16:18" x14ac:dyDescent="0.25">
      <c r="P20017" s="1">
        <v>41580</v>
      </c>
      <c r="Q20017" t="s">
        <v>18</v>
      </c>
      <c r="R20017">
        <v>65</v>
      </c>
    </row>
    <row r="20018" spans="16:18" x14ac:dyDescent="0.25">
      <c r="P20018" s="1">
        <v>41581</v>
      </c>
      <c r="Q20018" t="s">
        <v>9</v>
      </c>
      <c r="R20018">
        <v>155</v>
      </c>
    </row>
    <row r="20019" spans="16:18" x14ac:dyDescent="0.25">
      <c r="P20019" s="1">
        <v>41582</v>
      </c>
      <c r="Q20019" t="s">
        <v>5</v>
      </c>
      <c r="R20019">
        <v>123</v>
      </c>
    </row>
    <row r="20020" spans="16:18" x14ac:dyDescent="0.25">
      <c r="P20020" s="1">
        <v>41583</v>
      </c>
      <c r="Q20020" t="s">
        <v>15</v>
      </c>
      <c r="R20020">
        <v>34</v>
      </c>
    </row>
    <row r="20021" spans="16:18" x14ac:dyDescent="0.25">
      <c r="P20021" s="1">
        <v>41584</v>
      </c>
      <c r="Q20021" t="s">
        <v>18</v>
      </c>
      <c r="R20021">
        <v>84</v>
      </c>
    </row>
    <row r="20022" spans="16:18" x14ac:dyDescent="0.25">
      <c r="P20022" s="1">
        <v>41585</v>
      </c>
      <c r="Q20022" t="s">
        <v>1</v>
      </c>
      <c r="R20022">
        <v>97</v>
      </c>
    </row>
    <row r="20023" spans="16:18" x14ac:dyDescent="0.25">
      <c r="P20023" s="1">
        <v>41586</v>
      </c>
      <c r="Q20023" t="s">
        <v>4</v>
      </c>
      <c r="R20023">
        <v>53</v>
      </c>
    </row>
    <row r="20024" spans="16:18" x14ac:dyDescent="0.25">
      <c r="P20024" s="1">
        <v>41587</v>
      </c>
      <c r="Q20024" t="s">
        <v>4</v>
      </c>
      <c r="R20024">
        <v>87</v>
      </c>
    </row>
    <row r="20025" spans="16:18" x14ac:dyDescent="0.25">
      <c r="P20025" s="1">
        <v>41588</v>
      </c>
      <c r="Q20025" t="s">
        <v>2</v>
      </c>
      <c r="R20025">
        <v>61</v>
      </c>
    </row>
    <row r="20026" spans="16:18" x14ac:dyDescent="0.25">
      <c r="P20026" s="1">
        <v>41589</v>
      </c>
      <c r="Q20026" t="s">
        <v>1</v>
      </c>
      <c r="R20026">
        <v>149</v>
      </c>
    </row>
    <row r="20027" spans="16:18" x14ac:dyDescent="0.25">
      <c r="P20027" s="1">
        <v>41590</v>
      </c>
      <c r="Q20027" t="s">
        <v>12</v>
      </c>
      <c r="R20027">
        <v>97</v>
      </c>
    </row>
    <row r="20028" spans="16:18" x14ac:dyDescent="0.25">
      <c r="P20028" s="1">
        <v>41591</v>
      </c>
      <c r="Q20028" t="s">
        <v>18</v>
      </c>
      <c r="R20028">
        <v>91</v>
      </c>
    </row>
    <row r="20029" spans="16:18" x14ac:dyDescent="0.25">
      <c r="P20029" s="1">
        <v>41592</v>
      </c>
      <c r="Q20029" t="s">
        <v>9</v>
      </c>
      <c r="R20029">
        <v>172</v>
      </c>
    </row>
    <row r="20030" spans="16:18" x14ac:dyDescent="0.25">
      <c r="P20030" s="1">
        <v>41593</v>
      </c>
      <c r="Q20030" t="s">
        <v>18</v>
      </c>
      <c r="R20030">
        <v>111</v>
      </c>
    </row>
    <row r="20031" spans="16:18" x14ac:dyDescent="0.25">
      <c r="P20031" s="1">
        <v>41594</v>
      </c>
      <c r="Q20031" t="s">
        <v>2</v>
      </c>
      <c r="R20031">
        <v>21</v>
      </c>
    </row>
    <row r="20032" spans="16:18" x14ac:dyDescent="0.25">
      <c r="P20032" s="1">
        <v>41595</v>
      </c>
      <c r="Q20032" t="s">
        <v>5</v>
      </c>
      <c r="R20032">
        <v>156</v>
      </c>
    </row>
    <row r="20033" spans="16:18" x14ac:dyDescent="0.25">
      <c r="P20033" s="1">
        <v>41596</v>
      </c>
      <c r="Q20033" t="s">
        <v>5</v>
      </c>
      <c r="R20033">
        <v>95</v>
      </c>
    </row>
    <row r="20034" spans="16:18" x14ac:dyDescent="0.25">
      <c r="P20034" s="1">
        <v>41597</v>
      </c>
      <c r="Q20034" t="s">
        <v>15</v>
      </c>
      <c r="R20034">
        <v>160</v>
      </c>
    </row>
    <row r="20035" spans="16:18" x14ac:dyDescent="0.25">
      <c r="P20035" s="1">
        <v>41598</v>
      </c>
      <c r="Q20035" t="s">
        <v>5</v>
      </c>
      <c r="R20035">
        <v>88</v>
      </c>
    </row>
    <row r="20036" spans="16:18" x14ac:dyDescent="0.25">
      <c r="P20036" s="1">
        <v>41599</v>
      </c>
      <c r="Q20036" t="s">
        <v>8</v>
      </c>
      <c r="R20036">
        <v>166</v>
      </c>
    </row>
    <row r="20037" spans="16:18" x14ac:dyDescent="0.25">
      <c r="P20037" s="1">
        <v>41600</v>
      </c>
      <c r="Q20037" t="s">
        <v>17</v>
      </c>
      <c r="R20037">
        <v>120</v>
      </c>
    </row>
    <row r="20038" spans="16:18" x14ac:dyDescent="0.25">
      <c r="P20038" s="1">
        <v>41601</v>
      </c>
      <c r="Q20038" t="s">
        <v>17</v>
      </c>
      <c r="R20038">
        <v>142</v>
      </c>
    </row>
    <row r="20039" spans="16:18" x14ac:dyDescent="0.25">
      <c r="P20039" s="1">
        <v>41602</v>
      </c>
      <c r="Q20039" t="s">
        <v>13</v>
      </c>
      <c r="R20039">
        <v>148</v>
      </c>
    </row>
    <row r="20040" spans="16:18" x14ac:dyDescent="0.25">
      <c r="P20040" s="1">
        <v>41603</v>
      </c>
      <c r="Q20040" t="s">
        <v>17</v>
      </c>
      <c r="R20040">
        <v>171</v>
      </c>
    </row>
    <row r="20041" spans="16:18" x14ac:dyDescent="0.25">
      <c r="P20041" s="1">
        <v>41604</v>
      </c>
      <c r="Q20041" t="s">
        <v>15</v>
      </c>
      <c r="R20041">
        <v>162</v>
      </c>
    </row>
    <row r="20042" spans="16:18" x14ac:dyDescent="0.25">
      <c r="P20042" s="1">
        <v>41605</v>
      </c>
      <c r="Q20042" t="s">
        <v>18</v>
      </c>
      <c r="R20042">
        <v>139</v>
      </c>
    </row>
    <row r="20043" spans="16:18" x14ac:dyDescent="0.25">
      <c r="P20043" s="1">
        <v>41606</v>
      </c>
      <c r="Q20043" t="s">
        <v>13</v>
      </c>
      <c r="R20043">
        <v>70</v>
      </c>
    </row>
    <row r="20044" spans="16:18" x14ac:dyDescent="0.25">
      <c r="P20044" s="1">
        <v>41607</v>
      </c>
      <c r="Q20044" t="s">
        <v>18</v>
      </c>
      <c r="R20044">
        <v>40</v>
      </c>
    </row>
    <row r="20045" spans="16:18" x14ac:dyDescent="0.25">
      <c r="P20045" s="1">
        <v>41608</v>
      </c>
      <c r="Q20045" t="s">
        <v>1</v>
      </c>
      <c r="R20045">
        <v>64</v>
      </c>
    </row>
    <row r="20046" spans="16:18" x14ac:dyDescent="0.25">
      <c r="P20046" s="1">
        <v>41609</v>
      </c>
      <c r="Q20046" t="s">
        <v>3</v>
      </c>
      <c r="R20046">
        <v>145</v>
      </c>
    </row>
    <row r="20047" spans="16:18" x14ac:dyDescent="0.25">
      <c r="P20047" s="1">
        <v>41610</v>
      </c>
      <c r="Q20047" t="s">
        <v>18</v>
      </c>
      <c r="R20047">
        <v>118</v>
      </c>
    </row>
    <row r="20048" spans="16:18" x14ac:dyDescent="0.25">
      <c r="P20048" s="1">
        <v>41611</v>
      </c>
      <c r="Q20048" t="s">
        <v>8</v>
      </c>
      <c r="R20048">
        <v>53</v>
      </c>
    </row>
    <row r="20049" spans="16:18" x14ac:dyDescent="0.25">
      <c r="P20049" s="1">
        <v>41612</v>
      </c>
      <c r="Q20049" t="s">
        <v>5</v>
      </c>
      <c r="R20049">
        <v>113</v>
      </c>
    </row>
    <row r="20050" spans="16:18" x14ac:dyDescent="0.25">
      <c r="P20050" s="1">
        <v>41613</v>
      </c>
      <c r="Q20050" t="s">
        <v>13</v>
      </c>
      <c r="R20050">
        <v>148</v>
      </c>
    </row>
    <row r="20051" spans="16:18" x14ac:dyDescent="0.25">
      <c r="P20051" s="1">
        <v>41614</v>
      </c>
      <c r="Q20051" t="s">
        <v>12</v>
      </c>
      <c r="R20051">
        <v>27</v>
      </c>
    </row>
    <row r="20052" spans="16:18" x14ac:dyDescent="0.25">
      <c r="P20052" s="1">
        <v>41615</v>
      </c>
      <c r="Q20052" t="s">
        <v>3</v>
      </c>
      <c r="R20052">
        <v>106</v>
      </c>
    </row>
    <row r="20053" spans="16:18" x14ac:dyDescent="0.25">
      <c r="P20053" s="1">
        <v>41616</v>
      </c>
      <c r="Q20053" t="s">
        <v>4</v>
      </c>
      <c r="R20053">
        <v>86</v>
      </c>
    </row>
    <row r="20054" spans="16:18" x14ac:dyDescent="0.25">
      <c r="P20054" s="1">
        <v>41617</v>
      </c>
      <c r="Q20054" t="s">
        <v>1</v>
      </c>
      <c r="R20054">
        <v>117</v>
      </c>
    </row>
    <row r="20055" spans="16:18" x14ac:dyDescent="0.25">
      <c r="P20055" s="1">
        <v>41618</v>
      </c>
      <c r="Q20055" t="s">
        <v>16</v>
      </c>
      <c r="R20055">
        <v>36</v>
      </c>
    </row>
    <row r="20056" spans="16:18" x14ac:dyDescent="0.25">
      <c r="P20056" s="1">
        <v>41619</v>
      </c>
      <c r="Q20056" t="s">
        <v>17</v>
      </c>
      <c r="R20056">
        <v>165</v>
      </c>
    </row>
    <row r="20057" spans="16:18" x14ac:dyDescent="0.25">
      <c r="P20057" s="1">
        <v>41620</v>
      </c>
      <c r="Q20057" t="s">
        <v>18</v>
      </c>
      <c r="R20057">
        <v>133</v>
      </c>
    </row>
    <row r="20058" spans="16:18" x14ac:dyDescent="0.25">
      <c r="P20058" s="1">
        <v>41621</v>
      </c>
      <c r="Q20058" t="s">
        <v>12</v>
      </c>
      <c r="R20058">
        <v>147</v>
      </c>
    </row>
    <row r="20059" spans="16:18" x14ac:dyDescent="0.25">
      <c r="P20059" s="1">
        <v>41622</v>
      </c>
      <c r="Q20059" t="s">
        <v>12</v>
      </c>
      <c r="R20059">
        <v>69</v>
      </c>
    </row>
    <row r="20060" spans="16:18" x14ac:dyDescent="0.25">
      <c r="P20060" s="1">
        <v>41623</v>
      </c>
      <c r="Q20060" t="s">
        <v>13</v>
      </c>
      <c r="R20060">
        <v>171</v>
      </c>
    </row>
    <row r="20061" spans="16:18" x14ac:dyDescent="0.25">
      <c r="P20061" s="1">
        <v>41624</v>
      </c>
      <c r="Q20061" t="s">
        <v>8</v>
      </c>
      <c r="R20061">
        <v>72</v>
      </c>
    </row>
    <row r="20062" spans="16:18" x14ac:dyDescent="0.25">
      <c r="P20062" s="1">
        <v>41625</v>
      </c>
      <c r="Q20062" t="s">
        <v>1</v>
      </c>
      <c r="R20062">
        <v>87</v>
      </c>
    </row>
    <row r="20063" spans="16:18" x14ac:dyDescent="0.25">
      <c r="P20063" s="1">
        <v>41626</v>
      </c>
      <c r="Q20063" t="s">
        <v>1</v>
      </c>
      <c r="R20063">
        <v>172</v>
      </c>
    </row>
    <row r="20064" spans="16:18" x14ac:dyDescent="0.25">
      <c r="P20064" s="1">
        <v>41627</v>
      </c>
      <c r="Q20064" t="s">
        <v>18</v>
      </c>
      <c r="R20064">
        <v>46</v>
      </c>
    </row>
    <row r="20065" spans="16:18" x14ac:dyDescent="0.25">
      <c r="P20065" s="1">
        <v>41628</v>
      </c>
      <c r="Q20065" t="s">
        <v>8</v>
      </c>
      <c r="R20065">
        <v>67</v>
      </c>
    </row>
    <row r="20066" spans="16:18" x14ac:dyDescent="0.25">
      <c r="P20066" s="1">
        <v>41629</v>
      </c>
      <c r="Q20066" t="s">
        <v>1</v>
      </c>
      <c r="R20066">
        <v>34</v>
      </c>
    </row>
    <row r="20067" spans="16:18" x14ac:dyDescent="0.25">
      <c r="P20067" s="1">
        <v>41630</v>
      </c>
      <c r="Q20067" t="s">
        <v>17</v>
      </c>
      <c r="R20067">
        <v>97</v>
      </c>
    </row>
    <row r="20068" spans="16:18" x14ac:dyDescent="0.25">
      <c r="P20068" s="1">
        <v>41631</v>
      </c>
      <c r="Q20068" t="s">
        <v>15</v>
      </c>
      <c r="R20068">
        <v>126</v>
      </c>
    </row>
    <row r="20069" spans="16:18" x14ac:dyDescent="0.25">
      <c r="P20069" s="1">
        <v>41632</v>
      </c>
      <c r="Q20069" t="s">
        <v>5</v>
      </c>
      <c r="R20069">
        <v>188</v>
      </c>
    </row>
    <row r="20070" spans="16:18" x14ac:dyDescent="0.25">
      <c r="P20070" s="1">
        <v>41633</v>
      </c>
      <c r="Q20070" t="s">
        <v>2</v>
      </c>
      <c r="R20070">
        <v>53</v>
      </c>
    </row>
    <row r="20071" spans="16:18" x14ac:dyDescent="0.25">
      <c r="P20071" s="1">
        <v>41634</v>
      </c>
      <c r="Q20071" t="s">
        <v>13</v>
      </c>
      <c r="R20071">
        <v>197</v>
      </c>
    </row>
    <row r="20072" spans="16:18" x14ac:dyDescent="0.25">
      <c r="P20072" s="1">
        <v>41635</v>
      </c>
      <c r="Q20072" t="s">
        <v>5</v>
      </c>
      <c r="R20072">
        <v>156</v>
      </c>
    </row>
    <row r="20073" spans="16:18" x14ac:dyDescent="0.25">
      <c r="P20073" s="1">
        <v>41636</v>
      </c>
      <c r="Q20073" t="s">
        <v>16</v>
      </c>
      <c r="R20073">
        <v>65</v>
      </c>
    </row>
    <row r="20074" spans="16:18" x14ac:dyDescent="0.25">
      <c r="P20074" s="1">
        <v>41637</v>
      </c>
      <c r="Q20074" t="s">
        <v>15</v>
      </c>
      <c r="R20074">
        <v>142</v>
      </c>
    </row>
    <row r="20075" spans="16:18" x14ac:dyDescent="0.25">
      <c r="P20075" s="1">
        <v>41638</v>
      </c>
      <c r="Q20075" t="s">
        <v>13</v>
      </c>
      <c r="R20075">
        <v>142</v>
      </c>
    </row>
    <row r="20076" spans="16:18" x14ac:dyDescent="0.25">
      <c r="P20076" s="1">
        <v>41639</v>
      </c>
      <c r="Q20076" t="s">
        <v>9</v>
      </c>
      <c r="R20076">
        <v>133</v>
      </c>
    </row>
    <row r="20077" spans="16:18" x14ac:dyDescent="0.25">
      <c r="P20077" s="1">
        <v>41640</v>
      </c>
      <c r="Q20077" t="s">
        <v>5</v>
      </c>
      <c r="R20077">
        <v>32</v>
      </c>
    </row>
    <row r="20078" spans="16:18" x14ac:dyDescent="0.25">
      <c r="P20078" s="1">
        <v>41641</v>
      </c>
      <c r="Q20078" t="s">
        <v>13</v>
      </c>
      <c r="R20078">
        <v>40</v>
      </c>
    </row>
    <row r="20079" spans="16:18" x14ac:dyDescent="0.25">
      <c r="P20079" s="1">
        <v>41642</v>
      </c>
      <c r="Q20079" t="s">
        <v>1</v>
      </c>
      <c r="R20079">
        <v>116</v>
      </c>
    </row>
    <row r="20080" spans="16:18" x14ac:dyDescent="0.25">
      <c r="P20080" s="1">
        <v>41643</v>
      </c>
      <c r="Q20080" t="s">
        <v>2</v>
      </c>
      <c r="R20080">
        <v>52</v>
      </c>
    </row>
    <row r="20081" spans="16:18" x14ac:dyDescent="0.25">
      <c r="P20081" s="1">
        <v>41644</v>
      </c>
      <c r="Q20081" t="s">
        <v>1</v>
      </c>
      <c r="R20081">
        <v>136</v>
      </c>
    </row>
    <row r="20082" spans="16:18" x14ac:dyDescent="0.25">
      <c r="P20082" s="1">
        <v>41645</v>
      </c>
      <c r="Q20082" t="s">
        <v>8</v>
      </c>
      <c r="R20082">
        <v>61</v>
      </c>
    </row>
    <row r="20083" spans="16:18" x14ac:dyDescent="0.25">
      <c r="P20083" s="1">
        <v>41646</v>
      </c>
      <c r="Q20083" t="s">
        <v>8</v>
      </c>
      <c r="R20083">
        <v>60</v>
      </c>
    </row>
    <row r="20084" spans="16:18" x14ac:dyDescent="0.25">
      <c r="P20084" s="1">
        <v>41647</v>
      </c>
      <c r="Q20084" t="s">
        <v>13</v>
      </c>
      <c r="R20084">
        <v>54</v>
      </c>
    </row>
    <row r="20085" spans="16:18" x14ac:dyDescent="0.25">
      <c r="P20085" s="1">
        <v>41648</v>
      </c>
      <c r="Q20085" t="s">
        <v>12</v>
      </c>
      <c r="R20085">
        <v>98</v>
      </c>
    </row>
    <row r="20086" spans="16:18" x14ac:dyDescent="0.25">
      <c r="P20086" s="1">
        <v>41649</v>
      </c>
      <c r="Q20086" t="s">
        <v>12</v>
      </c>
      <c r="R20086">
        <v>84</v>
      </c>
    </row>
    <row r="20087" spans="16:18" x14ac:dyDescent="0.25">
      <c r="P20087" s="1">
        <v>41650</v>
      </c>
      <c r="Q20087" t="s">
        <v>4</v>
      </c>
      <c r="R20087">
        <v>41</v>
      </c>
    </row>
    <row r="20088" spans="16:18" x14ac:dyDescent="0.25">
      <c r="P20088" s="1">
        <v>41651</v>
      </c>
      <c r="Q20088" t="s">
        <v>12</v>
      </c>
      <c r="R20088">
        <v>119</v>
      </c>
    </row>
    <row r="20089" spans="16:18" x14ac:dyDescent="0.25">
      <c r="P20089" s="1">
        <v>41652</v>
      </c>
      <c r="Q20089" t="s">
        <v>13</v>
      </c>
      <c r="R20089">
        <v>199</v>
      </c>
    </row>
    <row r="20090" spans="16:18" x14ac:dyDescent="0.25">
      <c r="P20090" s="1">
        <v>41653</v>
      </c>
      <c r="Q20090" t="s">
        <v>13</v>
      </c>
      <c r="R20090">
        <v>168</v>
      </c>
    </row>
    <row r="20091" spans="16:18" x14ac:dyDescent="0.25">
      <c r="P20091" s="1">
        <v>41654</v>
      </c>
      <c r="Q20091" t="s">
        <v>17</v>
      </c>
      <c r="R20091">
        <v>37</v>
      </c>
    </row>
    <row r="20092" spans="16:18" x14ac:dyDescent="0.25">
      <c r="P20092" s="1">
        <v>41655</v>
      </c>
      <c r="Q20092" t="s">
        <v>18</v>
      </c>
      <c r="R20092">
        <v>12</v>
      </c>
    </row>
    <row r="20093" spans="16:18" x14ac:dyDescent="0.25">
      <c r="P20093" s="1">
        <v>41656</v>
      </c>
      <c r="Q20093" t="s">
        <v>8</v>
      </c>
      <c r="R20093">
        <v>38</v>
      </c>
    </row>
    <row r="20094" spans="16:18" x14ac:dyDescent="0.25">
      <c r="P20094" s="1">
        <v>41657</v>
      </c>
      <c r="Q20094" t="s">
        <v>15</v>
      </c>
      <c r="R20094">
        <v>34</v>
      </c>
    </row>
    <row r="20095" spans="16:18" x14ac:dyDescent="0.25">
      <c r="P20095" s="1">
        <v>41658</v>
      </c>
      <c r="Q20095" t="s">
        <v>13</v>
      </c>
      <c r="R20095">
        <v>188</v>
      </c>
    </row>
    <row r="20096" spans="16:18" x14ac:dyDescent="0.25">
      <c r="P20096" s="1">
        <v>41659</v>
      </c>
      <c r="Q20096" t="s">
        <v>18</v>
      </c>
      <c r="R20096">
        <v>51</v>
      </c>
    </row>
    <row r="20097" spans="16:18" x14ac:dyDescent="0.25">
      <c r="P20097" s="1">
        <v>41660</v>
      </c>
      <c r="Q20097" t="s">
        <v>16</v>
      </c>
      <c r="R20097">
        <v>149</v>
      </c>
    </row>
    <row r="20098" spans="16:18" x14ac:dyDescent="0.25">
      <c r="P20098" s="1">
        <v>41661</v>
      </c>
      <c r="Q20098" t="s">
        <v>15</v>
      </c>
      <c r="R20098">
        <v>173</v>
      </c>
    </row>
    <row r="20099" spans="16:18" x14ac:dyDescent="0.25">
      <c r="P20099" s="1">
        <v>41662</v>
      </c>
      <c r="Q20099" t="s">
        <v>9</v>
      </c>
      <c r="R20099">
        <v>156</v>
      </c>
    </row>
    <row r="20100" spans="16:18" x14ac:dyDescent="0.25">
      <c r="P20100" s="1">
        <v>41663</v>
      </c>
      <c r="Q20100" t="s">
        <v>17</v>
      </c>
      <c r="R20100">
        <v>51</v>
      </c>
    </row>
    <row r="20101" spans="16:18" x14ac:dyDescent="0.25">
      <c r="P20101" s="1">
        <v>41664</v>
      </c>
      <c r="Q20101" t="s">
        <v>16</v>
      </c>
      <c r="R20101">
        <v>141</v>
      </c>
    </row>
    <row r="20102" spans="16:18" x14ac:dyDescent="0.25">
      <c r="P20102" s="1">
        <v>41665</v>
      </c>
      <c r="Q20102" t="s">
        <v>13</v>
      </c>
      <c r="R20102">
        <v>27</v>
      </c>
    </row>
    <row r="20103" spans="16:18" x14ac:dyDescent="0.25">
      <c r="P20103" s="1">
        <v>41666</v>
      </c>
      <c r="Q20103" t="s">
        <v>16</v>
      </c>
      <c r="R20103">
        <v>77</v>
      </c>
    </row>
    <row r="20104" spans="16:18" x14ac:dyDescent="0.25">
      <c r="P20104" s="1">
        <v>41667</v>
      </c>
      <c r="Q20104" t="s">
        <v>15</v>
      </c>
      <c r="R20104">
        <v>108</v>
      </c>
    </row>
    <row r="20105" spans="16:18" x14ac:dyDescent="0.25">
      <c r="P20105" s="1">
        <v>41668</v>
      </c>
      <c r="Q20105" t="s">
        <v>18</v>
      </c>
      <c r="R20105">
        <v>39</v>
      </c>
    </row>
    <row r="20106" spans="16:18" x14ac:dyDescent="0.25">
      <c r="P20106" s="1">
        <v>41669</v>
      </c>
      <c r="Q20106" t="s">
        <v>2</v>
      </c>
      <c r="R20106">
        <v>106</v>
      </c>
    </row>
    <row r="20107" spans="16:18" x14ac:dyDescent="0.25">
      <c r="P20107" s="1">
        <v>41670</v>
      </c>
      <c r="Q20107" t="s">
        <v>12</v>
      </c>
      <c r="R20107">
        <v>188</v>
      </c>
    </row>
    <row r="20108" spans="16:18" x14ac:dyDescent="0.25">
      <c r="P20108" s="1">
        <v>41671</v>
      </c>
      <c r="Q20108" t="s">
        <v>16</v>
      </c>
      <c r="R20108">
        <v>81</v>
      </c>
    </row>
    <row r="20109" spans="16:18" x14ac:dyDescent="0.25">
      <c r="P20109" s="1">
        <v>41672</v>
      </c>
      <c r="Q20109" t="s">
        <v>13</v>
      </c>
      <c r="R20109">
        <v>20</v>
      </c>
    </row>
    <row r="20110" spans="16:18" x14ac:dyDescent="0.25">
      <c r="P20110" s="1">
        <v>41673</v>
      </c>
      <c r="Q20110" t="s">
        <v>1</v>
      </c>
      <c r="R20110">
        <v>169</v>
      </c>
    </row>
    <row r="20111" spans="16:18" x14ac:dyDescent="0.25">
      <c r="P20111" s="1">
        <v>41674</v>
      </c>
      <c r="Q20111" t="s">
        <v>5</v>
      </c>
      <c r="R20111">
        <v>194</v>
      </c>
    </row>
    <row r="20112" spans="16:18" x14ac:dyDescent="0.25">
      <c r="P20112" s="1">
        <v>41675</v>
      </c>
      <c r="Q20112" t="s">
        <v>8</v>
      </c>
      <c r="R20112">
        <v>179</v>
      </c>
    </row>
    <row r="20113" spans="16:18" x14ac:dyDescent="0.25">
      <c r="P20113" s="1">
        <v>41676</v>
      </c>
      <c r="Q20113" t="s">
        <v>1</v>
      </c>
      <c r="R20113">
        <v>192</v>
      </c>
    </row>
    <row r="20114" spans="16:18" x14ac:dyDescent="0.25">
      <c r="P20114" s="1">
        <v>41677</v>
      </c>
      <c r="Q20114" t="s">
        <v>15</v>
      </c>
      <c r="R20114">
        <v>164</v>
      </c>
    </row>
    <row r="20115" spans="16:18" x14ac:dyDescent="0.25">
      <c r="P20115" s="1">
        <v>41678</v>
      </c>
      <c r="Q20115" t="s">
        <v>5</v>
      </c>
      <c r="R20115">
        <v>120</v>
      </c>
    </row>
    <row r="20116" spans="16:18" x14ac:dyDescent="0.25">
      <c r="P20116" s="1">
        <v>41679</v>
      </c>
      <c r="Q20116" t="s">
        <v>2</v>
      </c>
      <c r="R20116">
        <v>165</v>
      </c>
    </row>
    <row r="20117" spans="16:18" x14ac:dyDescent="0.25">
      <c r="P20117" s="1">
        <v>41680</v>
      </c>
      <c r="Q20117" t="s">
        <v>2</v>
      </c>
      <c r="R20117">
        <v>75</v>
      </c>
    </row>
    <row r="20118" spans="16:18" x14ac:dyDescent="0.25">
      <c r="P20118" s="1">
        <v>41681</v>
      </c>
      <c r="Q20118" t="s">
        <v>4</v>
      </c>
      <c r="R20118">
        <v>56</v>
      </c>
    </row>
    <row r="20119" spans="16:18" x14ac:dyDescent="0.25">
      <c r="P20119" s="1">
        <v>41682</v>
      </c>
      <c r="Q20119" t="s">
        <v>12</v>
      </c>
      <c r="R20119">
        <v>185</v>
      </c>
    </row>
    <row r="20120" spans="16:18" x14ac:dyDescent="0.25">
      <c r="P20120" s="1">
        <v>41683</v>
      </c>
      <c r="Q20120" t="s">
        <v>1</v>
      </c>
      <c r="R20120">
        <v>23</v>
      </c>
    </row>
    <row r="20121" spans="16:18" x14ac:dyDescent="0.25">
      <c r="P20121" s="1">
        <v>41684</v>
      </c>
      <c r="Q20121" t="s">
        <v>9</v>
      </c>
      <c r="R20121">
        <v>34</v>
      </c>
    </row>
    <row r="20122" spans="16:18" x14ac:dyDescent="0.25">
      <c r="P20122" s="1">
        <v>41685</v>
      </c>
      <c r="Q20122" t="s">
        <v>2</v>
      </c>
      <c r="R20122">
        <v>40</v>
      </c>
    </row>
    <row r="20123" spans="16:18" x14ac:dyDescent="0.25">
      <c r="P20123" s="1">
        <v>41686</v>
      </c>
      <c r="Q20123" t="s">
        <v>5</v>
      </c>
      <c r="R20123">
        <v>85</v>
      </c>
    </row>
    <row r="20124" spans="16:18" x14ac:dyDescent="0.25">
      <c r="P20124" s="1">
        <v>41687</v>
      </c>
      <c r="Q20124" t="s">
        <v>15</v>
      </c>
      <c r="R20124">
        <v>68</v>
      </c>
    </row>
    <row r="20125" spans="16:18" x14ac:dyDescent="0.25">
      <c r="P20125" s="1">
        <v>41688</v>
      </c>
      <c r="Q20125" t="s">
        <v>17</v>
      </c>
      <c r="R20125">
        <v>83</v>
      </c>
    </row>
    <row r="20126" spans="16:18" x14ac:dyDescent="0.25">
      <c r="P20126" s="1">
        <v>41689</v>
      </c>
      <c r="Q20126" t="s">
        <v>5</v>
      </c>
      <c r="R20126">
        <v>138</v>
      </c>
    </row>
    <row r="20127" spans="16:18" x14ac:dyDescent="0.25">
      <c r="P20127" s="1">
        <v>41690</v>
      </c>
      <c r="Q20127" t="s">
        <v>13</v>
      </c>
      <c r="R20127">
        <v>176</v>
      </c>
    </row>
    <row r="20128" spans="16:18" x14ac:dyDescent="0.25">
      <c r="P20128" s="1">
        <v>41691</v>
      </c>
      <c r="Q20128" t="s">
        <v>13</v>
      </c>
      <c r="R20128">
        <v>56</v>
      </c>
    </row>
    <row r="20129" spans="16:18" x14ac:dyDescent="0.25">
      <c r="P20129" s="1">
        <v>41692</v>
      </c>
      <c r="Q20129" t="s">
        <v>2</v>
      </c>
      <c r="R20129">
        <v>84</v>
      </c>
    </row>
    <row r="20130" spans="16:18" x14ac:dyDescent="0.25">
      <c r="P20130" s="1">
        <v>41693</v>
      </c>
      <c r="Q20130" t="s">
        <v>2</v>
      </c>
      <c r="R20130">
        <v>152</v>
      </c>
    </row>
    <row r="20131" spans="16:18" x14ac:dyDescent="0.25">
      <c r="P20131" s="1">
        <v>41694</v>
      </c>
      <c r="Q20131" t="s">
        <v>17</v>
      </c>
      <c r="R20131">
        <v>88</v>
      </c>
    </row>
    <row r="20132" spans="16:18" x14ac:dyDescent="0.25">
      <c r="P20132" s="1">
        <v>41695</v>
      </c>
      <c r="Q20132" t="s">
        <v>3</v>
      </c>
      <c r="R20132">
        <v>56</v>
      </c>
    </row>
    <row r="20133" spans="16:18" x14ac:dyDescent="0.25">
      <c r="P20133" s="1">
        <v>41696</v>
      </c>
      <c r="Q20133" t="s">
        <v>12</v>
      </c>
      <c r="R20133">
        <v>87</v>
      </c>
    </row>
    <row r="20134" spans="16:18" x14ac:dyDescent="0.25">
      <c r="P20134" s="1">
        <v>41697</v>
      </c>
      <c r="Q20134" t="s">
        <v>9</v>
      </c>
      <c r="R20134">
        <v>59</v>
      </c>
    </row>
    <row r="20135" spans="16:18" x14ac:dyDescent="0.25">
      <c r="P20135" s="1">
        <v>41698</v>
      </c>
      <c r="Q20135" t="s">
        <v>5</v>
      </c>
      <c r="R20135">
        <v>80</v>
      </c>
    </row>
    <row r="20136" spans="16:18" x14ac:dyDescent="0.25">
      <c r="P20136" s="1">
        <v>41699</v>
      </c>
      <c r="Q20136" t="s">
        <v>18</v>
      </c>
      <c r="R20136">
        <v>56</v>
      </c>
    </row>
    <row r="20137" spans="16:18" x14ac:dyDescent="0.25">
      <c r="P20137" s="1">
        <v>41700</v>
      </c>
      <c r="Q20137" t="s">
        <v>15</v>
      </c>
      <c r="R20137">
        <v>122</v>
      </c>
    </row>
    <row r="20138" spans="16:18" x14ac:dyDescent="0.25">
      <c r="P20138" s="1">
        <v>41701</v>
      </c>
      <c r="Q20138" t="s">
        <v>1</v>
      </c>
      <c r="R20138">
        <v>17</v>
      </c>
    </row>
    <row r="20139" spans="16:18" x14ac:dyDescent="0.25">
      <c r="P20139" s="1">
        <v>41702</v>
      </c>
      <c r="Q20139" t="s">
        <v>15</v>
      </c>
      <c r="R20139">
        <v>169</v>
      </c>
    </row>
    <row r="20140" spans="16:18" x14ac:dyDescent="0.25">
      <c r="P20140" s="1">
        <v>41703</v>
      </c>
      <c r="Q20140" t="s">
        <v>2</v>
      </c>
      <c r="R20140">
        <v>171</v>
      </c>
    </row>
    <row r="20141" spans="16:18" x14ac:dyDescent="0.25">
      <c r="P20141" s="1">
        <v>41704</v>
      </c>
      <c r="Q20141" t="s">
        <v>1</v>
      </c>
      <c r="R20141">
        <v>174</v>
      </c>
    </row>
    <row r="20142" spans="16:18" x14ac:dyDescent="0.25">
      <c r="P20142" s="1">
        <v>41705</v>
      </c>
      <c r="Q20142" t="s">
        <v>4</v>
      </c>
      <c r="R20142">
        <v>53</v>
      </c>
    </row>
    <row r="20143" spans="16:18" x14ac:dyDescent="0.25">
      <c r="P20143" s="1">
        <v>41706</v>
      </c>
      <c r="Q20143" t="s">
        <v>16</v>
      </c>
      <c r="R20143">
        <v>74</v>
      </c>
    </row>
    <row r="20144" spans="16:18" x14ac:dyDescent="0.25">
      <c r="P20144" s="1">
        <v>41707</v>
      </c>
      <c r="Q20144" t="s">
        <v>2</v>
      </c>
      <c r="R20144">
        <v>44</v>
      </c>
    </row>
    <row r="20145" spans="16:18" x14ac:dyDescent="0.25">
      <c r="P20145" s="1">
        <v>41708</v>
      </c>
      <c r="Q20145" t="s">
        <v>18</v>
      </c>
      <c r="R20145">
        <v>138</v>
      </c>
    </row>
    <row r="20146" spans="16:18" x14ac:dyDescent="0.25">
      <c r="P20146" s="1">
        <v>41709</v>
      </c>
      <c r="Q20146" t="s">
        <v>18</v>
      </c>
      <c r="R20146">
        <v>191</v>
      </c>
    </row>
    <row r="20147" spans="16:18" x14ac:dyDescent="0.25">
      <c r="P20147" s="1">
        <v>41710</v>
      </c>
      <c r="Q20147" t="s">
        <v>9</v>
      </c>
      <c r="R20147">
        <v>77</v>
      </c>
    </row>
    <row r="20148" spans="16:18" x14ac:dyDescent="0.25">
      <c r="P20148" s="1">
        <v>41711</v>
      </c>
      <c r="Q20148" t="s">
        <v>3</v>
      </c>
      <c r="R20148">
        <v>80</v>
      </c>
    </row>
    <row r="20149" spans="16:18" x14ac:dyDescent="0.25">
      <c r="P20149" s="1">
        <v>41712</v>
      </c>
      <c r="Q20149" t="s">
        <v>1</v>
      </c>
      <c r="R20149">
        <v>66</v>
      </c>
    </row>
    <row r="20150" spans="16:18" x14ac:dyDescent="0.25">
      <c r="P20150" s="1">
        <v>41713</v>
      </c>
      <c r="Q20150" t="s">
        <v>1</v>
      </c>
      <c r="R20150">
        <v>108</v>
      </c>
    </row>
    <row r="20151" spans="16:18" x14ac:dyDescent="0.25">
      <c r="P20151" s="1">
        <v>41714</v>
      </c>
      <c r="Q20151" t="s">
        <v>2</v>
      </c>
      <c r="R20151">
        <v>21</v>
      </c>
    </row>
    <row r="20152" spans="16:18" x14ac:dyDescent="0.25">
      <c r="P20152" s="1">
        <v>41715</v>
      </c>
      <c r="Q20152" t="s">
        <v>3</v>
      </c>
      <c r="R20152">
        <v>172</v>
      </c>
    </row>
    <row r="20153" spans="16:18" x14ac:dyDescent="0.25">
      <c r="P20153" s="1">
        <v>41716</v>
      </c>
      <c r="Q20153" t="s">
        <v>16</v>
      </c>
      <c r="R20153">
        <v>100</v>
      </c>
    </row>
    <row r="20154" spans="16:18" x14ac:dyDescent="0.25">
      <c r="P20154" s="1">
        <v>41717</v>
      </c>
      <c r="Q20154" t="s">
        <v>13</v>
      </c>
      <c r="R20154">
        <v>158</v>
      </c>
    </row>
    <row r="20155" spans="16:18" x14ac:dyDescent="0.25">
      <c r="P20155" s="1">
        <v>41718</v>
      </c>
      <c r="Q20155" t="s">
        <v>17</v>
      </c>
      <c r="R20155">
        <v>72</v>
      </c>
    </row>
    <row r="20156" spans="16:18" x14ac:dyDescent="0.25">
      <c r="P20156" s="1">
        <v>41719</v>
      </c>
      <c r="Q20156" t="s">
        <v>1</v>
      </c>
      <c r="R20156">
        <v>27</v>
      </c>
    </row>
    <row r="20157" spans="16:18" x14ac:dyDescent="0.25">
      <c r="P20157" s="1">
        <v>41720</v>
      </c>
      <c r="Q20157" t="s">
        <v>12</v>
      </c>
      <c r="R20157">
        <v>117</v>
      </c>
    </row>
    <row r="20158" spans="16:18" x14ac:dyDescent="0.25">
      <c r="P20158" s="1">
        <v>41721</v>
      </c>
      <c r="Q20158" t="s">
        <v>18</v>
      </c>
      <c r="R20158">
        <v>96</v>
      </c>
    </row>
    <row r="20159" spans="16:18" x14ac:dyDescent="0.25">
      <c r="P20159" s="1">
        <v>41722</v>
      </c>
      <c r="Q20159" t="s">
        <v>16</v>
      </c>
      <c r="R20159">
        <v>56</v>
      </c>
    </row>
    <row r="20160" spans="16:18" x14ac:dyDescent="0.25">
      <c r="P20160" s="1">
        <v>41723</v>
      </c>
      <c r="Q20160" t="s">
        <v>3</v>
      </c>
      <c r="R20160">
        <v>89</v>
      </c>
    </row>
    <row r="20161" spans="16:18" x14ac:dyDescent="0.25">
      <c r="P20161" s="1">
        <v>41724</v>
      </c>
      <c r="Q20161" t="s">
        <v>15</v>
      </c>
      <c r="R20161">
        <v>56</v>
      </c>
    </row>
    <row r="20162" spans="16:18" x14ac:dyDescent="0.25">
      <c r="P20162" s="1">
        <v>41725</v>
      </c>
      <c r="Q20162" t="s">
        <v>5</v>
      </c>
      <c r="R20162">
        <v>190</v>
      </c>
    </row>
    <row r="20163" spans="16:18" x14ac:dyDescent="0.25">
      <c r="P20163" s="1">
        <v>41726</v>
      </c>
      <c r="Q20163" t="s">
        <v>1</v>
      </c>
      <c r="R20163">
        <v>51</v>
      </c>
    </row>
    <row r="20164" spans="16:18" x14ac:dyDescent="0.25">
      <c r="P20164" s="1">
        <v>41727</v>
      </c>
      <c r="Q20164" t="s">
        <v>8</v>
      </c>
      <c r="R20164">
        <v>55</v>
      </c>
    </row>
    <row r="20165" spans="16:18" x14ac:dyDescent="0.25">
      <c r="P20165" s="1">
        <v>41728</v>
      </c>
      <c r="Q20165" t="s">
        <v>13</v>
      </c>
      <c r="R20165">
        <v>56</v>
      </c>
    </row>
    <row r="20166" spans="16:18" x14ac:dyDescent="0.25">
      <c r="P20166" s="1">
        <v>41729</v>
      </c>
      <c r="Q20166" t="s">
        <v>15</v>
      </c>
      <c r="R20166">
        <v>24</v>
      </c>
    </row>
    <row r="20167" spans="16:18" x14ac:dyDescent="0.25">
      <c r="P20167" s="1">
        <v>41730</v>
      </c>
      <c r="Q20167" t="s">
        <v>18</v>
      </c>
      <c r="R20167">
        <v>107</v>
      </c>
    </row>
    <row r="20168" spans="16:18" x14ac:dyDescent="0.25">
      <c r="P20168" s="1">
        <v>41731</v>
      </c>
      <c r="Q20168" t="s">
        <v>5</v>
      </c>
      <c r="R20168">
        <v>174</v>
      </c>
    </row>
    <row r="20169" spans="16:18" x14ac:dyDescent="0.25">
      <c r="P20169" s="1">
        <v>41732</v>
      </c>
      <c r="Q20169" t="s">
        <v>16</v>
      </c>
      <c r="R20169">
        <v>134</v>
      </c>
    </row>
    <row r="20170" spans="16:18" x14ac:dyDescent="0.25">
      <c r="P20170" s="1">
        <v>41733</v>
      </c>
      <c r="Q20170" t="s">
        <v>9</v>
      </c>
      <c r="R20170">
        <v>135</v>
      </c>
    </row>
    <row r="20171" spans="16:18" x14ac:dyDescent="0.25">
      <c r="P20171" s="1">
        <v>41734</v>
      </c>
      <c r="Q20171" t="s">
        <v>13</v>
      </c>
      <c r="R20171">
        <v>171</v>
      </c>
    </row>
    <row r="20172" spans="16:18" x14ac:dyDescent="0.25">
      <c r="P20172" s="1">
        <v>41735</v>
      </c>
      <c r="Q20172" t="s">
        <v>9</v>
      </c>
      <c r="R20172">
        <v>137</v>
      </c>
    </row>
    <row r="20173" spans="16:18" x14ac:dyDescent="0.25">
      <c r="P20173" s="1">
        <v>41736</v>
      </c>
      <c r="Q20173" t="s">
        <v>8</v>
      </c>
      <c r="R20173">
        <v>142</v>
      </c>
    </row>
    <row r="20174" spans="16:18" x14ac:dyDescent="0.25">
      <c r="P20174" s="1">
        <v>41737</v>
      </c>
      <c r="Q20174" t="s">
        <v>17</v>
      </c>
      <c r="R20174">
        <v>15</v>
      </c>
    </row>
    <row r="20175" spans="16:18" x14ac:dyDescent="0.25">
      <c r="P20175" s="1">
        <v>41738</v>
      </c>
      <c r="Q20175" t="s">
        <v>16</v>
      </c>
      <c r="R20175">
        <v>90</v>
      </c>
    </row>
    <row r="20176" spans="16:18" x14ac:dyDescent="0.25">
      <c r="P20176" s="1">
        <v>41739</v>
      </c>
      <c r="Q20176" t="s">
        <v>9</v>
      </c>
      <c r="R20176">
        <v>194</v>
      </c>
    </row>
    <row r="20177" spans="16:18" x14ac:dyDescent="0.25">
      <c r="P20177" s="1">
        <v>41740</v>
      </c>
      <c r="Q20177" t="s">
        <v>3</v>
      </c>
      <c r="R20177">
        <v>198</v>
      </c>
    </row>
    <row r="20178" spans="16:18" x14ac:dyDescent="0.25">
      <c r="P20178" s="1">
        <v>41741</v>
      </c>
      <c r="Q20178" t="s">
        <v>17</v>
      </c>
      <c r="R20178">
        <v>59</v>
      </c>
    </row>
    <row r="20179" spans="16:18" x14ac:dyDescent="0.25">
      <c r="P20179" s="1">
        <v>41742</v>
      </c>
      <c r="Q20179" t="s">
        <v>1</v>
      </c>
      <c r="R20179">
        <v>148</v>
      </c>
    </row>
    <row r="20180" spans="16:18" x14ac:dyDescent="0.25">
      <c r="P20180" s="1">
        <v>41743</v>
      </c>
      <c r="Q20180" t="s">
        <v>12</v>
      </c>
      <c r="R20180">
        <v>72</v>
      </c>
    </row>
    <row r="20181" spans="16:18" x14ac:dyDescent="0.25">
      <c r="P20181" s="1">
        <v>41744</v>
      </c>
      <c r="Q20181" t="s">
        <v>1</v>
      </c>
      <c r="R20181">
        <v>107</v>
      </c>
    </row>
    <row r="20182" spans="16:18" x14ac:dyDescent="0.25">
      <c r="P20182" s="1">
        <v>41745</v>
      </c>
      <c r="Q20182" t="s">
        <v>5</v>
      </c>
      <c r="R20182">
        <v>181</v>
      </c>
    </row>
    <row r="20183" spans="16:18" x14ac:dyDescent="0.25">
      <c r="P20183" s="1">
        <v>41746</v>
      </c>
      <c r="Q20183" t="s">
        <v>4</v>
      </c>
      <c r="R20183">
        <v>51</v>
      </c>
    </row>
    <row r="20184" spans="16:18" x14ac:dyDescent="0.25">
      <c r="P20184" s="1">
        <v>41747</v>
      </c>
      <c r="Q20184" t="s">
        <v>15</v>
      </c>
      <c r="R20184">
        <v>114</v>
      </c>
    </row>
    <row r="20185" spans="16:18" x14ac:dyDescent="0.25">
      <c r="P20185" s="1">
        <v>41748</v>
      </c>
      <c r="Q20185" t="s">
        <v>3</v>
      </c>
      <c r="R20185">
        <v>28</v>
      </c>
    </row>
    <row r="20186" spans="16:18" x14ac:dyDescent="0.25">
      <c r="P20186" s="1">
        <v>41749</v>
      </c>
      <c r="Q20186" t="s">
        <v>16</v>
      </c>
      <c r="R20186">
        <v>159</v>
      </c>
    </row>
    <row r="20187" spans="16:18" x14ac:dyDescent="0.25">
      <c r="P20187" s="1">
        <v>41750</v>
      </c>
      <c r="Q20187" t="s">
        <v>5</v>
      </c>
      <c r="R20187">
        <v>190</v>
      </c>
    </row>
    <row r="20188" spans="16:18" x14ac:dyDescent="0.25">
      <c r="P20188" s="1">
        <v>41751</v>
      </c>
      <c r="Q20188" t="s">
        <v>8</v>
      </c>
      <c r="R20188">
        <v>102</v>
      </c>
    </row>
    <row r="20189" spans="16:18" x14ac:dyDescent="0.25">
      <c r="P20189" s="1">
        <v>41752</v>
      </c>
      <c r="Q20189" t="s">
        <v>16</v>
      </c>
      <c r="R20189">
        <v>159</v>
      </c>
    </row>
    <row r="20190" spans="16:18" x14ac:dyDescent="0.25">
      <c r="P20190" s="1">
        <v>41753</v>
      </c>
      <c r="Q20190" t="s">
        <v>18</v>
      </c>
      <c r="R20190">
        <v>152</v>
      </c>
    </row>
    <row r="20191" spans="16:18" x14ac:dyDescent="0.25">
      <c r="P20191" s="1">
        <v>41754</v>
      </c>
      <c r="Q20191" t="s">
        <v>8</v>
      </c>
      <c r="R20191">
        <v>57</v>
      </c>
    </row>
    <row r="20192" spans="16:18" x14ac:dyDescent="0.25">
      <c r="P20192" s="1">
        <v>41755</v>
      </c>
      <c r="Q20192" t="s">
        <v>3</v>
      </c>
      <c r="R20192">
        <v>63</v>
      </c>
    </row>
    <row r="20193" spans="16:18" x14ac:dyDescent="0.25">
      <c r="P20193" s="1">
        <v>41756</v>
      </c>
      <c r="Q20193" t="s">
        <v>3</v>
      </c>
      <c r="R20193">
        <v>117</v>
      </c>
    </row>
    <row r="20194" spans="16:18" x14ac:dyDescent="0.25">
      <c r="P20194" s="1">
        <v>41757</v>
      </c>
      <c r="Q20194" t="s">
        <v>3</v>
      </c>
      <c r="R20194">
        <v>105</v>
      </c>
    </row>
    <row r="20195" spans="16:18" x14ac:dyDescent="0.25">
      <c r="P20195" s="1">
        <v>41758</v>
      </c>
      <c r="Q20195" t="s">
        <v>3</v>
      </c>
      <c r="R20195">
        <v>189</v>
      </c>
    </row>
    <row r="20196" spans="16:18" x14ac:dyDescent="0.25">
      <c r="P20196" s="1">
        <v>41759</v>
      </c>
      <c r="Q20196" t="s">
        <v>4</v>
      </c>
      <c r="R20196">
        <v>163</v>
      </c>
    </row>
    <row r="20197" spans="16:18" x14ac:dyDescent="0.25">
      <c r="P20197" s="1">
        <v>41760</v>
      </c>
      <c r="Q20197" t="s">
        <v>4</v>
      </c>
      <c r="R20197">
        <v>94</v>
      </c>
    </row>
    <row r="20198" spans="16:18" x14ac:dyDescent="0.25">
      <c r="P20198" s="1">
        <v>41761</v>
      </c>
      <c r="Q20198" t="s">
        <v>12</v>
      </c>
      <c r="R20198">
        <v>180</v>
      </c>
    </row>
    <row r="20199" spans="16:18" x14ac:dyDescent="0.25">
      <c r="P20199" s="1">
        <v>41762</v>
      </c>
      <c r="Q20199" t="s">
        <v>13</v>
      </c>
      <c r="R20199">
        <v>146</v>
      </c>
    </row>
    <row r="20200" spans="16:18" x14ac:dyDescent="0.25">
      <c r="P20200" s="1">
        <v>41763</v>
      </c>
      <c r="Q20200" t="s">
        <v>1</v>
      </c>
      <c r="R20200">
        <v>191</v>
      </c>
    </row>
    <row r="20201" spans="16:18" x14ac:dyDescent="0.25">
      <c r="P20201" s="1">
        <v>41764</v>
      </c>
      <c r="Q20201" t="s">
        <v>3</v>
      </c>
      <c r="R20201">
        <v>50</v>
      </c>
    </row>
    <row r="20202" spans="16:18" x14ac:dyDescent="0.25">
      <c r="P20202" s="1">
        <v>41765</v>
      </c>
      <c r="Q20202" t="s">
        <v>13</v>
      </c>
      <c r="R20202">
        <v>151</v>
      </c>
    </row>
    <row r="20203" spans="16:18" x14ac:dyDescent="0.25">
      <c r="P20203" s="1">
        <v>41766</v>
      </c>
      <c r="Q20203" t="s">
        <v>18</v>
      </c>
      <c r="R20203">
        <v>166</v>
      </c>
    </row>
    <row r="20204" spans="16:18" x14ac:dyDescent="0.25">
      <c r="P20204" s="1">
        <v>41767</v>
      </c>
      <c r="Q20204" t="s">
        <v>12</v>
      </c>
      <c r="R20204">
        <v>12</v>
      </c>
    </row>
    <row r="20205" spans="16:18" x14ac:dyDescent="0.25">
      <c r="P20205" s="1">
        <v>41768</v>
      </c>
      <c r="Q20205" t="s">
        <v>2</v>
      </c>
      <c r="R20205">
        <v>108</v>
      </c>
    </row>
    <row r="20206" spans="16:18" x14ac:dyDescent="0.25">
      <c r="P20206" s="1">
        <v>41769</v>
      </c>
      <c r="Q20206" t="s">
        <v>5</v>
      </c>
      <c r="R20206">
        <v>89</v>
      </c>
    </row>
    <row r="20207" spans="16:18" x14ac:dyDescent="0.25">
      <c r="P20207" s="1">
        <v>41770</v>
      </c>
      <c r="Q20207" t="s">
        <v>12</v>
      </c>
      <c r="R20207">
        <v>70</v>
      </c>
    </row>
    <row r="20208" spans="16:18" x14ac:dyDescent="0.25">
      <c r="P20208" s="1">
        <v>41771</v>
      </c>
      <c r="Q20208" t="s">
        <v>4</v>
      </c>
      <c r="R20208">
        <v>133</v>
      </c>
    </row>
    <row r="20209" spans="16:18" x14ac:dyDescent="0.25">
      <c r="P20209" s="1">
        <v>41772</v>
      </c>
      <c r="Q20209" t="s">
        <v>16</v>
      </c>
      <c r="R20209">
        <v>176</v>
      </c>
    </row>
    <row r="20210" spans="16:18" x14ac:dyDescent="0.25">
      <c r="P20210" s="1">
        <v>41773</v>
      </c>
      <c r="Q20210" t="s">
        <v>1</v>
      </c>
      <c r="R20210">
        <v>70</v>
      </c>
    </row>
    <row r="20211" spans="16:18" x14ac:dyDescent="0.25">
      <c r="P20211" s="1">
        <v>41774</v>
      </c>
      <c r="Q20211" t="s">
        <v>1</v>
      </c>
      <c r="R20211">
        <v>71</v>
      </c>
    </row>
    <row r="20212" spans="16:18" x14ac:dyDescent="0.25">
      <c r="P20212" s="1">
        <v>41775</v>
      </c>
      <c r="Q20212" t="s">
        <v>2</v>
      </c>
      <c r="R20212">
        <v>47</v>
      </c>
    </row>
    <row r="20213" spans="16:18" x14ac:dyDescent="0.25">
      <c r="P20213" s="1">
        <v>41776</v>
      </c>
      <c r="Q20213" t="s">
        <v>16</v>
      </c>
      <c r="R20213">
        <v>36</v>
      </c>
    </row>
    <row r="20214" spans="16:18" x14ac:dyDescent="0.25">
      <c r="P20214" s="1">
        <v>41777</v>
      </c>
      <c r="Q20214" t="s">
        <v>4</v>
      </c>
      <c r="R20214">
        <v>84</v>
      </c>
    </row>
    <row r="20215" spans="16:18" x14ac:dyDescent="0.25">
      <c r="P20215" s="1">
        <v>41778</v>
      </c>
      <c r="Q20215" t="s">
        <v>3</v>
      </c>
      <c r="R20215">
        <v>55</v>
      </c>
    </row>
    <row r="20216" spans="16:18" x14ac:dyDescent="0.25">
      <c r="P20216" s="1">
        <v>41779</v>
      </c>
      <c r="Q20216" t="s">
        <v>13</v>
      </c>
      <c r="R20216">
        <v>188</v>
      </c>
    </row>
    <row r="20217" spans="16:18" x14ac:dyDescent="0.25">
      <c r="P20217" s="1">
        <v>41780</v>
      </c>
      <c r="Q20217" t="s">
        <v>9</v>
      </c>
      <c r="R20217">
        <v>57</v>
      </c>
    </row>
    <row r="20218" spans="16:18" x14ac:dyDescent="0.25">
      <c r="P20218" s="1">
        <v>41781</v>
      </c>
      <c r="Q20218" t="s">
        <v>13</v>
      </c>
      <c r="R20218">
        <v>92</v>
      </c>
    </row>
    <row r="20219" spans="16:18" x14ac:dyDescent="0.25">
      <c r="P20219" s="1">
        <v>41782</v>
      </c>
      <c r="Q20219" t="s">
        <v>4</v>
      </c>
      <c r="R20219">
        <v>50</v>
      </c>
    </row>
    <row r="20220" spans="16:18" x14ac:dyDescent="0.25">
      <c r="P20220" s="1">
        <v>41783</v>
      </c>
      <c r="Q20220" t="s">
        <v>1</v>
      </c>
      <c r="R20220">
        <v>106</v>
      </c>
    </row>
    <row r="20221" spans="16:18" x14ac:dyDescent="0.25">
      <c r="P20221" s="1">
        <v>41784</v>
      </c>
      <c r="Q20221" t="s">
        <v>18</v>
      </c>
      <c r="R20221">
        <v>116</v>
      </c>
    </row>
    <row r="20222" spans="16:18" x14ac:dyDescent="0.25">
      <c r="P20222" s="1">
        <v>41785</v>
      </c>
      <c r="Q20222" t="s">
        <v>18</v>
      </c>
      <c r="R20222">
        <v>40</v>
      </c>
    </row>
    <row r="20223" spans="16:18" x14ac:dyDescent="0.25">
      <c r="P20223" s="1">
        <v>41786</v>
      </c>
      <c r="Q20223" t="s">
        <v>1</v>
      </c>
      <c r="R20223">
        <v>173</v>
      </c>
    </row>
    <row r="20224" spans="16:18" x14ac:dyDescent="0.25">
      <c r="P20224" s="1">
        <v>41787</v>
      </c>
      <c r="Q20224" t="s">
        <v>1</v>
      </c>
      <c r="R20224">
        <v>34</v>
      </c>
    </row>
    <row r="20225" spans="16:18" x14ac:dyDescent="0.25">
      <c r="P20225" s="1">
        <v>41788</v>
      </c>
      <c r="Q20225" t="s">
        <v>12</v>
      </c>
      <c r="R20225">
        <v>64</v>
      </c>
    </row>
    <row r="20226" spans="16:18" x14ac:dyDescent="0.25">
      <c r="P20226" s="1">
        <v>41789</v>
      </c>
      <c r="Q20226" t="s">
        <v>9</v>
      </c>
      <c r="R20226">
        <v>157</v>
      </c>
    </row>
    <row r="20227" spans="16:18" x14ac:dyDescent="0.25">
      <c r="P20227" s="1">
        <v>41790</v>
      </c>
      <c r="Q20227" t="s">
        <v>15</v>
      </c>
      <c r="R20227">
        <v>182</v>
      </c>
    </row>
    <row r="20228" spans="16:18" x14ac:dyDescent="0.25">
      <c r="P20228" s="1">
        <v>41791</v>
      </c>
      <c r="Q20228" t="s">
        <v>9</v>
      </c>
      <c r="R20228">
        <v>75</v>
      </c>
    </row>
    <row r="20229" spans="16:18" x14ac:dyDescent="0.25">
      <c r="P20229" s="1">
        <v>41792</v>
      </c>
      <c r="Q20229" t="s">
        <v>15</v>
      </c>
      <c r="R20229">
        <v>187</v>
      </c>
    </row>
    <row r="20230" spans="16:18" x14ac:dyDescent="0.25">
      <c r="P20230" s="1">
        <v>41793</v>
      </c>
      <c r="Q20230" t="s">
        <v>4</v>
      </c>
      <c r="R20230">
        <v>187</v>
      </c>
    </row>
    <row r="20231" spans="16:18" x14ac:dyDescent="0.25">
      <c r="P20231" s="1">
        <v>41794</v>
      </c>
      <c r="Q20231" t="s">
        <v>13</v>
      </c>
      <c r="R20231">
        <v>25</v>
      </c>
    </row>
    <row r="20232" spans="16:18" x14ac:dyDescent="0.25">
      <c r="P20232" s="1">
        <v>41795</v>
      </c>
      <c r="Q20232" t="s">
        <v>5</v>
      </c>
      <c r="R20232">
        <v>31</v>
      </c>
    </row>
    <row r="20233" spans="16:18" x14ac:dyDescent="0.25">
      <c r="P20233" s="1">
        <v>41796</v>
      </c>
      <c r="Q20233" t="s">
        <v>5</v>
      </c>
      <c r="R20233">
        <v>189</v>
      </c>
    </row>
    <row r="20234" spans="16:18" x14ac:dyDescent="0.25">
      <c r="P20234" s="1">
        <v>41797</v>
      </c>
      <c r="Q20234" t="s">
        <v>4</v>
      </c>
      <c r="R20234">
        <v>68</v>
      </c>
    </row>
    <row r="20235" spans="16:18" x14ac:dyDescent="0.25">
      <c r="P20235" s="1">
        <v>41798</v>
      </c>
      <c r="Q20235" t="s">
        <v>2</v>
      </c>
      <c r="R20235">
        <v>56</v>
      </c>
    </row>
    <row r="20236" spans="16:18" x14ac:dyDescent="0.25">
      <c r="P20236" s="1">
        <v>41799</v>
      </c>
      <c r="Q20236" t="s">
        <v>3</v>
      </c>
      <c r="R20236">
        <v>51</v>
      </c>
    </row>
    <row r="20237" spans="16:18" x14ac:dyDescent="0.25">
      <c r="P20237" s="1">
        <v>41800</v>
      </c>
      <c r="Q20237" t="s">
        <v>4</v>
      </c>
      <c r="R20237">
        <v>103</v>
      </c>
    </row>
    <row r="20238" spans="16:18" x14ac:dyDescent="0.25">
      <c r="P20238" s="1">
        <v>41801</v>
      </c>
      <c r="Q20238" t="s">
        <v>4</v>
      </c>
      <c r="R20238">
        <v>131</v>
      </c>
    </row>
    <row r="20239" spans="16:18" x14ac:dyDescent="0.25">
      <c r="P20239" s="1">
        <v>41802</v>
      </c>
      <c r="Q20239" t="s">
        <v>16</v>
      </c>
      <c r="R20239">
        <v>187</v>
      </c>
    </row>
    <row r="20240" spans="16:18" x14ac:dyDescent="0.25">
      <c r="P20240" s="1">
        <v>41803</v>
      </c>
      <c r="Q20240" t="s">
        <v>2</v>
      </c>
      <c r="R20240">
        <v>183</v>
      </c>
    </row>
    <row r="20241" spans="16:18" x14ac:dyDescent="0.25">
      <c r="P20241" s="1">
        <v>41804</v>
      </c>
      <c r="Q20241" t="s">
        <v>1</v>
      </c>
      <c r="R20241">
        <v>46</v>
      </c>
    </row>
    <row r="20242" spans="16:18" x14ac:dyDescent="0.25">
      <c r="P20242" s="1">
        <v>41805</v>
      </c>
      <c r="Q20242" t="s">
        <v>4</v>
      </c>
      <c r="R20242">
        <v>122</v>
      </c>
    </row>
    <row r="20243" spans="16:18" x14ac:dyDescent="0.25">
      <c r="P20243" s="1">
        <v>41806</v>
      </c>
      <c r="Q20243" t="s">
        <v>3</v>
      </c>
      <c r="R20243">
        <v>171</v>
      </c>
    </row>
    <row r="20244" spans="16:18" x14ac:dyDescent="0.25">
      <c r="P20244" s="1">
        <v>41807</v>
      </c>
      <c r="Q20244" t="s">
        <v>2</v>
      </c>
      <c r="R20244">
        <v>48</v>
      </c>
    </row>
    <row r="20245" spans="16:18" x14ac:dyDescent="0.25">
      <c r="P20245" s="1">
        <v>41808</v>
      </c>
      <c r="Q20245" t="s">
        <v>17</v>
      </c>
      <c r="R20245">
        <v>57</v>
      </c>
    </row>
    <row r="20246" spans="16:18" x14ac:dyDescent="0.25">
      <c r="P20246" s="1">
        <v>41809</v>
      </c>
      <c r="Q20246" t="s">
        <v>16</v>
      </c>
      <c r="R20246">
        <v>18</v>
      </c>
    </row>
    <row r="20247" spans="16:18" x14ac:dyDescent="0.25">
      <c r="P20247" s="1">
        <v>41810</v>
      </c>
      <c r="Q20247" t="s">
        <v>3</v>
      </c>
      <c r="R20247">
        <v>130</v>
      </c>
    </row>
    <row r="20248" spans="16:18" x14ac:dyDescent="0.25">
      <c r="P20248" s="1">
        <v>41811</v>
      </c>
      <c r="Q20248" t="s">
        <v>3</v>
      </c>
      <c r="R20248">
        <v>51</v>
      </c>
    </row>
    <row r="20249" spans="16:18" x14ac:dyDescent="0.25">
      <c r="P20249" s="1">
        <v>41812</v>
      </c>
      <c r="Q20249" t="s">
        <v>15</v>
      </c>
      <c r="R20249">
        <v>188</v>
      </c>
    </row>
    <row r="20250" spans="16:18" x14ac:dyDescent="0.25">
      <c r="P20250" s="1">
        <v>41813</v>
      </c>
      <c r="Q20250" t="s">
        <v>16</v>
      </c>
      <c r="R20250">
        <v>75</v>
      </c>
    </row>
    <row r="20251" spans="16:18" x14ac:dyDescent="0.25">
      <c r="P20251" s="1">
        <v>41814</v>
      </c>
      <c r="Q20251" t="s">
        <v>18</v>
      </c>
      <c r="R20251">
        <v>23</v>
      </c>
    </row>
    <row r="20252" spans="16:18" x14ac:dyDescent="0.25">
      <c r="P20252" s="1">
        <v>41815</v>
      </c>
      <c r="Q20252" t="s">
        <v>15</v>
      </c>
      <c r="R20252">
        <v>81</v>
      </c>
    </row>
    <row r="20253" spans="16:18" x14ac:dyDescent="0.25">
      <c r="P20253" s="1">
        <v>41816</v>
      </c>
      <c r="Q20253" t="s">
        <v>5</v>
      </c>
      <c r="R20253">
        <v>144</v>
      </c>
    </row>
    <row r="20254" spans="16:18" x14ac:dyDescent="0.25">
      <c r="P20254" s="1">
        <v>41817</v>
      </c>
      <c r="Q20254" t="s">
        <v>8</v>
      </c>
      <c r="R20254">
        <v>171</v>
      </c>
    </row>
    <row r="20255" spans="16:18" x14ac:dyDescent="0.25">
      <c r="P20255" s="1">
        <v>41818</v>
      </c>
      <c r="Q20255" t="s">
        <v>9</v>
      </c>
      <c r="R20255">
        <v>115</v>
      </c>
    </row>
    <row r="20256" spans="16:18" x14ac:dyDescent="0.25">
      <c r="P20256" s="1">
        <v>41819</v>
      </c>
      <c r="Q20256" t="s">
        <v>5</v>
      </c>
      <c r="R20256">
        <v>175</v>
      </c>
    </row>
    <row r="20257" spans="16:18" x14ac:dyDescent="0.25">
      <c r="P20257" s="1">
        <v>41820</v>
      </c>
      <c r="Q20257" t="s">
        <v>17</v>
      </c>
      <c r="R20257">
        <v>143</v>
      </c>
    </row>
    <row r="20258" spans="16:18" x14ac:dyDescent="0.25">
      <c r="P20258" s="1">
        <v>41821</v>
      </c>
      <c r="Q20258" t="s">
        <v>2</v>
      </c>
      <c r="R20258">
        <v>180</v>
      </c>
    </row>
    <row r="20259" spans="16:18" x14ac:dyDescent="0.25">
      <c r="P20259" s="1">
        <v>41822</v>
      </c>
      <c r="Q20259" t="s">
        <v>1</v>
      </c>
      <c r="R20259">
        <v>173</v>
      </c>
    </row>
    <row r="20260" spans="16:18" x14ac:dyDescent="0.25">
      <c r="P20260" s="1">
        <v>41823</v>
      </c>
      <c r="Q20260" t="s">
        <v>17</v>
      </c>
      <c r="R20260">
        <v>190</v>
      </c>
    </row>
    <row r="20261" spans="16:18" x14ac:dyDescent="0.25">
      <c r="P20261" s="1">
        <v>41824</v>
      </c>
      <c r="Q20261" t="s">
        <v>8</v>
      </c>
      <c r="R20261">
        <v>84</v>
      </c>
    </row>
    <row r="20262" spans="16:18" x14ac:dyDescent="0.25">
      <c r="P20262" s="1">
        <v>41825</v>
      </c>
      <c r="Q20262" t="s">
        <v>9</v>
      </c>
      <c r="R20262">
        <v>62</v>
      </c>
    </row>
    <row r="20263" spans="16:18" x14ac:dyDescent="0.25">
      <c r="P20263" s="1">
        <v>41826</v>
      </c>
      <c r="Q20263" t="s">
        <v>8</v>
      </c>
      <c r="R20263">
        <v>31</v>
      </c>
    </row>
    <row r="20264" spans="16:18" x14ac:dyDescent="0.25">
      <c r="P20264" s="1">
        <v>41827</v>
      </c>
      <c r="Q20264" t="s">
        <v>1</v>
      </c>
      <c r="R20264">
        <v>109</v>
      </c>
    </row>
    <row r="20265" spans="16:18" x14ac:dyDescent="0.25">
      <c r="P20265" s="1">
        <v>41828</v>
      </c>
      <c r="Q20265" t="s">
        <v>9</v>
      </c>
      <c r="R20265">
        <v>44</v>
      </c>
    </row>
    <row r="20266" spans="16:18" x14ac:dyDescent="0.25">
      <c r="P20266" s="1">
        <v>41829</v>
      </c>
      <c r="Q20266" t="s">
        <v>4</v>
      </c>
      <c r="R20266">
        <v>63</v>
      </c>
    </row>
    <row r="20267" spans="16:18" x14ac:dyDescent="0.25">
      <c r="P20267" s="1">
        <v>41830</v>
      </c>
      <c r="Q20267" t="s">
        <v>5</v>
      </c>
      <c r="R20267">
        <v>165</v>
      </c>
    </row>
    <row r="20268" spans="16:18" x14ac:dyDescent="0.25">
      <c r="P20268" s="1">
        <v>41831</v>
      </c>
      <c r="Q20268" t="s">
        <v>12</v>
      </c>
      <c r="R20268">
        <v>72</v>
      </c>
    </row>
    <row r="20269" spans="16:18" x14ac:dyDescent="0.25">
      <c r="P20269" s="1">
        <v>41832</v>
      </c>
      <c r="Q20269" t="s">
        <v>2</v>
      </c>
      <c r="R20269">
        <v>10</v>
      </c>
    </row>
    <row r="20270" spans="16:18" x14ac:dyDescent="0.25">
      <c r="P20270" s="1">
        <v>41833</v>
      </c>
      <c r="Q20270" t="s">
        <v>12</v>
      </c>
      <c r="R20270">
        <v>62</v>
      </c>
    </row>
    <row r="20271" spans="16:18" x14ac:dyDescent="0.25">
      <c r="P20271" s="1">
        <v>41834</v>
      </c>
      <c r="Q20271" t="s">
        <v>1</v>
      </c>
      <c r="R20271">
        <v>113</v>
      </c>
    </row>
    <row r="20272" spans="16:18" x14ac:dyDescent="0.25">
      <c r="P20272" s="1">
        <v>41835</v>
      </c>
      <c r="Q20272" t="s">
        <v>5</v>
      </c>
      <c r="R20272">
        <v>80</v>
      </c>
    </row>
    <row r="20273" spans="16:18" x14ac:dyDescent="0.25">
      <c r="P20273" s="1">
        <v>41836</v>
      </c>
      <c r="Q20273" t="s">
        <v>5</v>
      </c>
      <c r="R20273">
        <v>73</v>
      </c>
    </row>
    <row r="20274" spans="16:18" x14ac:dyDescent="0.25">
      <c r="P20274" s="1">
        <v>41837</v>
      </c>
      <c r="Q20274" t="s">
        <v>16</v>
      </c>
      <c r="R20274">
        <v>97</v>
      </c>
    </row>
    <row r="20275" spans="16:18" x14ac:dyDescent="0.25">
      <c r="P20275" s="1">
        <v>41838</v>
      </c>
      <c r="Q20275" t="s">
        <v>1</v>
      </c>
      <c r="R20275">
        <v>189</v>
      </c>
    </row>
    <row r="20276" spans="16:18" x14ac:dyDescent="0.25">
      <c r="P20276" s="1">
        <v>41839</v>
      </c>
      <c r="Q20276" t="s">
        <v>5</v>
      </c>
      <c r="R20276">
        <v>183</v>
      </c>
    </row>
    <row r="20277" spans="16:18" x14ac:dyDescent="0.25">
      <c r="P20277" s="1">
        <v>41840</v>
      </c>
      <c r="Q20277" t="s">
        <v>5</v>
      </c>
      <c r="R20277">
        <v>21</v>
      </c>
    </row>
    <row r="20278" spans="16:18" x14ac:dyDescent="0.25">
      <c r="P20278" s="1">
        <v>41841</v>
      </c>
      <c r="Q20278" t="s">
        <v>3</v>
      </c>
      <c r="R20278">
        <v>147</v>
      </c>
    </row>
    <row r="20279" spans="16:18" x14ac:dyDescent="0.25">
      <c r="P20279" s="1">
        <v>41842</v>
      </c>
      <c r="Q20279" t="s">
        <v>2</v>
      </c>
      <c r="R20279">
        <v>199</v>
      </c>
    </row>
    <row r="20280" spans="16:18" x14ac:dyDescent="0.25">
      <c r="P20280" s="1">
        <v>41843</v>
      </c>
      <c r="Q20280" t="s">
        <v>8</v>
      </c>
      <c r="R20280">
        <v>83</v>
      </c>
    </row>
    <row r="20281" spans="16:18" x14ac:dyDescent="0.25">
      <c r="P20281" s="1">
        <v>41844</v>
      </c>
      <c r="Q20281" t="s">
        <v>15</v>
      </c>
      <c r="R20281">
        <v>186</v>
      </c>
    </row>
    <row r="20282" spans="16:18" x14ac:dyDescent="0.25">
      <c r="P20282" s="1">
        <v>41845</v>
      </c>
      <c r="Q20282" t="s">
        <v>8</v>
      </c>
      <c r="R20282">
        <v>24</v>
      </c>
    </row>
    <row r="20283" spans="16:18" x14ac:dyDescent="0.25">
      <c r="P20283" s="1">
        <v>41846</v>
      </c>
      <c r="Q20283" t="s">
        <v>12</v>
      </c>
      <c r="R20283">
        <v>81</v>
      </c>
    </row>
    <row r="20284" spans="16:18" x14ac:dyDescent="0.25">
      <c r="P20284" s="1">
        <v>41847</v>
      </c>
      <c r="Q20284" t="s">
        <v>9</v>
      </c>
      <c r="R20284">
        <v>162</v>
      </c>
    </row>
    <row r="20285" spans="16:18" x14ac:dyDescent="0.25">
      <c r="P20285" s="1">
        <v>41848</v>
      </c>
      <c r="Q20285" t="s">
        <v>8</v>
      </c>
      <c r="R20285">
        <v>150</v>
      </c>
    </row>
    <row r="20286" spans="16:18" x14ac:dyDescent="0.25">
      <c r="P20286" s="1">
        <v>41849</v>
      </c>
      <c r="Q20286" t="s">
        <v>9</v>
      </c>
      <c r="R20286">
        <v>142</v>
      </c>
    </row>
    <row r="20287" spans="16:18" x14ac:dyDescent="0.25">
      <c r="P20287" s="1">
        <v>41850</v>
      </c>
      <c r="Q20287" t="s">
        <v>18</v>
      </c>
      <c r="R20287">
        <v>25</v>
      </c>
    </row>
    <row r="20288" spans="16:18" x14ac:dyDescent="0.25">
      <c r="P20288" s="1">
        <v>41851</v>
      </c>
      <c r="Q20288" t="s">
        <v>8</v>
      </c>
      <c r="R20288">
        <v>125</v>
      </c>
    </row>
    <row r="20289" spans="16:18" x14ac:dyDescent="0.25">
      <c r="P20289" s="1">
        <v>41852</v>
      </c>
      <c r="Q20289" t="s">
        <v>3</v>
      </c>
      <c r="R20289">
        <v>189</v>
      </c>
    </row>
    <row r="20290" spans="16:18" x14ac:dyDescent="0.25">
      <c r="P20290" s="1">
        <v>41853</v>
      </c>
      <c r="Q20290" t="s">
        <v>12</v>
      </c>
      <c r="R20290">
        <v>44</v>
      </c>
    </row>
    <row r="20291" spans="16:18" x14ac:dyDescent="0.25">
      <c r="P20291" s="1">
        <v>41854</v>
      </c>
      <c r="Q20291" t="s">
        <v>2</v>
      </c>
      <c r="R20291">
        <v>124</v>
      </c>
    </row>
    <row r="20292" spans="16:18" x14ac:dyDescent="0.25">
      <c r="P20292" s="1">
        <v>41855</v>
      </c>
      <c r="Q20292" t="s">
        <v>5</v>
      </c>
      <c r="R20292">
        <v>182</v>
      </c>
    </row>
    <row r="20293" spans="16:18" x14ac:dyDescent="0.25">
      <c r="P20293" s="1">
        <v>41856</v>
      </c>
      <c r="Q20293" t="s">
        <v>17</v>
      </c>
      <c r="R20293">
        <v>198</v>
      </c>
    </row>
    <row r="20294" spans="16:18" x14ac:dyDescent="0.25">
      <c r="P20294" s="1">
        <v>41857</v>
      </c>
      <c r="Q20294" t="s">
        <v>2</v>
      </c>
      <c r="R20294">
        <v>90</v>
      </c>
    </row>
    <row r="20295" spans="16:18" x14ac:dyDescent="0.25">
      <c r="P20295" s="1">
        <v>41858</v>
      </c>
      <c r="Q20295" t="s">
        <v>1</v>
      </c>
      <c r="R20295">
        <v>99</v>
      </c>
    </row>
    <row r="20296" spans="16:18" x14ac:dyDescent="0.25">
      <c r="P20296" s="1">
        <v>41859</v>
      </c>
      <c r="Q20296" t="s">
        <v>18</v>
      </c>
      <c r="R20296">
        <v>90</v>
      </c>
    </row>
    <row r="20297" spans="16:18" x14ac:dyDescent="0.25">
      <c r="P20297" s="1">
        <v>41860</v>
      </c>
      <c r="Q20297" t="s">
        <v>15</v>
      </c>
      <c r="R20297">
        <v>100</v>
      </c>
    </row>
    <row r="20298" spans="16:18" x14ac:dyDescent="0.25">
      <c r="P20298" s="1">
        <v>41861</v>
      </c>
      <c r="Q20298" t="s">
        <v>4</v>
      </c>
      <c r="R20298">
        <v>133</v>
      </c>
    </row>
    <row r="20299" spans="16:18" x14ac:dyDescent="0.25">
      <c r="P20299" s="1">
        <v>41862</v>
      </c>
      <c r="Q20299" t="s">
        <v>1</v>
      </c>
      <c r="R20299">
        <v>17</v>
      </c>
    </row>
    <row r="20300" spans="16:18" x14ac:dyDescent="0.25">
      <c r="P20300" s="1">
        <v>41863</v>
      </c>
      <c r="Q20300" t="s">
        <v>13</v>
      </c>
      <c r="R20300">
        <v>61</v>
      </c>
    </row>
    <row r="20301" spans="16:18" x14ac:dyDescent="0.25">
      <c r="P20301" s="1">
        <v>41864</v>
      </c>
      <c r="Q20301" t="s">
        <v>16</v>
      </c>
      <c r="R20301">
        <v>97</v>
      </c>
    </row>
    <row r="20302" spans="16:18" x14ac:dyDescent="0.25">
      <c r="P20302" s="1">
        <v>41865</v>
      </c>
      <c r="Q20302" t="s">
        <v>18</v>
      </c>
      <c r="R20302">
        <v>58</v>
      </c>
    </row>
    <row r="20303" spans="16:18" x14ac:dyDescent="0.25">
      <c r="P20303" s="1">
        <v>41866</v>
      </c>
      <c r="Q20303" t="s">
        <v>16</v>
      </c>
      <c r="R20303">
        <v>139</v>
      </c>
    </row>
    <row r="20304" spans="16:18" x14ac:dyDescent="0.25">
      <c r="P20304" s="1">
        <v>41867</v>
      </c>
      <c r="Q20304" t="s">
        <v>9</v>
      </c>
      <c r="R20304">
        <v>168</v>
      </c>
    </row>
    <row r="20305" spans="16:18" x14ac:dyDescent="0.25">
      <c r="P20305" s="1">
        <v>41868</v>
      </c>
      <c r="Q20305" t="s">
        <v>17</v>
      </c>
      <c r="R20305">
        <v>192</v>
      </c>
    </row>
    <row r="20306" spans="16:18" x14ac:dyDescent="0.25">
      <c r="P20306" s="1">
        <v>41869</v>
      </c>
      <c r="Q20306" t="s">
        <v>17</v>
      </c>
      <c r="R20306">
        <v>181</v>
      </c>
    </row>
    <row r="20307" spans="16:18" x14ac:dyDescent="0.25">
      <c r="P20307" s="1">
        <v>41870</v>
      </c>
      <c r="Q20307" t="s">
        <v>15</v>
      </c>
      <c r="R20307">
        <v>121</v>
      </c>
    </row>
    <row r="20308" spans="16:18" x14ac:dyDescent="0.25">
      <c r="P20308" s="1">
        <v>41871</v>
      </c>
      <c r="Q20308" t="s">
        <v>17</v>
      </c>
      <c r="R20308">
        <v>111</v>
      </c>
    </row>
    <row r="20309" spans="16:18" x14ac:dyDescent="0.25">
      <c r="P20309" s="1">
        <v>41872</v>
      </c>
      <c r="Q20309" t="s">
        <v>4</v>
      </c>
      <c r="R20309">
        <v>42</v>
      </c>
    </row>
    <row r="20310" spans="16:18" x14ac:dyDescent="0.25">
      <c r="P20310" s="1">
        <v>41873</v>
      </c>
      <c r="Q20310" t="s">
        <v>16</v>
      </c>
      <c r="R20310">
        <v>178</v>
      </c>
    </row>
    <row r="20311" spans="16:18" x14ac:dyDescent="0.25">
      <c r="P20311" s="1">
        <v>41874</v>
      </c>
      <c r="Q20311" t="s">
        <v>9</v>
      </c>
      <c r="R20311">
        <v>86</v>
      </c>
    </row>
    <row r="20312" spans="16:18" x14ac:dyDescent="0.25">
      <c r="P20312" s="1">
        <v>41875</v>
      </c>
      <c r="Q20312" t="s">
        <v>15</v>
      </c>
      <c r="R20312">
        <v>200</v>
      </c>
    </row>
    <row r="20313" spans="16:18" x14ac:dyDescent="0.25">
      <c r="P20313" s="1">
        <v>41876</v>
      </c>
      <c r="Q20313" t="s">
        <v>5</v>
      </c>
      <c r="R20313">
        <v>76</v>
      </c>
    </row>
    <row r="20314" spans="16:18" x14ac:dyDescent="0.25">
      <c r="P20314" s="1">
        <v>41877</v>
      </c>
      <c r="Q20314" t="s">
        <v>17</v>
      </c>
      <c r="R20314">
        <v>177</v>
      </c>
    </row>
    <row r="20315" spans="16:18" x14ac:dyDescent="0.25">
      <c r="P20315" s="1">
        <v>41878</v>
      </c>
      <c r="Q20315" t="s">
        <v>16</v>
      </c>
      <c r="R20315">
        <v>108</v>
      </c>
    </row>
    <row r="20316" spans="16:18" x14ac:dyDescent="0.25">
      <c r="P20316" s="1">
        <v>41879</v>
      </c>
      <c r="Q20316" t="s">
        <v>1</v>
      </c>
      <c r="R20316">
        <v>103</v>
      </c>
    </row>
    <row r="20317" spans="16:18" x14ac:dyDescent="0.25">
      <c r="P20317" s="1">
        <v>41880</v>
      </c>
      <c r="Q20317" t="s">
        <v>15</v>
      </c>
      <c r="R20317">
        <v>188</v>
      </c>
    </row>
    <row r="20318" spans="16:18" x14ac:dyDescent="0.25">
      <c r="P20318" s="1">
        <v>41881</v>
      </c>
      <c r="Q20318" t="s">
        <v>9</v>
      </c>
      <c r="R20318">
        <v>108</v>
      </c>
    </row>
    <row r="20319" spans="16:18" x14ac:dyDescent="0.25">
      <c r="P20319" s="1">
        <v>41882</v>
      </c>
      <c r="Q20319" t="s">
        <v>5</v>
      </c>
      <c r="R20319">
        <v>125</v>
      </c>
    </row>
    <row r="20320" spans="16:18" x14ac:dyDescent="0.25">
      <c r="P20320" s="1">
        <v>41883</v>
      </c>
      <c r="Q20320" t="s">
        <v>5</v>
      </c>
      <c r="R20320">
        <v>138</v>
      </c>
    </row>
    <row r="20321" spans="16:18" x14ac:dyDescent="0.25">
      <c r="P20321" s="1">
        <v>41884</v>
      </c>
      <c r="Q20321" t="s">
        <v>4</v>
      </c>
      <c r="R20321">
        <v>36</v>
      </c>
    </row>
    <row r="20322" spans="16:18" x14ac:dyDescent="0.25">
      <c r="P20322" s="1">
        <v>41885</v>
      </c>
      <c r="Q20322" t="s">
        <v>12</v>
      </c>
      <c r="R20322">
        <v>54</v>
      </c>
    </row>
    <row r="20323" spans="16:18" x14ac:dyDescent="0.25">
      <c r="P20323" s="1">
        <v>41886</v>
      </c>
      <c r="Q20323" t="s">
        <v>4</v>
      </c>
      <c r="R20323">
        <v>52</v>
      </c>
    </row>
    <row r="20324" spans="16:18" x14ac:dyDescent="0.25">
      <c r="P20324" s="1">
        <v>41887</v>
      </c>
      <c r="Q20324" t="s">
        <v>18</v>
      </c>
      <c r="R20324">
        <v>172</v>
      </c>
    </row>
    <row r="20325" spans="16:18" x14ac:dyDescent="0.25">
      <c r="P20325" s="1">
        <v>41888</v>
      </c>
      <c r="Q20325" t="s">
        <v>5</v>
      </c>
      <c r="R20325">
        <v>49</v>
      </c>
    </row>
    <row r="20326" spans="16:18" x14ac:dyDescent="0.25">
      <c r="P20326" s="1">
        <v>41889</v>
      </c>
      <c r="Q20326" t="s">
        <v>1</v>
      </c>
      <c r="R20326">
        <v>140</v>
      </c>
    </row>
    <row r="20327" spans="16:18" x14ac:dyDescent="0.25">
      <c r="P20327" s="1">
        <v>41890</v>
      </c>
      <c r="Q20327" t="s">
        <v>5</v>
      </c>
      <c r="R20327">
        <v>13</v>
      </c>
    </row>
    <row r="20328" spans="16:18" x14ac:dyDescent="0.25">
      <c r="P20328" s="1">
        <v>41891</v>
      </c>
      <c r="Q20328" t="s">
        <v>13</v>
      </c>
      <c r="R20328">
        <v>199</v>
      </c>
    </row>
    <row r="20329" spans="16:18" x14ac:dyDescent="0.25">
      <c r="P20329" s="1">
        <v>41892</v>
      </c>
      <c r="Q20329" t="s">
        <v>18</v>
      </c>
      <c r="R20329">
        <v>176</v>
      </c>
    </row>
    <row r="20330" spans="16:18" x14ac:dyDescent="0.25">
      <c r="P20330" s="1">
        <v>41893</v>
      </c>
      <c r="Q20330" t="s">
        <v>17</v>
      </c>
      <c r="R20330">
        <v>120</v>
      </c>
    </row>
    <row r="20331" spans="16:18" x14ac:dyDescent="0.25">
      <c r="P20331" s="1">
        <v>41894</v>
      </c>
      <c r="Q20331" t="s">
        <v>13</v>
      </c>
      <c r="R20331">
        <v>104</v>
      </c>
    </row>
    <row r="20332" spans="16:18" x14ac:dyDescent="0.25">
      <c r="P20332" s="1">
        <v>41895</v>
      </c>
      <c r="Q20332" t="s">
        <v>3</v>
      </c>
      <c r="R20332">
        <v>161</v>
      </c>
    </row>
    <row r="20333" spans="16:18" x14ac:dyDescent="0.25">
      <c r="P20333" s="1">
        <v>41896</v>
      </c>
      <c r="Q20333" t="s">
        <v>12</v>
      </c>
      <c r="R20333">
        <v>63</v>
      </c>
    </row>
    <row r="20334" spans="16:18" x14ac:dyDescent="0.25">
      <c r="P20334" s="1">
        <v>41897</v>
      </c>
      <c r="Q20334" t="s">
        <v>9</v>
      </c>
      <c r="R20334">
        <v>118</v>
      </c>
    </row>
    <row r="20335" spans="16:18" x14ac:dyDescent="0.25">
      <c r="P20335" s="1">
        <v>41898</v>
      </c>
      <c r="Q20335" t="s">
        <v>17</v>
      </c>
      <c r="R20335">
        <v>138</v>
      </c>
    </row>
    <row r="20336" spans="16:18" x14ac:dyDescent="0.25">
      <c r="P20336" s="1">
        <v>41899</v>
      </c>
      <c r="Q20336" t="s">
        <v>4</v>
      </c>
      <c r="R20336">
        <v>196</v>
      </c>
    </row>
    <row r="20337" spans="16:18" x14ac:dyDescent="0.25">
      <c r="P20337" s="1">
        <v>41900</v>
      </c>
      <c r="Q20337" t="s">
        <v>4</v>
      </c>
      <c r="R20337">
        <v>73</v>
      </c>
    </row>
    <row r="20338" spans="16:18" x14ac:dyDescent="0.25">
      <c r="P20338" s="1">
        <v>41901</v>
      </c>
      <c r="Q20338" t="s">
        <v>9</v>
      </c>
      <c r="R20338">
        <v>148</v>
      </c>
    </row>
    <row r="20339" spans="16:18" x14ac:dyDescent="0.25">
      <c r="P20339" s="1">
        <v>41902</v>
      </c>
      <c r="Q20339" t="s">
        <v>4</v>
      </c>
      <c r="R20339">
        <v>142</v>
      </c>
    </row>
    <row r="20340" spans="16:18" x14ac:dyDescent="0.25">
      <c r="P20340" s="1">
        <v>41903</v>
      </c>
      <c r="Q20340" t="s">
        <v>12</v>
      </c>
      <c r="R20340">
        <v>176</v>
      </c>
    </row>
    <row r="20341" spans="16:18" x14ac:dyDescent="0.25">
      <c r="P20341" s="1">
        <v>41904</v>
      </c>
      <c r="Q20341" t="s">
        <v>3</v>
      </c>
      <c r="R20341">
        <v>40</v>
      </c>
    </row>
    <row r="20342" spans="16:18" x14ac:dyDescent="0.25">
      <c r="P20342" s="1">
        <v>41905</v>
      </c>
      <c r="Q20342" t="s">
        <v>5</v>
      </c>
      <c r="R20342">
        <v>134</v>
      </c>
    </row>
    <row r="20343" spans="16:18" x14ac:dyDescent="0.25">
      <c r="P20343" s="1">
        <v>41906</v>
      </c>
      <c r="Q20343" t="s">
        <v>18</v>
      </c>
      <c r="R20343">
        <v>84</v>
      </c>
    </row>
    <row r="20344" spans="16:18" x14ac:dyDescent="0.25">
      <c r="P20344" s="1">
        <v>41907</v>
      </c>
      <c r="Q20344" t="s">
        <v>18</v>
      </c>
      <c r="R20344">
        <v>121</v>
      </c>
    </row>
    <row r="20345" spans="16:18" x14ac:dyDescent="0.25">
      <c r="P20345" s="1">
        <v>41908</v>
      </c>
      <c r="Q20345" t="s">
        <v>12</v>
      </c>
      <c r="R20345">
        <v>38</v>
      </c>
    </row>
    <row r="20346" spans="16:18" x14ac:dyDescent="0.25">
      <c r="P20346" s="1">
        <v>41909</v>
      </c>
      <c r="Q20346" t="s">
        <v>13</v>
      </c>
      <c r="R20346">
        <v>169</v>
      </c>
    </row>
    <row r="20347" spans="16:18" x14ac:dyDescent="0.25">
      <c r="P20347" s="1">
        <v>41910</v>
      </c>
      <c r="Q20347" t="s">
        <v>15</v>
      </c>
      <c r="R20347">
        <v>126</v>
      </c>
    </row>
    <row r="20348" spans="16:18" x14ac:dyDescent="0.25">
      <c r="P20348" s="1">
        <v>41911</v>
      </c>
      <c r="Q20348" t="s">
        <v>1</v>
      </c>
      <c r="R20348">
        <v>169</v>
      </c>
    </row>
    <row r="20349" spans="16:18" x14ac:dyDescent="0.25">
      <c r="P20349" s="1">
        <v>41912</v>
      </c>
      <c r="Q20349" t="s">
        <v>12</v>
      </c>
      <c r="R20349">
        <v>170</v>
      </c>
    </row>
    <row r="20350" spans="16:18" x14ac:dyDescent="0.25">
      <c r="P20350" s="1">
        <v>41913</v>
      </c>
      <c r="Q20350" t="s">
        <v>17</v>
      </c>
      <c r="R20350">
        <v>109</v>
      </c>
    </row>
    <row r="20351" spans="16:18" x14ac:dyDescent="0.25">
      <c r="P20351" s="1">
        <v>41914</v>
      </c>
      <c r="Q20351" t="s">
        <v>12</v>
      </c>
      <c r="R20351">
        <v>76</v>
      </c>
    </row>
    <row r="20352" spans="16:18" x14ac:dyDescent="0.25">
      <c r="P20352" s="1">
        <v>41915</v>
      </c>
      <c r="Q20352" t="s">
        <v>5</v>
      </c>
      <c r="R20352">
        <v>175</v>
      </c>
    </row>
    <row r="20353" spans="16:18" x14ac:dyDescent="0.25">
      <c r="P20353" s="1">
        <v>41916</v>
      </c>
      <c r="Q20353" t="s">
        <v>16</v>
      </c>
      <c r="R20353">
        <v>114</v>
      </c>
    </row>
    <row r="20354" spans="16:18" x14ac:dyDescent="0.25">
      <c r="P20354" s="1">
        <v>41917</v>
      </c>
      <c r="Q20354" t="s">
        <v>4</v>
      </c>
      <c r="R20354">
        <v>43</v>
      </c>
    </row>
    <row r="20355" spans="16:18" x14ac:dyDescent="0.25">
      <c r="P20355" s="1">
        <v>41918</v>
      </c>
      <c r="Q20355" t="s">
        <v>8</v>
      </c>
      <c r="R20355">
        <v>85</v>
      </c>
    </row>
    <row r="20356" spans="16:18" x14ac:dyDescent="0.25">
      <c r="P20356" s="1">
        <v>41919</v>
      </c>
      <c r="Q20356" t="s">
        <v>5</v>
      </c>
      <c r="R20356">
        <v>12</v>
      </c>
    </row>
    <row r="20357" spans="16:18" x14ac:dyDescent="0.25">
      <c r="P20357" s="1">
        <v>41920</v>
      </c>
      <c r="Q20357" t="s">
        <v>8</v>
      </c>
      <c r="R20357">
        <v>191</v>
      </c>
    </row>
    <row r="20358" spans="16:18" x14ac:dyDescent="0.25">
      <c r="P20358" s="1">
        <v>41921</v>
      </c>
      <c r="Q20358" t="s">
        <v>1</v>
      </c>
      <c r="R20358">
        <v>156</v>
      </c>
    </row>
    <row r="20359" spans="16:18" x14ac:dyDescent="0.25">
      <c r="P20359" s="1">
        <v>41922</v>
      </c>
      <c r="Q20359" t="s">
        <v>3</v>
      </c>
      <c r="R20359">
        <v>97</v>
      </c>
    </row>
    <row r="20360" spans="16:18" x14ac:dyDescent="0.25">
      <c r="P20360" s="1">
        <v>41923</v>
      </c>
      <c r="Q20360" t="s">
        <v>12</v>
      </c>
      <c r="R20360">
        <v>11</v>
      </c>
    </row>
    <row r="20361" spans="16:18" x14ac:dyDescent="0.25">
      <c r="P20361" s="1">
        <v>41924</v>
      </c>
      <c r="Q20361" t="s">
        <v>1</v>
      </c>
      <c r="R20361">
        <v>51</v>
      </c>
    </row>
    <row r="20362" spans="16:18" x14ac:dyDescent="0.25">
      <c r="P20362" s="1">
        <v>41925</v>
      </c>
      <c r="Q20362" t="s">
        <v>5</v>
      </c>
      <c r="R20362">
        <v>129</v>
      </c>
    </row>
    <row r="20363" spans="16:18" x14ac:dyDescent="0.25">
      <c r="P20363" s="1">
        <v>41926</v>
      </c>
      <c r="Q20363" t="s">
        <v>13</v>
      </c>
      <c r="R20363">
        <v>153</v>
      </c>
    </row>
    <row r="20364" spans="16:18" x14ac:dyDescent="0.25">
      <c r="P20364" s="1">
        <v>41927</v>
      </c>
      <c r="Q20364" t="s">
        <v>18</v>
      </c>
      <c r="R20364">
        <v>145</v>
      </c>
    </row>
    <row r="20365" spans="16:18" x14ac:dyDescent="0.25">
      <c r="P20365" s="1">
        <v>41928</v>
      </c>
      <c r="Q20365" t="s">
        <v>5</v>
      </c>
      <c r="R20365">
        <v>25</v>
      </c>
    </row>
    <row r="20366" spans="16:18" x14ac:dyDescent="0.25">
      <c r="P20366" s="1">
        <v>41929</v>
      </c>
      <c r="Q20366" t="s">
        <v>12</v>
      </c>
      <c r="R20366">
        <v>43</v>
      </c>
    </row>
    <row r="20367" spans="16:18" x14ac:dyDescent="0.25">
      <c r="P20367" s="1">
        <v>41930</v>
      </c>
      <c r="Q20367" t="s">
        <v>5</v>
      </c>
      <c r="R20367">
        <v>71</v>
      </c>
    </row>
    <row r="20368" spans="16:18" x14ac:dyDescent="0.25">
      <c r="P20368" s="1">
        <v>41931</v>
      </c>
      <c r="Q20368" t="s">
        <v>8</v>
      </c>
      <c r="R20368">
        <v>143</v>
      </c>
    </row>
    <row r="20369" spans="16:18" x14ac:dyDescent="0.25">
      <c r="P20369" s="1">
        <v>41932</v>
      </c>
      <c r="Q20369" t="s">
        <v>18</v>
      </c>
      <c r="R20369">
        <v>187</v>
      </c>
    </row>
    <row r="20370" spans="16:18" x14ac:dyDescent="0.25">
      <c r="P20370" s="1">
        <v>41933</v>
      </c>
      <c r="Q20370" t="s">
        <v>2</v>
      </c>
      <c r="R20370">
        <v>190</v>
      </c>
    </row>
    <row r="20371" spans="16:18" x14ac:dyDescent="0.25">
      <c r="P20371" s="1">
        <v>41934</v>
      </c>
      <c r="Q20371" t="s">
        <v>4</v>
      </c>
      <c r="R20371">
        <v>111</v>
      </c>
    </row>
    <row r="20372" spans="16:18" x14ac:dyDescent="0.25">
      <c r="P20372" s="1">
        <v>41935</v>
      </c>
      <c r="Q20372" t="s">
        <v>16</v>
      </c>
      <c r="R20372">
        <v>80</v>
      </c>
    </row>
    <row r="20373" spans="16:18" x14ac:dyDescent="0.25">
      <c r="P20373" s="1">
        <v>41936</v>
      </c>
      <c r="Q20373" t="s">
        <v>18</v>
      </c>
      <c r="R20373">
        <v>164</v>
      </c>
    </row>
    <row r="20374" spans="16:18" x14ac:dyDescent="0.25">
      <c r="P20374" s="1">
        <v>41937</v>
      </c>
      <c r="Q20374" t="s">
        <v>18</v>
      </c>
      <c r="R20374">
        <v>89</v>
      </c>
    </row>
    <row r="20375" spans="16:18" x14ac:dyDescent="0.25">
      <c r="P20375" s="1">
        <v>41938</v>
      </c>
      <c r="Q20375" t="s">
        <v>17</v>
      </c>
      <c r="R20375">
        <v>191</v>
      </c>
    </row>
    <row r="20376" spans="16:18" x14ac:dyDescent="0.25">
      <c r="P20376" s="1">
        <v>41939</v>
      </c>
      <c r="Q20376" t="s">
        <v>3</v>
      </c>
      <c r="R20376">
        <v>137</v>
      </c>
    </row>
    <row r="20377" spans="16:18" x14ac:dyDescent="0.25">
      <c r="P20377" s="1">
        <v>41940</v>
      </c>
      <c r="Q20377" t="s">
        <v>8</v>
      </c>
      <c r="R20377">
        <v>52</v>
      </c>
    </row>
    <row r="20378" spans="16:18" x14ac:dyDescent="0.25">
      <c r="P20378" s="1">
        <v>41941</v>
      </c>
      <c r="Q20378" t="s">
        <v>9</v>
      </c>
      <c r="R20378">
        <v>155</v>
      </c>
    </row>
    <row r="20379" spans="16:18" x14ac:dyDescent="0.25">
      <c r="P20379" s="1">
        <v>41942</v>
      </c>
      <c r="Q20379" t="s">
        <v>2</v>
      </c>
      <c r="R20379">
        <v>45</v>
      </c>
    </row>
    <row r="20380" spans="16:18" x14ac:dyDescent="0.25">
      <c r="P20380" s="1">
        <v>41943</v>
      </c>
      <c r="Q20380" t="s">
        <v>9</v>
      </c>
      <c r="R20380">
        <v>96</v>
      </c>
    </row>
    <row r="20381" spans="16:18" x14ac:dyDescent="0.25">
      <c r="P20381" s="1">
        <v>41944</v>
      </c>
      <c r="Q20381" t="s">
        <v>12</v>
      </c>
      <c r="R20381">
        <v>156</v>
      </c>
    </row>
    <row r="20382" spans="16:18" x14ac:dyDescent="0.25">
      <c r="P20382" s="1">
        <v>41945</v>
      </c>
      <c r="Q20382" t="s">
        <v>13</v>
      </c>
      <c r="R20382">
        <v>70</v>
      </c>
    </row>
    <row r="20383" spans="16:18" x14ac:dyDescent="0.25">
      <c r="P20383" s="1">
        <v>41946</v>
      </c>
      <c r="Q20383" t="s">
        <v>1</v>
      </c>
      <c r="R20383">
        <v>15</v>
      </c>
    </row>
    <row r="20384" spans="16:18" x14ac:dyDescent="0.25">
      <c r="P20384" s="1">
        <v>41947</v>
      </c>
      <c r="Q20384" t="s">
        <v>18</v>
      </c>
      <c r="R20384">
        <v>21</v>
      </c>
    </row>
    <row r="20385" spans="16:18" x14ac:dyDescent="0.25">
      <c r="P20385" s="1">
        <v>41948</v>
      </c>
      <c r="Q20385" t="s">
        <v>9</v>
      </c>
      <c r="R20385">
        <v>85</v>
      </c>
    </row>
    <row r="20386" spans="16:18" x14ac:dyDescent="0.25">
      <c r="P20386" s="1">
        <v>41949</v>
      </c>
      <c r="Q20386" t="s">
        <v>3</v>
      </c>
      <c r="R20386">
        <v>147</v>
      </c>
    </row>
    <row r="20387" spans="16:18" x14ac:dyDescent="0.25">
      <c r="P20387" s="1">
        <v>41950</v>
      </c>
      <c r="Q20387" t="s">
        <v>4</v>
      </c>
      <c r="R20387">
        <v>83</v>
      </c>
    </row>
    <row r="20388" spans="16:18" x14ac:dyDescent="0.25">
      <c r="P20388" s="1">
        <v>41951</v>
      </c>
      <c r="Q20388" t="s">
        <v>17</v>
      </c>
      <c r="R20388">
        <v>142</v>
      </c>
    </row>
    <row r="20389" spans="16:18" x14ac:dyDescent="0.25">
      <c r="P20389" s="1">
        <v>41952</v>
      </c>
      <c r="Q20389" t="s">
        <v>12</v>
      </c>
      <c r="R20389">
        <v>68</v>
      </c>
    </row>
    <row r="20390" spans="16:18" x14ac:dyDescent="0.25">
      <c r="P20390" s="1">
        <v>41953</v>
      </c>
      <c r="Q20390" t="s">
        <v>13</v>
      </c>
      <c r="R20390">
        <v>46</v>
      </c>
    </row>
    <row r="20391" spans="16:18" x14ac:dyDescent="0.25">
      <c r="P20391" s="1">
        <v>41954</v>
      </c>
      <c r="Q20391" t="s">
        <v>12</v>
      </c>
      <c r="R20391">
        <v>195</v>
      </c>
    </row>
    <row r="20392" spans="16:18" x14ac:dyDescent="0.25">
      <c r="P20392" s="1">
        <v>41955</v>
      </c>
      <c r="Q20392" t="s">
        <v>4</v>
      </c>
      <c r="R20392">
        <v>117</v>
      </c>
    </row>
    <row r="20393" spans="16:18" x14ac:dyDescent="0.25">
      <c r="P20393" s="1">
        <v>41956</v>
      </c>
      <c r="Q20393" t="s">
        <v>8</v>
      </c>
      <c r="R20393">
        <v>151</v>
      </c>
    </row>
    <row r="20394" spans="16:18" x14ac:dyDescent="0.25">
      <c r="P20394" s="1">
        <v>41957</v>
      </c>
      <c r="Q20394" t="s">
        <v>5</v>
      </c>
      <c r="R20394">
        <v>78</v>
      </c>
    </row>
    <row r="20395" spans="16:18" x14ac:dyDescent="0.25">
      <c r="P20395" s="1">
        <v>41958</v>
      </c>
      <c r="Q20395" t="s">
        <v>16</v>
      </c>
      <c r="R20395">
        <v>143</v>
      </c>
    </row>
    <row r="20396" spans="16:18" x14ac:dyDescent="0.25">
      <c r="P20396" s="1">
        <v>41959</v>
      </c>
      <c r="Q20396" t="s">
        <v>18</v>
      </c>
      <c r="R20396">
        <v>91</v>
      </c>
    </row>
    <row r="20397" spans="16:18" x14ac:dyDescent="0.25">
      <c r="P20397" s="1">
        <v>41960</v>
      </c>
      <c r="Q20397" t="s">
        <v>17</v>
      </c>
      <c r="R20397">
        <v>163</v>
      </c>
    </row>
    <row r="20398" spans="16:18" x14ac:dyDescent="0.25">
      <c r="P20398" s="1">
        <v>41961</v>
      </c>
      <c r="Q20398" t="s">
        <v>5</v>
      </c>
      <c r="R20398">
        <v>51</v>
      </c>
    </row>
    <row r="20399" spans="16:18" x14ac:dyDescent="0.25">
      <c r="P20399" s="1">
        <v>41962</v>
      </c>
      <c r="Q20399" t="s">
        <v>15</v>
      </c>
      <c r="R20399">
        <v>108</v>
      </c>
    </row>
    <row r="20400" spans="16:18" x14ac:dyDescent="0.25">
      <c r="P20400" s="1">
        <v>41963</v>
      </c>
      <c r="Q20400" t="s">
        <v>8</v>
      </c>
      <c r="R20400">
        <v>175</v>
      </c>
    </row>
    <row r="20401" spans="16:18" x14ac:dyDescent="0.25">
      <c r="P20401" s="1">
        <v>41964</v>
      </c>
      <c r="Q20401" t="s">
        <v>13</v>
      </c>
      <c r="R20401">
        <v>114</v>
      </c>
    </row>
    <row r="20402" spans="16:18" x14ac:dyDescent="0.25">
      <c r="P20402" s="1">
        <v>41965</v>
      </c>
      <c r="Q20402" t="s">
        <v>16</v>
      </c>
      <c r="R20402">
        <v>69</v>
      </c>
    </row>
    <row r="20403" spans="16:18" x14ac:dyDescent="0.25">
      <c r="P20403" s="1">
        <v>41966</v>
      </c>
      <c r="Q20403" t="s">
        <v>8</v>
      </c>
      <c r="R20403">
        <v>124</v>
      </c>
    </row>
    <row r="20404" spans="16:18" x14ac:dyDescent="0.25">
      <c r="P20404" s="1">
        <v>41967</v>
      </c>
      <c r="Q20404" t="s">
        <v>4</v>
      </c>
      <c r="R20404">
        <v>15</v>
      </c>
    </row>
    <row r="20405" spans="16:18" x14ac:dyDescent="0.25">
      <c r="P20405" s="1">
        <v>41968</v>
      </c>
      <c r="Q20405" t="s">
        <v>1</v>
      </c>
      <c r="R20405">
        <v>158</v>
      </c>
    </row>
    <row r="20406" spans="16:18" x14ac:dyDescent="0.25">
      <c r="P20406" s="1">
        <v>41969</v>
      </c>
      <c r="Q20406" t="s">
        <v>3</v>
      </c>
      <c r="R20406">
        <v>175</v>
      </c>
    </row>
    <row r="20407" spans="16:18" x14ac:dyDescent="0.25">
      <c r="P20407" s="1">
        <v>41970</v>
      </c>
      <c r="Q20407" t="s">
        <v>2</v>
      </c>
      <c r="R20407">
        <v>190</v>
      </c>
    </row>
    <row r="20408" spans="16:18" x14ac:dyDescent="0.25">
      <c r="P20408" s="1">
        <v>41971</v>
      </c>
      <c r="Q20408" t="s">
        <v>18</v>
      </c>
      <c r="R20408">
        <v>47</v>
      </c>
    </row>
    <row r="20409" spans="16:18" x14ac:dyDescent="0.25">
      <c r="P20409" s="1">
        <v>41972</v>
      </c>
      <c r="Q20409" t="s">
        <v>18</v>
      </c>
      <c r="R20409">
        <v>20</v>
      </c>
    </row>
    <row r="20410" spans="16:18" x14ac:dyDescent="0.25">
      <c r="P20410" s="1">
        <v>41973</v>
      </c>
      <c r="Q20410" t="s">
        <v>17</v>
      </c>
      <c r="R20410">
        <v>140</v>
      </c>
    </row>
    <row r="20411" spans="16:18" x14ac:dyDescent="0.25">
      <c r="P20411" s="1">
        <v>41974</v>
      </c>
      <c r="Q20411" t="s">
        <v>12</v>
      </c>
      <c r="R20411">
        <v>84</v>
      </c>
    </row>
    <row r="20412" spans="16:18" x14ac:dyDescent="0.25">
      <c r="P20412" s="1">
        <v>41975</v>
      </c>
      <c r="Q20412" t="s">
        <v>16</v>
      </c>
      <c r="R20412">
        <v>37</v>
      </c>
    </row>
    <row r="20413" spans="16:18" x14ac:dyDescent="0.25">
      <c r="P20413" s="1">
        <v>41976</v>
      </c>
      <c r="Q20413" t="s">
        <v>4</v>
      </c>
      <c r="R20413">
        <v>175</v>
      </c>
    </row>
    <row r="20414" spans="16:18" x14ac:dyDescent="0.25">
      <c r="P20414" s="1">
        <v>41977</v>
      </c>
      <c r="Q20414" t="s">
        <v>1</v>
      </c>
      <c r="R20414">
        <v>173</v>
      </c>
    </row>
    <row r="20415" spans="16:18" x14ac:dyDescent="0.25">
      <c r="P20415" s="1">
        <v>41978</v>
      </c>
      <c r="Q20415" t="s">
        <v>12</v>
      </c>
      <c r="R20415">
        <v>11</v>
      </c>
    </row>
    <row r="20416" spans="16:18" x14ac:dyDescent="0.25">
      <c r="P20416" s="1">
        <v>41979</v>
      </c>
      <c r="Q20416" t="s">
        <v>15</v>
      </c>
      <c r="R20416">
        <v>30</v>
      </c>
    </row>
    <row r="20417" spans="16:18" x14ac:dyDescent="0.25">
      <c r="P20417" s="1">
        <v>41980</v>
      </c>
      <c r="Q20417" t="s">
        <v>9</v>
      </c>
      <c r="R20417">
        <v>114</v>
      </c>
    </row>
    <row r="20418" spans="16:18" x14ac:dyDescent="0.25">
      <c r="P20418" s="1">
        <v>41981</v>
      </c>
      <c r="Q20418" t="s">
        <v>5</v>
      </c>
      <c r="R20418">
        <v>166</v>
      </c>
    </row>
    <row r="20419" spans="16:18" x14ac:dyDescent="0.25">
      <c r="P20419" s="1">
        <v>41982</v>
      </c>
      <c r="Q20419" t="s">
        <v>13</v>
      </c>
      <c r="R20419">
        <v>30</v>
      </c>
    </row>
    <row r="20420" spans="16:18" x14ac:dyDescent="0.25">
      <c r="P20420" s="1">
        <v>41983</v>
      </c>
      <c r="Q20420" t="s">
        <v>18</v>
      </c>
      <c r="R20420">
        <v>16</v>
      </c>
    </row>
    <row r="20421" spans="16:18" x14ac:dyDescent="0.25">
      <c r="P20421" s="1">
        <v>41984</v>
      </c>
      <c r="Q20421" t="s">
        <v>1</v>
      </c>
      <c r="R20421">
        <v>179</v>
      </c>
    </row>
    <row r="20422" spans="16:18" x14ac:dyDescent="0.25">
      <c r="P20422" s="1">
        <v>41985</v>
      </c>
      <c r="Q20422" t="s">
        <v>9</v>
      </c>
      <c r="R20422">
        <v>79</v>
      </c>
    </row>
    <row r="20423" spans="16:18" x14ac:dyDescent="0.25">
      <c r="P20423" s="1">
        <v>41986</v>
      </c>
      <c r="Q20423" t="s">
        <v>5</v>
      </c>
      <c r="R20423">
        <v>164</v>
      </c>
    </row>
    <row r="20424" spans="16:18" x14ac:dyDescent="0.25">
      <c r="P20424" s="1">
        <v>41987</v>
      </c>
      <c r="Q20424" t="s">
        <v>18</v>
      </c>
      <c r="R20424">
        <v>142</v>
      </c>
    </row>
    <row r="20425" spans="16:18" x14ac:dyDescent="0.25">
      <c r="P20425" s="1">
        <v>41988</v>
      </c>
      <c r="Q20425" t="s">
        <v>1</v>
      </c>
      <c r="R20425">
        <v>153</v>
      </c>
    </row>
    <row r="20426" spans="16:18" x14ac:dyDescent="0.25">
      <c r="P20426" s="1">
        <v>41989</v>
      </c>
      <c r="Q20426" t="s">
        <v>12</v>
      </c>
      <c r="R20426">
        <v>92</v>
      </c>
    </row>
    <row r="20427" spans="16:18" x14ac:dyDescent="0.25">
      <c r="P20427" s="1">
        <v>41990</v>
      </c>
      <c r="Q20427" t="s">
        <v>15</v>
      </c>
      <c r="R20427">
        <v>49</v>
      </c>
    </row>
    <row r="20428" spans="16:18" x14ac:dyDescent="0.25">
      <c r="P20428" s="1">
        <v>41991</v>
      </c>
      <c r="Q20428" t="s">
        <v>16</v>
      </c>
      <c r="R20428">
        <v>44</v>
      </c>
    </row>
    <row r="20429" spans="16:18" x14ac:dyDescent="0.25">
      <c r="P20429" s="1">
        <v>41992</v>
      </c>
      <c r="Q20429" t="s">
        <v>17</v>
      </c>
      <c r="R20429">
        <v>69</v>
      </c>
    </row>
    <row r="20430" spans="16:18" x14ac:dyDescent="0.25">
      <c r="P20430" s="1">
        <v>41993</v>
      </c>
      <c r="Q20430" t="s">
        <v>18</v>
      </c>
      <c r="R20430">
        <v>101</v>
      </c>
    </row>
    <row r="20431" spans="16:18" x14ac:dyDescent="0.25">
      <c r="P20431" s="1">
        <v>41994</v>
      </c>
      <c r="Q20431" t="s">
        <v>2</v>
      </c>
      <c r="R20431">
        <v>17</v>
      </c>
    </row>
    <row r="20432" spans="16:18" x14ac:dyDescent="0.25">
      <c r="P20432" s="1">
        <v>41995</v>
      </c>
      <c r="Q20432" t="s">
        <v>2</v>
      </c>
      <c r="R20432">
        <v>164</v>
      </c>
    </row>
    <row r="20433" spans="16:18" x14ac:dyDescent="0.25">
      <c r="P20433" s="1">
        <v>41996</v>
      </c>
      <c r="Q20433" t="s">
        <v>15</v>
      </c>
      <c r="R20433">
        <v>75</v>
      </c>
    </row>
    <row r="20434" spans="16:18" x14ac:dyDescent="0.25">
      <c r="P20434" s="1">
        <v>41997</v>
      </c>
      <c r="Q20434" t="s">
        <v>17</v>
      </c>
      <c r="R20434">
        <v>119</v>
      </c>
    </row>
    <row r="20435" spans="16:18" x14ac:dyDescent="0.25">
      <c r="P20435" s="1">
        <v>41998</v>
      </c>
      <c r="Q20435" t="s">
        <v>13</v>
      </c>
      <c r="R20435">
        <v>14</v>
      </c>
    </row>
    <row r="20436" spans="16:18" x14ac:dyDescent="0.25">
      <c r="P20436" s="1">
        <v>41999</v>
      </c>
      <c r="Q20436" t="s">
        <v>1</v>
      </c>
      <c r="R20436">
        <v>178</v>
      </c>
    </row>
    <row r="20437" spans="16:18" x14ac:dyDescent="0.25">
      <c r="P20437" s="1">
        <v>42000</v>
      </c>
      <c r="Q20437" t="s">
        <v>9</v>
      </c>
      <c r="R20437">
        <v>159</v>
      </c>
    </row>
    <row r="20438" spans="16:18" x14ac:dyDescent="0.25">
      <c r="P20438" s="1">
        <v>42001</v>
      </c>
      <c r="Q20438" t="s">
        <v>12</v>
      </c>
      <c r="R20438">
        <v>183</v>
      </c>
    </row>
    <row r="20439" spans="16:18" x14ac:dyDescent="0.25">
      <c r="P20439" s="1">
        <v>42002</v>
      </c>
      <c r="Q20439" t="s">
        <v>9</v>
      </c>
      <c r="R20439">
        <v>77</v>
      </c>
    </row>
    <row r="20440" spans="16:18" x14ac:dyDescent="0.25">
      <c r="P20440" s="1">
        <v>42003</v>
      </c>
      <c r="Q20440" t="s">
        <v>5</v>
      </c>
      <c r="R20440">
        <v>53</v>
      </c>
    </row>
    <row r="20441" spans="16:18" x14ac:dyDescent="0.25">
      <c r="P20441" s="1">
        <v>42004</v>
      </c>
      <c r="Q20441" t="s">
        <v>17</v>
      </c>
      <c r="R20441">
        <v>36</v>
      </c>
    </row>
    <row r="20442" spans="16:18" x14ac:dyDescent="0.25">
      <c r="P20442" s="1">
        <v>41275</v>
      </c>
      <c r="Q20442" t="s">
        <v>15</v>
      </c>
      <c r="R20442">
        <v>69</v>
      </c>
    </row>
    <row r="20443" spans="16:18" x14ac:dyDescent="0.25">
      <c r="P20443" s="1">
        <v>41276</v>
      </c>
      <c r="Q20443" t="s">
        <v>13</v>
      </c>
      <c r="R20443">
        <v>144</v>
      </c>
    </row>
    <row r="20444" spans="16:18" x14ac:dyDescent="0.25">
      <c r="P20444" s="1">
        <v>41277</v>
      </c>
      <c r="Q20444" t="s">
        <v>5</v>
      </c>
      <c r="R20444">
        <v>158</v>
      </c>
    </row>
    <row r="20445" spans="16:18" x14ac:dyDescent="0.25">
      <c r="P20445" s="1">
        <v>41278</v>
      </c>
      <c r="Q20445" t="s">
        <v>5</v>
      </c>
      <c r="R20445">
        <v>99</v>
      </c>
    </row>
    <row r="20446" spans="16:18" x14ac:dyDescent="0.25">
      <c r="P20446" s="1">
        <v>41279</v>
      </c>
      <c r="Q20446" t="s">
        <v>3</v>
      </c>
      <c r="R20446">
        <v>53</v>
      </c>
    </row>
    <row r="20447" spans="16:18" x14ac:dyDescent="0.25">
      <c r="P20447" s="1">
        <v>41280</v>
      </c>
      <c r="Q20447" t="s">
        <v>5</v>
      </c>
      <c r="R20447">
        <v>119</v>
      </c>
    </row>
    <row r="20448" spans="16:18" x14ac:dyDescent="0.25">
      <c r="P20448" s="1">
        <v>41281</v>
      </c>
      <c r="Q20448" t="s">
        <v>9</v>
      </c>
      <c r="R20448">
        <v>160</v>
      </c>
    </row>
    <row r="20449" spans="16:18" x14ac:dyDescent="0.25">
      <c r="P20449" s="1">
        <v>41282</v>
      </c>
      <c r="Q20449" t="s">
        <v>9</v>
      </c>
      <c r="R20449">
        <v>101</v>
      </c>
    </row>
    <row r="20450" spans="16:18" x14ac:dyDescent="0.25">
      <c r="P20450" s="1">
        <v>41283</v>
      </c>
      <c r="Q20450" t="s">
        <v>5</v>
      </c>
      <c r="R20450">
        <v>121</v>
      </c>
    </row>
    <row r="20451" spans="16:18" x14ac:dyDescent="0.25">
      <c r="P20451" s="1">
        <v>41284</v>
      </c>
      <c r="Q20451" t="s">
        <v>3</v>
      </c>
      <c r="R20451">
        <v>150</v>
      </c>
    </row>
    <row r="20452" spans="16:18" x14ac:dyDescent="0.25">
      <c r="P20452" s="1">
        <v>41285</v>
      </c>
      <c r="Q20452" t="s">
        <v>1</v>
      </c>
      <c r="R20452">
        <v>92</v>
      </c>
    </row>
    <row r="20453" spans="16:18" x14ac:dyDescent="0.25">
      <c r="P20453" s="1">
        <v>41286</v>
      </c>
      <c r="Q20453" t="s">
        <v>12</v>
      </c>
      <c r="R20453">
        <v>62</v>
      </c>
    </row>
    <row r="20454" spans="16:18" x14ac:dyDescent="0.25">
      <c r="P20454" s="1">
        <v>41287</v>
      </c>
      <c r="Q20454" t="s">
        <v>2</v>
      </c>
      <c r="R20454">
        <v>20</v>
      </c>
    </row>
    <row r="20455" spans="16:18" x14ac:dyDescent="0.25">
      <c r="P20455" s="1">
        <v>41288</v>
      </c>
      <c r="Q20455" t="s">
        <v>18</v>
      </c>
      <c r="R20455">
        <v>31</v>
      </c>
    </row>
    <row r="20456" spans="16:18" x14ac:dyDescent="0.25">
      <c r="P20456" s="1">
        <v>41289</v>
      </c>
      <c r="Q20456" t="s">
        <v>5</v>
      </c>
      <c r="R20456">
        <v>171</v>
      </c>
    </row>
    <row r="20457" spans="16:18" x14ac:dyDescent="0.25">
      <c r="P20457" s="1">
        <v>41290</v>
      </c>
      <c r="Q20457" t="s">
        <v>1</v>
      </c>
      <c r="R20457">
        <v>72</v>
      </c>
    </row>
    <row r="20458" spans="16:18" x14ac:dyDescent="0.25">
      <c r="P20458" s="1">
        <v>41291</v>
      </c>
      <c r="Q20458" t="s">
        <v>18</v>
      </c>
      <c r="R20458">
        <v>118</v>
      </c>
    </row>
    <row r="20459" spans="16:18" x14ac:dyDescent="0.25">
      <c r="P20459" s="1">
        <v>41292</v>
      </c>
      <c r="Q20459" t="s">
        <v>9</v>
      </c>
      <c r="R20459">
        <v>59</v>
      </c>
    </row>
    <row r="20460" spans="16:18" x14ac:dyDescent="0.25">
      <c r="P20460" s="1">
        <v>41293</v>
      </c>
      <c r="Q20460" t="s">
        <v>18</v>
      </c>
      <c r="R20460">
        <v>128</v>
      </c>
    </row>
    <row r="20461" spans="16:18" x14ac:dyDescent="0.25">
      <c r="P20461" s="1">
        <v>41294</v>
      </c>
      <c r="Q20461" t="s">
        <v>1</v>
      </c>
      <c r="R20461">
        <v>136</v>
      </c>
    </row>
    <row r="20462" spans="16:18" x14ac:dyDescent="0.25">
      <c r="P20462" s="1">
        <v>41295</v>
      </c>
      <c r="Q20462" t="s">
        <v>4</v>
      </c>
      <c r="R20462">
        <v>117</v>
      </c>
    </row>
    <row r="20463" spans="16:18" x14ac:dyDescent="0.25">
      <c r="P20463" s="1">
        <v>41296</v>
      </c>
      <c r="Q20463" t="s">
        <v>2</v>
      </c>
      <c r="R20463">
        <v>134</v>
      </c>
    </row>
    <row r="20464" spans="16:18" x14ac:dyDescent="0.25">
      <c r="P20464" s="1">
        <v>41297</v>
      </c>
      <c r="Q20464" t="s">
        <v>15</v>
      </c>
      <c r="R20464">
        <v>63</v>
      </c>
    </row>
    <row r="20465" spans="16:18" x14ac:dyDescent="0.25">
      <c r="P20465" s="1">
        <v>41298</v>
      </c>
      <c r="Q20465" t="s">
        <v>3</v>
      </c>
      <c r="R20465">
        <v>97</v>
      </c>
    </row>
    <row r="20466" spans="16:18" x14ac:dyDescent="0.25">
      <c r="P20466" s="1">
        <v>41299</v>
      </c>
      <c r="Q20466" t="s">
        <v>12</v>
      </c>
      <c r="R20466">
        <v>61</v>
      </c>
    </row>
    <row r="20467" spans="16:18" x14ac:dyDescent="0.25">
      <c r="P20467" s="1">
        <v>41300</v>
      </c>
      <c r="Q20467" t="s">
        <v>16</v>
      </c>
      <c r="R20467">
        <v>11</v>
      </c>
    </row>
    <row r="20468" spans="16:18" x14ac:dyDescent="0.25">
      <c r="P20468" s="1">
        <v>41301</v>
      </c>
      <c r="Q20468" t="s">
        <v>15</v>
      </c>
      <c r="R20468">
        <v>51</v>
      </c>
    </row>
    <row r="20469" spans="16:18" x14ac:dyDescent="0.25">
      <c r="P20469" s="1">
        <v>41302</v>
      </c>
      <c r="Q20469" t="s">
        <v>5</v>
      </c>
      <c r="R20469">
        <v>167</v>
      </c>
    </row>
    <row r="20470" spans="16:18" x14ac:dyDescent="0.25">
      <c r="P20470" s="1">
        <v>41303</v>
      </c>
      <c r="Q20470" t="s">
        <v>18</v>
      </c>
      <c r="R20470">
        <v>33</v>
      </c>
    </row>
    <row r="20471" spans="16:18" x14ac:dyDescent="0.25">
      <c r="P20471" s="1">
        <v>41304</v>
      </c>
      <c r="Q20471" t="s">
        <v>15</v>
      </c>
      <c r="R20471">
        <v>125</v>
      </c>
    </row>
    <row r="20472" spans="16:18" x14ac:dyDescent="0.25">
      <c r="P20472" s="1">
        <v>41305</v>
      </c>
      <c r="Q20472" t="s">
        <v>15</v>
      </c>
      <c r="R20472">
        <v>45</v>
      </c>
    </row>
    <row r="20473" spans="16:18" x14ac:dyDescent="0.25">
      <c r="P20473" s="1">
        <v>41306</v>
      </c>
      <c r="Q20473" t="s">
        <v>8</v>
      </c>
      <c r="R20473">
        <v>96</v>
      </c>
    </row>
    <row r="20474" spans="16:18" x14ac:dyDescent="0.25">
      <c r="P20474" s="1">
        <v>41307</v>
      </c>
      <c r="Q20474" t="s">
        <v>12</v>
      </c>
      <c r="R20474">
        <v>41</v>
      </c>
    </row>
    <row r="20475" spans="16:18" x14ac:dyDescent="0.25">
      <c r="P20475" s="1">
        <v>41308</v>
      </c>
      <c r="Q20475" t="s">
        <v>17</v>
      </c>
      <c r="R20475">
        <v>113</v>
      </c>
    </row>
    <row r="20476" spans="16:18" x14ac:dyDescent="0.25">
      <c r="P20476" s="1">
        <v>41309</v>
      </c>
      <c r="Q20476" t="s">
        <v>1</v>
      </c>
      <c r="R20476">
        <v>180</v>
      </c>
    </row>
    <row r="20477" spans="16:18" x14ac:dyDescent="0.25">
      <c r="P20477" s="1">
        <v>41310</v>
      </c>
      <c r="Q20477" t="s">
        <v>4</v>
      </c>
      <c r="R20477">
        <v>111</v>
      </c>
    </row>
    <row r="20478" spans="16:18" x14ac:dyDescent="0.25">
      <c r="P20478" s="1">
        <v>41311</v>
      </c>
      <c r="Q20478" t="s">
        <v>2</v>
      </c>
      <c r="R20478">
        <v>177</v>
      </c>
    </row>
    <row r="20479" spans="16:18" x14ac:dyDescent="0.25">
      <c r="P20479" s="1">
        <v>41312</v>
      </c>
      <c r="Q20479" t="s">
        <v>1</v>
      </c>
      <c r="R20479">
        <v>150</v>
      </c>
    </row>
    <row r="20480" spans="16:18" x14ac:dyDescent="0.25">
      <c r="P20480" s="1">
        <v>41313</v>
      </c>
      <c r="Q20480" t="s">
        <v>16</v>
      </c>
      <c r="R20480">
        <v>191</v>
      </c>
    </row>
    <row r="20481" spans="16:18" x14ac:dyDescent="0.25">
      <c r="P20481" s="1">
        <v>41314</v>
      </c>
      <c r="Q20481" t="s">
        <v>3</v>
      </c>
      <c r="R20481">
        <v>132</v>
      </c>
    </row>
    <row r="20482" spans="16:18" x14ac:dyDescent="0.25">
      <c r="P20482" s="1">
        <v>41315</v>
      </c>
      <c r="Q20482" t="s">
        <v>4</v>
      </c>
      <c r="R20482">
        <v>181</v>
      </c>
    </row>
    <row r="20483" spans="16:18" x14ac:dyDescent="0.25">
      <c r="P20483" s="1">
        <v>41316</v>
      </c>
      <c r="Q20483" t="s">
        <v>2</v>
      </c>
      <c r="R20483">
        <v>94</v>
      </c>
    </row>
    <row r="20484" spans="16:18" x14ac:dyDescent="0.25">
      <c r="P20484" s="1">
        <v>41317</v>
      </c>
      <c r="Q20484" t="s">
        <v>1</v>
      </c>
      <c r="R20484">
        <v>100</v>
      </c>
    </row>
    <row r="20485" spans="16:18" x14ac:dyDescent="0.25">
      <c r="P20485" s="1">
        <v>41318</v>
      </c>
      <c r="Q20485" t="s">
        <v>16</v>
      </c>
      <c r="R20485">
        <v>147</v>
      </c>
    </row>
    <row r="20486" spans="16:18" x14ac:dyDescent="0.25">
      <c r="P20486" s="1">
        <v>41319</v>
      </c>
      <c r="Q20486" t="s">
        <v>1</v>
      </c>
      <c r="R20486">
        <v>148</v>
      </c>
    </row>
    <row r="20487" spans="16:18" x14ac:dyDescent="0.25">
      <c r="P20487" s="1">
        <v>41320</v>
      </c>
      <c r="Q20487" t="s">
        <v>3</v>
      </c>
      <c r="R20487">
        <v>185</v>
      </c>
    </row>
    <row r="20488" spans="16:18" x14ac:dyDescent="0.25">
      <c r="P20488" s="1">
        <v>41321</v>
      </c>
      <c r="Q20488" t="s">
        <v>3</v>
      </c>
      <c r="R20488">
        <v>153</v>
      </c>
    </row>
    <row r="20489" spans="16:18" x14ac:dyDescent="0.25">
      <c r="P20489" s="1">
        <v>41322</v>
      </c>
      <c r="Q20489" t="s">
        <v>3</v>
      </c>
      <c r="R20489">
        <v>67</v>
      </c>
    </row>
    <row r="20490" spans="16:18" x14ac:dyDescent="0.25">
      <c r="P20490" s="1">
        <v>41323</v>
      </c>
      <c r="Q20490" t="s">
        <v>12</v>
      </c>
      <c r="R20490">
        <v>141</v>
      </c>
    </row>
    <row r="20491" spans="16:18" x14ac:dyDescent="0.25">
      <c r="P20491" s="1">
        <v>41324</v>
      </c>
      <c r="Q20491" t="s">
        <v>8</v>
      </c>
      <c r="R20491">
        <v>124</v>
      </c>
    </row>
    <row r="20492" spans="16:18" x14ac:dyDescent="0.25">
      <c r="P20492" s="1">
        <v>41325</v>
      </c>
      <c r="Q20492" t="s">
        <v>2</v>
      </c>
      <c r="R20492">
        <v>36</v>
      </c>
    </row>
    <row r="20493" spans="16:18" x14ac:dyDescent="0.25">
      <c r="P20493" s="1">
        <v>41326</v>
      </c>
      <c r="Q20493" t="s">
        <v>9</v>
      </c>
      <c r="R20493">
        <v>26</v>
      </c>
    </row>
    <row r="20494" spans="16:18" x14ac:dyDescent="0.25">
      <c r="P20494" s="1">
        <v>41327</v>
      </c>
      <c r="Q20494" t="s">
        <v>3</v>
      </c>
      <c r="R20494">
        <v>54</v>
      </c>
    </row>
    <row r="20495" spans="16:18" x14ac:dyDescent="0.25">
      <c r="P20495" s="1">
        <v>41328</v>
      </c>
      <c r="Q20495" t="s">
        <v>3</v>
      </c>
      <c r="R20495">
        <v>52</v>
      </c>
    </row>
    <row r="20496" spans="16:18" x14ac:dyDescent="0.25">
      <c r="P20496" s="1">
        <v>41329</v>
      </c>
      <c r="Q20496" t="s">
        <v>2</v>
      </c>
      <c r="R20496">
        <v>61</v>
      </c>
    </row>
    <row r="20497" spans="16:18" x14ac:dyDescent="0.25">
      <c r="P20497" s="1">
        <v>41330</v>
      </c>
      <c r="Q20497" t="s">
        <v>1</v>
      </c>
      <c r="R20497">
        <v>24</v>
      </c>
    </row>
    <row r="20498" spans="16:18" x14ac:dyDescent="0.25">
      <c r="P20498" s="1">
        <v>41331</v>
      </c>
      <c r="Q20498" t="s">
        <v>1</v>
      </c>
      <c r="R20498">
        <v>162</v>
      </c>
    </row>
    <row r="20499" spans="16:18" x14ac:dyDescent="0.25">
      <c r="P20499" s="1">
        <v>41332</v>
      </c>
      <c r="Q20499" t="s">
        <v>13</v>
      </c>
      <c r="R20499">
        <v>126</v>
      </c>
    </row>
    <row r="20500" spans="16:18" x14ac:dyDescent="0.25">
      <c r="P20500" s="1">
        <v>41333</v>
      </c>
      <c r="Q20500" t="s">
        <v>18</v>
      </c>
      <c r="R20500">
        <v>15</v>
      </c>
    </row>
    <row r="20501" spans="16:18" x14ac:dyDescent="0.25">
      <c r="P20501" s="1">
        <v>41334</v>
      </c>
      <c r="Q20501" t="s">
        <v>18</v>
      </c>
      <c r="R20501">
        <v>185</v>
      </c>
    </row>
    <row r="20502" spans="16:18" x14ac:dyDescent="0.25">
      <c r="P20502" s="1">
        <v>41335</v>
      </c>
      <c r="Q20502" t="s">
        <v>2</v>
      </c>
      <c r="R20502">
        <v>122</v>
      </c>
    </row>
    <row r="20503" spans="16:18" x14ac:dyDescent="0.25">
      <c r="P20503" s="1">
        <v>41336</v>
      </c>
      <c r="Q20503" t="s">
        <v>18</v>
      </c>
      <c r="R20503">
        <v>184</v>
      </c>
    </row>
    <row r="20504" spans="16:18" x14ac:dyDescent="0.25">
      <c r="P20504" s="1">
        <v>41337</v>
      </c>
      <c r="Q20504" t="s">
        <v>1</v>
      </c>
      <c r="R20504">
        <v>117</v>
      </c>
    </row>
    <row r="20505" spans="16:18" x14ac:dyDescent="0.25">
      <c r="P20505" s="1">
        <v>41338</v>
      </c>
      <c r="Q20505" t="s">
        <v>15</v>
      </c>
      <c r="R20505">
        <v>171</v>
      </c>
    </row>
    <row r="20506" spans="16:18" x14ac:dyDescent="0.25">
      <c r="P20506" s="1">
        <v>41339</v>
      </c>
      <c r="Q20506" t="s">
        <v>8</v>
      </c>
      <c r="R20506">
        <v>78</v>
      </c>
    </row>
    <row r="20507" spans="16:18" x14ac:dyDescent="0.25">
      <c r="P20507" s="1">
        <v>41340</v>
      </c>
      <c r="Q20507" t="s">
        <v>4</v>
      </c>
      <c r="R20507">
        <v>122</v>
      </c>
    </row>
    <row r="20508" spans="16:18" x14ac:dyDescent="0.25">
      <c r="P20508" s="1">
        <v>41341</v>
      </c>
      <c r="Q20508" t="s">
        <v>17</v>
      </c>
      <c r="R20508">
        <v>127</v>
      </c>
    </row>
    <row r="20509" spans="16:18" x14ac:dyDescent="0.25">
      <c r="P20509" s="1">
        <v>41342</v>
      </c>
      <c r="Q20509" t="s">
        <v>2</v>
      </c>
      <c r="R20509">
        <v>191</v>
      </c>
    </row>
    <row r="20510" spans="16:18" x14ac:dyDescent="0.25">
      <c r="P20510" s="1">
        <v>41343</v>
      </c>
      <c r="Q20510" t="s">
        <v>9</v>
      </c>
      <c r="R20510">
        <v>111</v>
      </c>
    </row>
    <row r="20511" spans="16:18" x14ac:dyDescent="0.25">
      <c r="P20511" s="1">
        <v>41344</v>
      </c>
      <c r="Q20511" t="s">
        <v>15</v>
      </c>
      <c r="R20511">
        <v>147</v>
      </c>
    </row>
    <row r="20512" spans="16:18" x14ac:dyDescent="0.25">
      <c r="P20512" s="1">
        <v>41345</v>
      </c>
      <c r="Q20512" t="s">
        <v>8</v>
      </c>
      <c r="R20512">
        <v>94</v>
      </c>
    </row>
    <row r="20513" spans="16:18" x14ac:dyDescent="0.25">
      <c r="P20513" s="1">
        <v>41346</v>
      </c>
      <c r="Q20513" t="s">
        <v>13</v>
      </c>
      <c r="R20513">
        <v>17</v>
      </c>
    </row>
    <row r="20514" spans="16:18" x14ac:dyDescent="0.25">
      <c r="P20514" s="1">
        <v>41347</v>
      </c>
      <c r="Q20514" t="s">
        <v>4</v>
      </c>
      <c r="R20514">
        <v>153</v>
      </c>
    </row>
    <row r="20515" spans="16:18" x14ac:dyDescent="0.25">
      <c r="P20515" s="1">
        <v>41348</v>
      </c>
      <c r="Q20515" t="s">
        <v>2</v>
      </c>
      <c r="R20515">
        <v>133</v>
      </c>
    </row>
    <row r="20516" spans="16:18" x14ac:dyDescent="0.25">
      <c r="P20516" s="1">
        <v>41349</v>
      </c>
      <c r="Q20516" t="s">
        <v>5</v>
      </c>
      <c r="R20516">
        <v>114</v>
      </c>
    </row>
    <row r="20517" spans="16:18" x14ac:dyDescent="0.25">
      <c r="P20517" s="1">
        <v>41350</v>
      </c>
      <c r="Q20517" t="s">
        <v>9</v>
      </c>
      <c r="R20517">
        <v>176</v>
      </c>
    </row>
    <row r="20518" spans="16:18" x14ac:dyDescent="0.25">
      <c r="P20518" s="1">
        <v>41351</v>
      </c>
      <c r="Q20518" t="s">
        <v>15</v>
      </c>
      <c r="R20518">
        <v>174</v>
      </c>
    </row>
    <row r="20519" spans="16:18" x14ac:dyDescent="0.25">
      <c r="P20519" s="1">
        <v>41352</v>
      </c>
      <c r="Q20519" t="s">
        <v>17</v>
      </c>
      <c r="R20519">
        <v>91</v>
      </c>
    </row>
    <row r="20520" spans="16:18" x14ac:dyDescent="0.25">
      <c r="P20520" s="1">
        <v>41353</v>
      </c>
      <c r="Q20520" t="s">
        <v>2</v>
      </c>
      <c r="R20520">
        <v>112</v>
      </c>
    </row>
    <row r="20521" spans="16:18" x14ac:dyDescent="0.25">
      <c r="P20521" s="1">
        <v>41354</v>
      </c>
      <c r="Q20521" t="s">
        <v>17</v>
      </c>
      <c r="R20521">
        <v>32</v>
      </c>
    </row>
    <row r="20522" spans="16:18" x14ac:dyDescent="0.25">
      <c r="P20522" s="1">
        <v>41355</v>
      </c>
      <c r="Q20522" t="s">
        <v>8</v>
      </c>
      <c r="R20522">
        <v>102</v>
      </c>
    </row>
    <row r="20523" spans="16:18" x14ac:dyDescent="0.25">
      <c r="P20523" s="1">
        <v>41356</v>
      </c>
      <c r="Q20523" t="s">
        <v>15</v>
      </c>
      <c r="R20523">
        <v>149</v>
      </c>
    </row>
    <row r="20524" spans="16:18" x14ac:dyDescent="0.25">
      <c r="P20524" s="1">
        <v>41357</v>
      </c>
      <c r="Q20524" t="s">
        <v>3</v>
      </c>
      <c r="R20524">
        <v>41</v>
      </c>
    </row>
    <row r="20525" spans="16:18" x14ac:dyDescent="0.25">
      <c r="P20525" s="1">
        <v>41358</v>
      </c>
      <c r="Q20525" t="s">
        <v>2</v>
      </c>
      <c r="R20525">
        <v>26</v>
      </c>
    </row>
    <row r="20526" spans="16:18" x14ac:dyDescent="0.25">
      <c r="P20526" s="1">
        <v>41359</v>
      </c>
      <c r="Q20526" t="s">
        <v>3</v>
      </c>
      <c r="R20526">
        <v>56</v>
      </c>
    </row>
    <row r="20527" spans="16:18" x14ac:dyDescent="0.25">
      <c r="P20527" s="1">
        <v>41360</v>
      </c>
      <c r="Q20527" t="s">
        <v>5</v>
      </c>
      <c r="R20527">
        <v>198</v>
      </c>
    </row>
    <row r="20528" spans="16:18" x14ac:dyDescent="0.25">
      <c r="P20528" s="1">
        <v>41361</v>
      </c>
      <c r="Q20528" t="s">
        <v>12</v>
      </c>
      <c r="R20528">
        <v>145</v>
      </c>
    </row>
    <row r="20529" spans="16:18" x14ac:dyDescent="0.25">
      <c r="P20529" s="1">
        <v>41362</v>
      </c>
      <c r="Q20529" t="s">
        <v>12</v>
      </c>
      <c r="R20529">
        <v>99</v>
      </c>
    </row>
    <row r="20530" spans="16:18" x14ac:dyDescent="0.25">
      <c r="P20530" s="1">
        <v>41363</v>
      </c>
      <c r="Q20530" t="s">
        <v>12</v>
      </c>
      <c r="R20530">
        <v>140</v>
      </c>
    </row>
    <row r="20531" spans="16:18" x14ac:dyDescent="0.25">
      <c r="P20531" s="1">
        <v>41364</v>
      </c>
      <c r="Q20531" t="s">
        <v>17</v>
      </c>
      <c r="R20531">
        <v>20</v>
      </c>
    </row>
    <row r="20532" spans="16:18" x14ac:dyDescent="0.25">
      <c r="P20532" s="1">
        <v>41365</v>
      </c>
      <c r="Q20532" t="s">
        <v>18</v>
      </c>
      <c r="R20532">
        <v>67</v>
      </c>
    </row>
    <row r="20533" spans="16:18" x14ac:dyDescent="0.25">
      <c r="P20533" s="1">
        <v>41366</v>
      </c>
      <c r="Q20533" t="s">
        <v>18</v>
      </c>
      <c r="R20533">
        <v>189</v>
      </c>
    </row>
    <row r="20534" spans="16:18" x14ac:dyDescent="0.25">
      <c r="P20534" s="1">
        <v>41367</v>
      </c>
      <c r="Q20534" t="s">
        <v>8</v>
      </c>
      <c r="R20534">
        <v>176</v>
      </c>
    </row>
    <row r="20535" spans="16:18" x14ac:dyDescent="0.25">
      <c r="P20535" s="1">
        <v>41368</v>
      </c>
      <c r="Q20535" t="s">
        <v>8</v>
      </c>
      <c r="R20535">
        <v>152</v>
      </c>
    </row>
    <row r="20536" spans="16:18" x14ac:dyDescent="0.25">
      <c r="P20536" s="1">
        <v>41369</v>
      </c>
      <c r="Q20536" t="s">
        <v>2</v>
      </c>
      <c r="R20536">
        <v>63</v>
      </c>
    </row>
    <row r="20537" spans="16:18" x14ac:dyDescent="0.25">
      <c r="P20537" s="1">
        <v>41370</v>
      </c>
      <c r="Q20537" t="s">
        <v>18</v>
      </c>
      <c r="R20537">
        <v>65</v>
      </c>
    </row>
    <row r="20538" spans="16:18" x14ac:dyDescent="0.25">
      <c r="P20538" s="1">
        <v>41371</v>
      </c>
      <c r="Q20538" t="s">
        <v>13</v>
      </c>
      <c r="R20538">
        <v>116</v>
      </c>
    </row>
    <row r="20539" spans="16:18" x14ac:dyDescent="0.25">
      <c r="P20539" s="1">
        <v>41372</v>
      </c>
      <c r="Q20539" t="s">
        <v>8</v>
      </c>
      <c r="R20539">
        <v>45</v>
      </c>
    </row>
    <row r="20540" spans="16:18" x14ac:dyDescent="0.25">
      <c r="P20540" s="1">
        <v>41373</v>
      </c>
      <c r="Q20540" t="s">
        <v>9</v>
      </c>
      <c r="R20540">
        <v>161</v>
      </c>
    </row>
    <row r="20541" spans="16:18" x14ac:dyDescent="0.25">
      <c r="P20541" s="1">
        <v>41374</v>
      </c>
      <c r="Q20541" t="s">
        <v>3</v>
      </c>
      <c r="R20541">
        <v>167</v>
      </c>
    </row>
    <row r="20542" spans="16:18" x14ac:dyDescent="0.25">
      <c r="P20542" s="1">
        <v>41375</v>
      </c>
      <c r="Q20542" t="s">
        <v>9</v>
      </c>
      <c r="R20542">
        <v>27</v>
      </c>
    </row>
    <row r="20543" spans="16:18" x14ac:dyDescent="0.25">
      <c r="P20543" s="1">
        <v>41376</v>
      </c>
      <c r="Q20543" t="s">
        <v>8</v>
      </c>
      <c r="R20543">
        <v>87</v>
      </c>
    </row>
    <row r="20544" spans="16:18" x14ac:dyDescent="0.25">
      <c r="P20544" s="1">
        <v>41377</v>
      </c>
      <c r="Q20544" t="s">
        <v>3</v>
      </c>
      <c r="R20544">
        <v>171</v>
      </c>
    </row>
    <row r="20545" spans="16:18" x14ac:dyDescent="0.25">
      <c r="P20545" s="1">
        <v>41378</v>
      </c>
      <c r="Q20545" t="s">
        <v>18</v>
      </c>
      <c r="R20545">
        <v>77</v>
      </c>
    </row>
    <row r="20546" spans="16:18" x14ac:dyDescent="0.25">
      <c r="P20546" s="1">
        <v>41379</v>
      </c>
      <c r="Q20546" t="s">
        <v>16</v>
      </c>
      <c r="R20546">
        <v>104</v>
      </c>
    </row>
    <row r="20547" spans="16:18" x14ac:dyDescent="0.25">
      <c r="P20547" s="1">
        <v>41380</v>
      </c>
      <c r="Q20547" t="s">
        <v>12</v>
      </c>
      <c r="R20547">
        <v>57</v>
      </c>
    </row>
    <row r="20548" spans="16:18" x14ac:dyDescent="0.25">
      <c r="P20548" s="1">
        <v>41381</v>
      </c>
      <c r="Q20548" t="s">
        <v>2</v>
      </c>
      <c r="R20548">
        <v>108</v>
      </c>
    </row>
    <row r="20549" spans="16:18" x14ac:dyDescent="0.25">
      <c r="P20549" s="1">
        <v>41382</v>
      </c>
      <c r="Q20549" t="s">
        <v>17</v>
      </c>
      <c r="R20549">
        <v>179</v>
      </c>
    </row>
    <row r="20550" spans="16:18" x14ac:dyDescent="0.25">
      <c r="P20550" s="1">
        <v>41383</v>
      </c>
      <c r="Q20550" t="s">
        <v>16</v>
      </c>
      <c r="R20550">
        <v>101</v>
      </c>
    </row>
    <row r="20551" spans="16:18" x14ac:dyDescent="0.25">
      <c r="P20551" s="1">
        <v>41384</v>
      </c>
      <c r="Q20551" t="s">
        <v>13</v>
      </c>
      <c r="R20551">
        <v>88</v>
      </c>
    </row>
    <row r="20552" spans="16:18" x14ac:dyDescent="0.25">
      <c r="P20552" s="1">
        <v>41385</v>
      </c>
      <c r="Q20552" t="s">
        <v>3</v>
      </c>
      <c r="R20552">
        <v>187</v>
      </c>
    </row>
    <row r="20553" spans="16:18" x14ac:dyDescent="0.25">
      <c r="P20553" s="1">
        <v>41386</v>
      </c>
      <c r="Q20553" t="s">
        <v>13</v>
      </c>
      <c r="R20553">
        <v>166</v>
      </c>
    </row>
    <row r="20554" spans="16:18" x14ac:dyDescent="0.25">
      <c r="P20554" s="1">
        <v>41387</v>
      </c>
      <c r="Q20554" t="s">
        <v>8</v>
      </c>
      <c r="R20554">
        <v>40</v>
      </c>
    </row>
    <row r="20555" spans="16:18" x14ac:dyDescent="0.25">
      <c r="P20555" s="1">
        <v>41388</v>
      </c>
      <c r="Q20555" t="s">
        <v>9</v>
      </c>
      <c r="R20555">
        <v>110</v>
      </c>
    </row>
    <row r="20556" spans="16:18" x14ac:dyDescent="0.25">
      <c r="P20556" s="1">
        <v>41389</v>
      </c>
      <c r="Q20556" t="s">
        <v>17</v>
      </c>
      <c r="R20556">
        <v>55</v>
      </c>
    </row>
    <row r="20557" spans="16:18" x14ac:dyDescent="0.25">
      <c r="P20557" s="1">
        <v>41390</v>
      </c>
      <c r="Q20557" t="s">
        <v>9</v>
      </c>
      <c r="R20557">
        <v>34</v>
      </c>
    </row>
    <row r="20558" spans="16:18" x14ac:dyDescent="0.25">
      <c r="P20558" s="1">
        <v>41391</v>
      </c>
      <c r="Q20558" t="s">
        <v>2</v>
      </c>
      <c r="R20558">
        <v>181</v>
      </c>
    </row>
    <row r="20559" spans="16:18" x14ac:dyDescent="0.25">
      <c r="P20559" s="1">
        <v>41392</v>
      </c>
      <c r="Q20559" t="s">
        <v>13</v>
      </c>
      <c r="R20559">
        <v>123</v>
      </c>
    </row>
    <row r="20560" spans="16:18" x14ac:dyDescent="0.25">
      <c r="P20560" s="1">
        <v>41393</v>
      </c>
      <c r="Q20560" t="s">
        <v>3</v>
      </c>
      <c r="R20560">
        <v>88</v>
      </c>
    </row>
    <row r="20561" spans="16:18" x14ac:dyDescent="0.25">
      <c r="P20561" s="1">
        <v>41394</v>
      </c>
      <c r="Q20561" t="s">
        <v>18</v>
      </c>
      <c r="R20561">
        <v>134</v>
      </c>
    </row>
    <row r="20562" spans="16:18" x14ac:dyDescent="0.25">
      <c r="P20562" s="1">
        <v>41395</v>
      </c>
      <c r="Q20562" t="s">
        <v>18</v>
      </c>
      <c r="R20562">
        <v>152</v>
      </c>
    </row>
    <row r="20563" spans="16:18" x14ac:dyDescent="0.25">
      <c r="P20563" s="1">
        <v>41396</v>
      </c>
      <c r="Q20563" t="s">
        <v>1</v>
      </c>
      <c r="R20563">
        <v>133</v>
      </c>
    </row>
    <row r="20564" spans="16:18" x14ac:dyDescent="0.25">
      <c r="P20564" s="1">
        <v>41397</v>
      </c>
      <c r="Q20564" t="s">
        <v>18</v>
      </c>
      <c r="R20564">
        <v>176</v>
      </c>
    </row>
    <row r="20565" spans="16:18" x14ac:dyDescent="0.25">
      <c r="P20565" s="1">
        <v>41398</v>
      </c>
      <c r="Q20565" t="s">
        <v>8</v>
      </c>
      <c r="R20565">
        <v>122</v>
      </c>
    </row>
    <row r="20566" spans="16:18" x14ac:dyDescent="0.25">
      <c r="P20566" s="1">
        <v>41399</v>
      </c>
      <c r="Q20566" t="s">
        <v>17</v>
      </c>
      <c r="R20566">
        <v>127</v>
      </c>
    </row>
    <row r="20567" spans="16:18" x14ac:dyDescent="0.25">
      <c r="P20567" s="1">
        <v>41400</v>
      </c>
      <c r="Q20567" t="s">
        <v>3</v>
      </c>
      <c r="R20567">
        <v>61</v>
      </c>
    </row>
    <row r="20568" spans="16:18" x14ac:dyDescent="0.25">
      <c r="P20568" s="1">
        <v>41401</v>
      </c>
      <c r="Q20568" t="s">
        <v>15</v>
      </c>
      <c r="R20568">
        <v>95</v>
      </c>
    </row>
    <row r="20569" spans="16:18" x14ac:dyDescent="0.25">
      <c r="P20569" s="1">
        <v>41402</v>
      </c>
      <c r="Q20569" t="s">
        <v>13</v>
      </c>
      <c r="R20569">
        <v>157</v>
      </c>
    </row>
    <row r="20570" spans="16:18" x14ac:dyDescent="0.25">
      <c r="P20570" s="1">
        <v>41403</v>
      </c>
      <c r="Q20570" t="s">
        <v>5</v>
      </c>
      <c r="R20570">
        <v>31</v>
      </c>
    </row>
    <row r="20571" spans="16:18" x14ac:dyDescent="0.25">
      <c r="P20571" s="1">
        <v>41404</v>
      </c>
      <c r="Q20571" t="s">
        <v>4</v>
      </c>
      <c r="R20571">
        <v>169</v>
      </c>
    </row>
    <row r="20572" spans="16:18" x14ac:dyDescent="0.25">
      <c r="P20572" s="1">
        <v>41405</v>
      </c>
      <c r="Q20572" t="s">
        <v>5</v>
      </c>
      <c r="R20572">
        <v>150</v>
      </c>
    </row>
    <row r="20573" spans="16:18" x14ac:dyDescent="0.25">
      <c r="P20573" s="1">
        <v>41406</v>
      </c>
      <c r="Q20573" t="s">
        <v>15</v>
      </c>
      <c r="R20573">
        <v>28</v>
      </c>
    </row>
    <row r="20574" spans="16:18" x14ac:dyDescent="0.25">
      <c r="P20574" s="1">
        <v>41407</v>
      </c>
      <c r="Q20574" t="s">
        <v>12</v>
      </c>
      <c r="R20574">
        <v>113</v>
      </c>
    </row>
    <row r="20575" spans="16:18" x14ac:dyDescent="0.25">
      <c r="P20575" s="1">
        <v>41408</v>
      </c>
      <c r="Q20575" t="s">
        <v>9</v>
      </c>
      <c r="R20575">
        <v>154</v>
      </c>
    </row>
    <row r="20576" spans="16:18" x14ac:dyDescent="0.25">
      <c r="P20576" s="1">
        <v>41409</v>
      </c>
      <c r="Q20576" t="s">
        <v>17</v>
      </c>
      <c r="R20576">
        <v>188</v>
      </c>
    </row>
    <row r="20577" spans="16:18" x14ac:dyDescent="0.25">
      <c r="P20577" s="1">
        <v>41410</v>
      </c>
      <c r="Q20577" t="s">
        <v>8</v>
      </c>
      <c r="R20577">
        <v>44</v>
      </c>
    </row>
    <row r="20578" spans="16:18" x14ac:dyDescent="0.25">
      <c r="P20578" s="1">
        <v>41411</v>
      </c>
      <c r="Q20578" t="s">
        <v>2</v>
      </c>
      <c r="R20578">
        <v>186</v>
      </c>
    </row>
    <row r="20579" spans="16:18" x14ac:dyDescent="0.25">
      <c r="P20579" s="1">
        <v>41412</v>
      </c>
      <c r="Q20579" t="s">
        <v>16</v>
      </c>
      <c r="R20579">
        <v>31</v>
      </c>
    </row>
    <row r="20580" spans="16:18" x14ac:dyDescent="0.25">
      <c r="P20580" s="1">
        <v>41413</v>
      </c>
      <c r="Q20580" t="s">
        <v>12</v>
      </c>
      <c r="R20580">
        <v>72</v>
      </c>
    </row>
    <row r="20581" spans="16:18" x14ac:dyDescent="0.25">
      <c r="P20581" s="1">
        <v>41414</v>
      </c>
      <c r="Q20581" t="s">
        <v>8</v>
      </c>
      <c r="R20581">
        <v>147</v>
      </c>
    </row>
    <row r="20582" spans="16:18" x14ac:dyDescent="0.25">
      <c r="P20582" s="1">
        <v>41415</v>
      </c>
      <c r="Q20582" t="s">
        <v>5</v>
      </c>
      <c r="R20582">
        <v>14</v>
      </c>
    </row>
    <row r="20583" spans="16:18" x14ac:dyDescent="0.25">
      <c r="P20583" s="1">
        <v>41416</v>
      </c>
      <c r="Q20583" t="s">
        <v>4</v>
      </c>
      <c r="R20583">
        <v>105</v>
      </c>
    </row>
    <row r="20584" spans="16:18" x14ac:dyDescent="0.25">
      <c r="P20584" s="1">
        <v>41417</v>
      </c>
      <c r="Q20584" t="s">
        <v>8</v>
      </c>
      <c r="R20584">
        <v>111</v>
      </c>
    </row>
    <row r="20585" spans="16:18" x14ac:dyDescent="0.25">
      <c r="P20585" s="1">
        <v>41418</v>
      </c>
      <c r="Q20585" t="s">
        <v>1</v>
      </c>
      <c r="R20585">
        <v>107</v>
      </c>
    </row>
    <row r="20586" spans="16:18" x14ac:dyDescent="0.25">
      <c r="P20586" s="1">
        <v>41419</v>
      </c>
      <c r="Q20586" t="s">
        <v>2</v>
      </c>
      <c r="R20586">
        <v>27</v>
      </c>
    </row>
    <row r="20587" spans="16:18" x14ac:dyDescent="0.25">
      <c r="P20587" s="1">
        <v>41420</v>
      </c>
      <c r="Q20587" t="s">
        <v>15</v>
      </c>
      <c r="R20587">
        <v>156</v>
      </c>
    </row>
    <row r="20588" spans="16:18" x14ac:dyDescent="0.25">
      <c r="P20588" s="1">
        <v>41421</v>
      </c>
      <c r="Q20588" t="s">
        <v>5</v>
      </c>
      <c r="R20588">
        <v>64</v>
      </c>
    </row>
    <row r="20589" spans="16:18" x14ac:dyDescent="0.25">
      <c r="P20589" s="1">
        <v>41422</v>
      </c>
      <c r="Q20589" t="s">
        <v>12</v>
      </c>
      <c r="R20589">
        <v>47</v>
      </c>
    </row>
    <row r="20590" spans="16:18" x14ac:dyDescent="0.25">
      <c r="P20590" s="1">
        <v>41423</v>
      </c>
      <c r="Q20590" t="s">
        <v>4</v>
      </c>
      <c r="R20590">
        <v>92</v>
      </c>
    </row>
    <row r="20591" spans="16:18" x14ac:dyDescent="0.25">
      <c r="P20591" s="1">
        <v>41424</v>
      </c>
      <c r="Q20591" t="s">
        <v>1</v>
      </c>
      <c r="R20591">
        <v>129</v>
      </c>
    </row>
    <row r="20592" spans="16:18" x14ac:dyDescent="0.25">
      <c r="P20592" s="1">
        <v>41425</v>
      </c>
      <c r="Q20592" t="s">
        <v>12</v>
      </c>
      <c r="R20592">
        <v>115</v>
      </c>
    </row>
    <row r="20593" spans="16:18" x14ac:dyDescent="0.25">
      <c r="P20593" s="1">
        <v>41426</v>
      </c>
      <c r="Q20593" t="s">
        <v>2</v>
      </c>
      <c r="R20593">
        <v>83</v>
      </c>
    </row>
    <row r="20594" spans="16:18" x14ac:dyDescent="0.25">
      <c r="P20594" s="1">
        <v>41427</v>
      </c>
      <c r="Q20594" t="s">
        <v>1</v>
      </c>
      <c r="R20594">
        <v>184</v>
      </c>
    </row>
    <row r="20595" spans="16:18" x14ac:dyDescent="0.25">
      <c r="P20595" s="1">
        <v>41428</v>
      </c>
      <c r="Q20595" t="s">
        <v>9</v>
      </c>
      <c r="R20595">
        <v>91</v>
      </c>
    </row>
    <row r="20596" spans="16:18" x14ac:dyDescent="0.25">
      <c r="P20596" s="1">
        <v>41429</v>
      </c>
      <c r="Q20596" t="s">
        <v>16</v>
      </c>
      <c r="R20596">
        <v>151</v>
      </c>
    </row>
    <row r="20597" spans="16:18" x14ac:dyDescent="0.25">
      <c r="P20597" s="1">
        <v>41430</v>
      </c>
      <c r="Q20597" t="s">
        <v>12</v>
      </c>
      <c r="R20597">
        <v>183</v>
      </c>
    </row>
    <row r="20598" spans="16:18" x14ac:dyDescent="0.25">
      <c r="P20598" s="1">
        <v>41431</v>
      </c>
      <c r="Q20598" t="s">
        <v>3</v>
      </c>
      <c r="R20598">
        <v>27</v>
      </c>
    </row>
    <row r="20599" spans="16:18" x14ac:dyDescent="0.25">
      <c r="P20599" s="1">
        <v>41432</v>
      </c>
      <c r="Q20599" t="s">
        <v>18</v>
      </c>
      <c r="R20599">
        <v>25</v>
      </c>
    </row>
    <row r="20600" spans="16:18" x14ac:dyDescent="0.25">
      <c r="P20600" s="1">
        <v>41433</v>
      </c>
      <c r="Q20600" t="s">
        <v>4</v>
      </c>
      <c r="R20600">
        <v>70</v>
      </c>
    </row>
    <row r="20601" spans="16:18" x14ac:dyDescent="0.25">
      <c r="P20601" s="1">
        <v>41434</v>
      </c>
      <c r="Q20601" t="s">
        <v>12</v>
      </c>
      <c r="R20601">
        <v>154</v>
      </c>
    </row>
    <row r="20602" spans="16:18" x14ac:dyDescent="0.25">
      <c r="P20602" s="1">
        <v>41435</v>
      </c>
      <c r="Q20602" t="s">
        <v>9</v>
      </c>
      <c r="R20602">
        <v>34</v>
      </c>
    </row>
    <row r="20603" spans="16:18" x14ac:dyDescent="0.25">
      <c r="P20603" s="1">
        <v>41436</v>
      </c>
      <c r="Q20603" t="s">
        <v>8</v>
      </c>
      <c r="R20603">
        <v>45</v>
      </c>
    </row>
    <row r="20604" spans="16:18" x14ac:dyDescent="0.25">
      <c r="P20604" s="1">
        <v>41437</v>
      </c>
      <c r="Q20604" t="s">
        <v>4</v>
      </c>
      <c r="R20604">
        <v>155</v>
      </c>
    </row>
    <row r="20605" spans="16:18" x14ac:dyDescent="0.25">
      <c r="P20605" s="1">
        <v>41438</v>
      </c>
      <c r="Q20605" t="s">
        <v>17</v>
      </c>
      <c r="R20605">
        <v>188</v>
      </c>
    </row>
    <row r="20606" spans="16:18" x14ac:dyDescent="0.25">
      <c r="P20606" s="1">
        <v>41439</v>
      </c>
      <c r="Q20606" t="s">
        <v>2</v>
      </c>
      <c r="R20606">
        <v>83</v>
      </c>
    </row>
    <row r="20607" spans="16:18" x14ac:dyDescent="0.25">
      <c r="P20607" s="1">
        <v>41440</v>
      </c>
      <c r="Q20607" t="s">
        <v>16</v>
      </c>
      <c r="R20607">
        <v>199</v>
      </c>
    </row>
    <row r="20608" spans="16:18" x14ac:dyDescent="0.25">
      <c r="P20608" s="1">
        <v>41441</v>
      </c>
      <c r="Q20608" t="s">
        <v>1</v>
      </c>
      <c r="R20608">
        <v>75</v>
      </c>
    </row>
    <row r="20609" spans="16:18" x14ac:dyDescent="0.25">
      <c r="P20609" s="1">
        <v>41442</v>
      </c>
      <c r="Q20609" t="s">
        <v>9</v>
      </c>
      <c r="R20609">
        <v>183</v>
      </c>
    </row>
    <row r="20610" spans="16:18" x14ac:dyDescent="0.25">
      <c r="P20610" s="1">
        <v>41443</v>
      </c>
      <c r="Q20610" t="s">
        <v>1</v>
      </c>
      <c r="R20610">
        <v>124</v>
      </c>
    </row>
    <row r="20611" spans="16:18" x14ac:dyDescent="0.25">
      <c r="P20611" s="1">
        <v>41444</v>
      </c>
      <c r="Q20611" t="s">
        <v>17</v>
      </c>
      <c r="R20611">
        <v>91</v>
      </c>
    </row>
    <row r="20612" spans="16:18" x14ac:dyDescent="0.25">
      <c r="P20612" s="1">
        <v>41445</v>
      </c>
      <c r="Q20612" t="s">
        <v>13</v>
      </c>
      <c r="R20612">
        <v>17</v>
      </c>
    </row>
    <row r="20613" spans="16:18" x14ac:dyDescent="0.25">
      <c r="P20613" s="1">
        <v>41446</v>
      </c>
      <c r="Q20613" t="s">
        <v>12</v>
      </c>
      <c r="R20613">
        <v>90</v>
      </c>
    </row>
    <row r="20614" spans="16:18" x14ac:dyDescent="0.25">
      <c r="P20614" s="1">
        <v>41447</v>
      </c>
      <c r="Q20614" t="s">
        <v>4</v>
      </c>
      <c r="R20614">
        <v>133</v>
      </c>
    </row>
    <row r="20615" spans="16:18" x14ac:dyDescent="0.25">
      <c r="P20615" s="1">
        <v>41448</v>
      </c>
      <c r="Q20615" t="s">
        <v>2</v>
      </c>
      <c r="R20615">
        <v>169</v>
      </c>
    </row>
    <row r="20616" spans="16:18" x14ac:dyDescent="0.25">
      <c r="P20616" s="1">
        <v>41449</v>
      </c>
      <c r="Q20616" t="s">
        <v>4</v>
      </c>
      <c r="R20616">
        <v>89</v>
      </c>
    </row>
    <row r="20617" spans="16:18" x14ac:dyDescent="0.25">
      <c r="P20617" s="1">
        <v>41450</v>
      </c>
      <c r="Q20617" t="s">
        <v>15</v>
      </c>
      <c r="R20617">
        <v>151</v>
      </c>
    </row>
    <row r="20618" spans="16:18" x14ac:dyDescent="0.25">
      <c r="P20618" s="1">
        <v>41451</v>
      </c>
      <c r="Q20618" t="s">
        <v>18</v>
      </c>
      <c r="R20618">
        <v>86</v>
      </c>
    </row>
    <row r="20619" spans="16:18" x14ac:dyDescent="0.25">
      <c r="P20619" s="1">
        <v>41452</v>
      </c>
      <c r="Q20619" t="s">
        <v>2</v>
      </c>
      <c r="R20619">
        <v>169</v>
      </c>
    </row>
    <row r="20620" spans="16:18" x14ac:dyDescent="0.25">
      <c r="P20620" s="1">
        <v>41453</v>
      </c>
      <c r="Q20620" t="s">
        <v>15</v>
      </c>
      <c r="R20620">
        <v>127</v>
      </c>
    </row>
    <row r="20621" spans="16:18" x14ac:dyDescent="0.25">
      <c r="P20621" s="1">
        <v>41454</v>
      </c>
      <c r="Q20621" t="s">
        <v>16</v>
      </c>
      <c r="R20621">
        <v>193</v>
      </c>
    </row>
    <row r="20622" spans="16:18" x14ac:dyDescent="0.25">
      <c r="P20622" s="1">
        <v>41455</v>
      </c>
      <c r="Q20622" t="s">
        <v>9</v>
      </c>
      <c r="R20622">
        <v>138</v>
      </c>
    </row>
    <row r="20623" spans="16:18" x14ac:dyDescent="0.25">
      <c r="P20623" s="1">
        <v>41456</v>
      </c>
      <c r="Q20623" t="s">
        <v>12</v>
      </c>
      <c r="R20623">
        <v>86</v>
      </c>
    </row>
    <row r="20624" spans="16:18" x14ac:dyDescent="0.25">
      <c r="P20624" s="1">
        <v>41457</v>
      </c>
      <c r="Q20624" t="s">
        <v>1</v>
      </c>
      <c r="R20624">
        <v>89</v>
      </c>
    </row>
    <row r="20625" spans="16:18" x14ac:dyDescent="0.25">
      <c r="P20625" s="1">
        <v>41458</v>
      </c>
      <c r="Q20625" t="s">
        <v>16</v>
      </c>
      <c r="R20625">
        <v>149</v>
      </c>
    </row>
    <row r="20626" spans="16:18" x14ac:dyDescent="0.25">
      <c r="P20626" s="1">
        <v>41459</v>
      </c>
      <c r="Q20626" t="s">
        <v>12</v>
      </c>
      <c r="R20626">
        <v>48</v>
      </c>
    </row>
    <row r="20627" spans="16:18" x14ac:dyDescent="0.25">
      <c r="P20627" s="1">
        <v>41460</v>
      </c>
      <c r="Q20627" t="s">
        <v>18</v>
      </c>
      <c r="R20627">
        <v>115</v>
      </c>
    </row>
    <row r="20628" spans="16:18" x14ac:dyDescent="0.25">
      <c r="P20628" s="1">
        <v>41461</v>
      </c>
      <c r="Q20628" t="s">
        <v>8</v>
      </c>
      <c r="R20628">
        <v>44</v>
      </c>
    </row>
    <row r="20629" spans="16:18" x14ac:dyDescent="0.25">
      <c r="P20629" s="1">
        <v>41462</v>
      </c>
      <c r="Q20629" t="s">
        <v>4</v>
      </c>
      <c r="R20629">
        <v>19</v>
      </c>
    </row>
    <row r="20630" spans="16:18" x14ac:dyDescent="0.25">
      <c r="P20630" s="1">
        <v>41463</v>
      </c>
      <c r="Q20630" t="s">
        <v>3</v>
      </c>
      <c r="R20630">
        <v>14</v>
      </c>
    </row>
    <row r="20631" spans="16:18" x14ac:dyDescent="0.25">
      <c r="P20631" s="1">
        <v>41464</v>
      </c>
      <c r="Q20631" t="s">
        <v>8</v>
      </c>
      <c r="R20631">
        <v>110</v>
      </c>
    </row>
    <row r="20632" spans="16:18" x14ac:dyDescent="0.25">
      <c r="P20632" s="1">
        <v>41465</v>
      </c>
      <c r="Q20632" t="s">
        <v>18</v>
      </c>
      <c r="R20632">
        <v>191</v>
      </c>
    </row>
    <row r="20633" spans="16:18" x14ac:dyDescent="0.25">
      <c r="P20633" s="1">
        <v>41466</v>
      </c>
      <c r="Q20633" t="s">
        <v>13</v>
      </c>
      <c r="R20633">
        <v>119</v>
      </c>
    </row>
    <row r="20634" spans="16:18" x14ac:dyDescent="0.25">
      <c r="P20634" s="1">
        <v>41467</v>
      </c>
      <c r="Q20634" t="s">
        <v>1</v>
      </c>
      <c r="R20634">
        <v>113</v>
      </c>
    </row>
    <row r="20635" spans="16:18" x14ac:dyDescent="0.25">
      <c r="P20635" s="1">
        <v>41468</v>
      </c>
      <c r="Q20635" t="s">
        <v>2</v>
      </c>
      <c r="R20635">
        <v>196</v>
      </c>
    </row>
    <row r="20636" spans="16:18" x14ac:dyDescent="0.25">
      <c r="P20636" s="1">
        <v>41469</v>
      </c>
      <c r="Q20636" t="s">
        <v>3</v>
      </c>
      <c r="R20636">
        <v>55</v>
      </c>
    </row>
    <row r="20637" spans="16:18" x14ac:dyDescent="0.25">
      <c r="P20637" s="1">
        <v>41470</v>
      </c>
      <c r="Q20637" t="s">
        <v>16</v>
      </c>
      <c r="R20637">
        <v>200</v>
      </c>
    </row>
    <row r="20638" spans="16:18" x14ac:dyDescent="0.25">
      <c r="P20638" s="1">
        <v>41471</v>
      </c>
      <c r="Q20638" t="s">
        <v>2</v>
      </c>
      <c r="R20638">
        <v>28</v>
      </c>
    </row>
    <row r="20639" spans="16:18" x14ac:dyDescent="0.25">
      <c r="P20639" s="1">
        <v>41472</v>
      </c>
      <c r="Q20639" t="s">
        <v>8</v>
      </c>
      <c r="R20639">
        <v>45</v>
      </c>
    </row>
    <row r="20640" spans="16:18" x14ac:dyDescent="0.25">
      <c r="P20640" s="1">
        <v>41473</v>
      </c>
      <c r="Q20640" t="s">
        <v>18</v>
      </c>
      <c r="R20640">
        <v>192</v>
      </c>
    </row>
    <row r="20641" spans="16:18" x14ac:dyDescent="0.25">
      <c r="P20641" s="1">
        <v>41474</v>
      </c>
      <c r="Q20641" t="s">
        <v>5</v>
      </c>
      <c r="R20641">
        <v>175</v>
      </c>
    </row>
    <row r="20642" spans="16:18" x14ac:dyDescent="0.25">
      <c r="P20642" s="1">
        <v>41475</v>
      </c>
      <c r="Q20642" t="s">
        <v>1</v>
      </c>
      <c r="R20642">
        <v>24</v>
      </c>
    </row>
    <row r="20643" spans="16:18" x14ac:dyDescent="0.25">
      <c r="P20643" s="1">
        <v>41476</v>
      </c>
      <c r="Q20643" t="s">
        <v>2</v>
      </c>
      <c r="R20643">
        <v>143</v>
      </c>
    </row>
    <row r="20644" spans="16:18" x14ac:dyDescent="0.25">
      <c r="P20644" s="1">
        <v>41477</v>
      </c>
      <c r="Q20644" t="s">
        <v>3</v>
      </c>
      <c r="R20644">
        <v>99</v>
      </c>
    </row>
    <row r="20645" spans="16:18" x14ac:dyDescent="0.25">
      <c r="P20645" s="1">
        <v>41478</v>
      </c>
      <c r="Q20645" t="s">
        <v>15</v>
      </c>
      <c r="R20645">
        <v>115</v>
      </c>
    </row>
    <row r="20646" spans="16:18" x14ac:dyDescent="0.25">
      <c r="P20646" s="1">
        <v>41479</v>
      </c>
      <c r="Q20646" t="s">
        <v>17</v>
      </c>
      <c r="R20646">
        <v>50</v>
      </c>
    </row>
    <row r="20647" spans="16:18" x14ac:dyDescent="0.25">
      <c r="P20647" s="1">
        <v>41480</v>
      </c>
      <c r="Q20647" t="s">
        <v>12</v>
      </c>
      <c r="R20647">
        <v>43</v>
      </c>
    </row>
    <row r="20648" spans="16:18" x14ac:dyDescent="0.25">
      <c r="P20648" s="1">
        <v>41481</v>
      </c>
      <c r="Q20648" t="s">
        <v>9</v>
      </c>
      <c r="R20648">
        <v>195</v>
      </c>
    </row>
    <row r="20649" spans="16:18" x14ac:dyDescent="0.25">
      <c r="P20649" s="1">
        <v>41482</v>
      </c>
      <c r="Q20649" t="s">
        <v>8</v>
      </c>
      <c r="R20649">
        <v>123</v>
      </c>
    </row>
    <row r="20650" spans="16:18" x14ac:dyDescent="0.25">
      <c r="P20650" s="1">
        <v>41483</v>
      </c>
      <c r="Q20650" t="s">
        <v>15</v>
      </c>
      <c r="R20650">
        <v>107</v>
      </c>
    </row>
    <row r="20651" spans="16:18" x14ac:dyDescent="0.25">
      <c r="P20651" s="1">
        <v>41484</v>
      </c>
      <c r="Q20651" t="s">
        <v>13</v>
      </c>
      <c r="R20651">
        <v>60</v>
      </c>
    </row>
    <row r="20652" spans="16:18" x14ac:dyDescent="0.25">
      <c r="P20652" s="1">
        <v>41485</v>
      </c>
      <c r="Q20652" t="s">
        <v>18</v>
      </c>
      <c r="R20652">
        <v>181</v>
      </c>
    </row>
    <row r="20653" spans="16:18" x14ac:dyDescent="0.25">
      <c r="P20653" s="1">
        <v>41486</v>
      </c>
      <c r="Q20653" t="s">
        <v>17</v>
      </c>
      <c r="R20653">
        <v>42</v>
      </c>
    </row>
    <row r="20654" spans="16:18" x14ac:dyDescent="0.25">
      <c r="P20654" s="1">
        <v>41487</v>
      </c>
      <c r="Q20654" t="s">
        <v>3</v>
      </c>
      <c r="R20654">
        <v>113</v>
      </c>
    </row>
    <row r="20655" spans="16:18" x14ac:dyDescent="0.25">
      <c r="P20655" s="1">
        <v>41488</v>
      </c>
      <c r="Q20655" t="s">
        <v>17</v>
      </c>
      <c r="R20655">
        <v>176</v>
      </c>
    </row>
    <row r="20656" spans="16:18" x14ac:dyDescent="0.25">
      <c r="P20656" s="1">
        <v>41489</v>
      </c>
      <c r="Q20656" t="s">
        <v>4</v>
      </c>
      <c r="R20656">
        <v>184</v>
      </c>
    </row>
    <row r="20657" spans="16:18" x14ac:dyDescent="0.25">
      <c r="P20657" s="1">
        <v>41490</v>
      </c>
      <c r="Q20657" t="s">
        <v>12</v>
      </c>
      <c r="R20657">
        <v>173</v>
      </c>
    </row>
    <row r="20658" spans="16:18" x14ac:dyDescent="0.25">
      <c r="P20658" s="1">
        <v>41491</v>
      </c>
      <c r="Q20658" t="s">
        <v>12</v>
      </c>
      <c r="R20658">
        <v>88</v>
      </c>
    </row>
    <row r="20659" spans="16:18" x14ac:dyDescent="0.25">
      <c r="P20659" s="1">
        <v>41492</v>
      </c>
      <c r="Q20659" t="s">
        <v>9</v>
      </c>
      <c r="R20659">
        <v>193</v>
      </c>
    </row>
    <row r="20660" spans="16:18" x14ac:dyDescent="0.25">
      <c r="P20660" s="1">
        <v>41493</v>
      </c>
      <c r="Q20660" t="s">
        <v>18</v>
      </c>
      <c r="R20660">
        <v>40</v>
      </c>
    </row>
    <row r="20661" spans="16:18" x14ac:dyDescent="0.25">
      <c r="P20661" s="1">
        <v>41494</v>
      </c>
      <c r="Q20661" t="s">
        <v>4</v>
      </c>
      <c r="R20661">
        <v>200</v>
      </c>
    </row>
    <row r="20662" spans="16:18" x14ac:dyDescent="0.25">
      <c r="P20662" s="1">
        <v>41495</v>
      </c>
      <c r="Q20662" t="s">
        <v>4</v>
      </c>
      <c r="R20662">
        <v>10</v>
      </c>
    </row>
    <row r="20663" spans="16:18" x14ac:dyDescent="0.25">
      <c r="P20663" s="1">
        <v>41496</v>
      </c>
      <c r="Q20663" t="s">
        <v>4</v>
      </c>
      <c r="R20663">
        <v>92</v>
      </c>
    </row>
    <row r="20664" spans="16:18" x14ac:dyDescent="0.25">
      <c r="P20664" s="1">
        <v>41497</v>
      </c>
      <c r="Q20664" t="s">
        <v>16</v>
      </c>
      <c r="R20664">
        <v>149</v>
      </c>
    </row>
    <row r="20665" spans="16:18" x14ac:dyDescent="0.25">
      <c r="P20665" s="1">
        <v>41498</v>
      </c>
      <c r="Q20665" t="s">
        <v>9</v>
      </c>
      <c r="R20665">
        <v>190</v>
      </c>
    </row>
    <row r="20666" spans="16:18" x14ac:dyDescent="0.25">
      <c r="P20666" s="1">
        <v>41499</v>
      </c>
      <c r="Q20666" t="s">
        <v>8</v>
      </c>
      <c r="R20666">
        <v>138</v>
      </c>
    </row>
    <row r="20667" spans="16:18" x14ac:dyDescent="0.25">
      <c r="P20667" s="1">
        <v>41500</v>
      </c>
      <c r="Q20667" t="s">
        <v>9</v>
      </c>
      <c r="R20667">
        <v>91</v>
      </c>
    </row>
    <row r="20668" spans="16:18" x14ac:dyDescent="0.25">
      <c r="P20668" s="1">
        <v>41501</v>
      </c>
      <c r="Q20668" t="s">
        <v>9</v>
      </c>
      <c r="R20668">
        <v>131</v>
      </c>
    </row>
    <row r="20669" spans="16:18" x14ac:dyDescent="0.25">
      <c r="P20669" s="1">
        <v>41502</v>
      </c>
      <c r="Q20669" t="s">
        <v>18</v>
      </c>
      <c r="R20669">
        <v>128</v>
      </c>
    </row>
    <row r="20670" spans="16:18" x14ac:dyDescent="0.25">
      <c r="P20670" s="1">
        <v>41503</v>
      </c>
      <c r="Q20670" t="s">
        <v>12</v>
      </c>
      <c r="R20670">
        <v>113</v>
      </c>
    </row>
    <row r="20671" spans="16:18" x14ac:dyDescent="0.25">
      <c r="P20671" s="1">
        <v>41504</v>
      </c>
      <c r="Q20671" t="s">
        <v>9</v>
      </c>
      <c r="R20671">
        <v>109</v>
      </c>
    </row>
    <row r="20672" spans="16:18" x14ac:dyDescent="0.25">
      <c r="P20672" s="1">
        <v>41505</v>
      </c>
      <c r="Q20672" t="s">
        <v>18</v>
      </c>
      <c r="R20672">
        <v>110</v>
      </c>
    </row>
    <row r="20673" spans="16:18" x14ac:dyDescent="0.25">
      <c r="P20673" s="1">
        <v>41506</v>
      </c>
      <c r="Q20673" t="s">
        <v>17</v>
      </c>
      <c r="R20673">
        <v>133</v>
      </c>
    </row>
    <row r="20674" spans="16:18" x14ac:dyDescent="0.25">
      <c r="P20674" s="1">
        <v>41507</v>
      </c>
      <c r="Q20674" t="s">
        <v>4</v>
      </c>
      <c r="R20674">
        <v>63</v>
      </c>
    </row>
    <row r="20675" spans="16:18" x14ac:dyDescent="0.25">
      <c r="P20675" s="1">
        <v>41508</v>
      </c>
      <c r="Q20675" t="s">
        <v>15</v>
      </c>
      <c r="R20675">
        <v>40</v>
      </c>
    </row>
    <row r="20676" spans="16:18" x14ac:dyDescent="0.25">
      <c r="P20676" s="1">
        <v>41509</v>
      </c>
      <c r="Q20676" t="s">
        <v>2</v>
      </c>
      <c r="R20676">
        <v>84</v>
      </c>
    </row>
    <row r="20677" spans="16:18" x14ac:dyDescent="0.25">
      <c r="P20677" s="1">
        <v>41510</v>
      </c>
      <c r="Q20677" t="s">
        <v>13</v>
      </c>
      <c r="R20677">
        <v>28</v>
      </c>
    </row>
    <row r="20678" spans="16:18" x14ac:dyDescent="0.25">
      <c r="P20678" s="1">
        <v>41511</v>
      </c>
      <c r="Q20678" t="s">
        <v>3</v>
      </c>
      <c r="R20678">
        <v>39</v>
      </c>
    </row>
    <row r="20679" spans="16:18" x14ac:dyDescent="0.25">
      <c r="P20679" s="1">
        <v>41512</v>
      </c>
      <c r="Q20679" t="s">
        <v>15</v>
      </c>
      <c r="R20679">
        <v>29</v>
      </c>
    </row>
    <row r="20680" spans="16:18" x14ac:dyDescent="0.25">
      <c r="P20680" s="1">
        <v>41513</v>
      </c>
      <c r="Q20680" t="s">
        <v>16</v>
      </c>
      <c r="R20680">
        <v>72</v>
      </c>
    </row>
    <row r="20681" spans="16:18" x14ac:dyDescent="0.25">
      <c r="P20681" s="1">
        <v>41514</v>
      </c>
      <c r="Q20681" t="s">
        <v>12</v>
      </c>
      <c r="R20681">
        <v>111</v>
      </c>
    </row>
    <row r="20682" spans="16:18" x14ac:dyDescent="0.25">
      <c r="P20682" s="1">
        <v>41515</v>
      </c>
      <c r="Q20682" t="s">
        <v>12</v>
      </c>
      <c r="R20682">
        <v>129</v>
      </c>
    </row>
    <row r="20683" spans="16:18" x14ac:dyDescent="0.25">
      <c r="P20683" s="1">
        <v>41516</v>
      </c>
      <c r="Q20683" t="s">
        <v>4</v>
      </c>
      <c r="R20683">
        <v>131</v>
      </c>
    </row>
    <row r="20684" spans="16:18" x14ac:dyDescent="0.25">
      <c r="P20684" s="1">
        <v>41517</v>
      </c>
      <c r="Q20684" t="s">
        <v>8</v>
      </c>
      <c r="R20684">
        <v>168</v>
      </c>
    </row>
    <row r="20685" spans="16:18" x14ac:dyDescent="0.25">
      <c r="P20685" s="1">
        <v>41518</v>
      </c>
      <c r="Q20685" t="s">
        <v>4</v>
      </c>
      <c r="R20685">
        <v>61</v>
      </c>
    </row>
    <row r="20686" spans="16:18" x14ac:dyDescent="0.25">
      <c r="P20686" s="1">
        <v>41519</v>
      </c>
      <c r="Q20686" t="s">
        <v>13</v>
      </c>
      <c r="R20686">
        <v>120</v>
      </c>
    </row>
    <row r="20687" spans="16:18" x14ac:dyDescent="0.25">
      <c r="P20687" s="1">
        <v>41520</v>
      </c>
      <c r="Q20687" t="s">
        <v>4</v>
      </c>
      <c r="R20687">
        <v>139</v>
      </c>
    </row>
    <row r="20688" spans="16:18" x14ac:dyDescent="0.25">
      <c r="P20688" s="1">
        <v>41521</v>
      </c>
      <c r="Q20688" t="s">
        <v>15</v>
      </c>
      <c r="R20688">
        <v>115</v>
      </c>
    </row>
    <row r="20689" spans="16:18" x14ac:dyDescent="0.25">
      <c r="P20689" s="1">
        <v>41522</v>
      </c>
      <c r="Q20689" t="s">
        <v>18</v>
      </c>
      <c r="R20689">
        <v>195</v>
      </c>
    </row>
    <row r="20690" spans="16:18" x14ac:dyDescent="0.25">
      <c r="P20690" s="1">
        <v>41523</v>
      </c>
      <c r="Q20690" t="s">
        <v>9</v>
      </c>
      <c r="R20690">
        <v>166</v>
      </c>
    </row>
    <row r="20691" spans="16:18" x14ac:dyDescent="0.25">
      <c r="P20691" s="1">
        <v>41524</v>
      </c>
      <c r="Q20691" t="s">
        <v>18</v>
      </c>
      <c r="R20691">
        <v>64</v>
      </c>
    </row>
    <row r="20692" spans="16:18" x14ac:dyDescent="0.25">
      <c r="P20692" s="1">
        <v>41525</v>
      </c>
      <c r="Q20692" t="s">
        <v>12</v>
      </c>
      <c r="R20692">
        <v>50</v>
      </c>
    </row>
    <row r="20693" spans="16:18" x14ac:dyDescent="0.25">
      <c r="P20693" s="1">
        <v>41526</v>
      </c>
      <c r="Q20693" t="s">
        <v>18</v>
      </c>
      <c r="R20693">
        <v>115</v>
      </c>
    </row>
    <row r="20694" spans="16:18" x14ac:dyDescent="0.25">
      <c r="P20694" s="1">
        <v>41527</v>
      </c>
      <c r="Q20694" t="s">
        <v>17</v>
      </c>
      <c r="R20694">
        <v>15</v>
      </c>
    </row>
    <row r="20695" spans="16:18" x14ac:dyDescent="0.25">
      <c r="P20695" s="1">
        <v>41528</v>
      </c>
      <c r="Q20695" t="s">
        <v>1</v>
      </c>
      <c r="R20695">
        <v>44</v>
      </c>
    </row>
    <row r="20696" spans="16:18" x14ac:dyDescent="0.25">
      <c r="P20696" s="1">
        <v>41529</v>
      </c>
      <c r="Q20696" t="s">
        <v>5</v>
      </c>
      <c r="R20696">
        <v>27</v>
      </c>
    </row>
    <row r="20697" spans="16:18" x14ac:dyDescent="0.25">
      <c r="P20697" s="1">
        <v>41530</v>
      </c>
      <c r="Q20697" t="s">
        <v>9</v>
      </c>
      <c r="R20697">
        <v>51</v>
      </c>
    </row>
    <row r="20698" spans="16:18" x14ac:dyDescent="0.25">
      <c r="P20698" s="1">
        <v>41531</v>
      </c>
      <c r="Q20698" t="s">
        <v>1</v>
      </c>
      <c r="R20698">
        <v>58</v>
      </c>
    </row>
    <row r="20699" spans="16:18" x14ac:dyDescent="0.25">
      <c r="P20699" s="1">
        <v>41532</v>
      </c>
      <c r="Q20699" t="s">
        <v>8</v>
      </c>
      <c r="R20699">
        <v>95</v>
      </c>
    </row>
    <row r="20700" spans="16:18" x14ac:dyDescent="0.25">
      <c r="P20700" s="1">
        <v>41533</v>
      </c>
      <c r="Q20700" t="s">
        <v>8</v>
      </c>
      <c r="R20700">
        <v>184</v>
      </c>
    </row>
    <row r="20701" spans="16:18" x14ac:dyDescent="0.25">
      <c r="P20701" s="1">
        <v>41534</v>
      </c>
      <c r="Q20701" t="s">
        <v>3</v>
      </c>
      <c r="R20701">
        <v>69</v>
      </c>
    </row>
    <row r="20702" spans="16:18" x14ac:dyDescent="0.25">
      <c r="P20702" s="1">
        <v>41535</v>
      </c>
      <c r="Q20702" t="s">
        <v>4</v>
      </c>
      <c r="R20702">
        <v>46</v>
      </c>
    </row>
    <row r="20703" spans="16:18" x14ac:dyDescent="0.25">
      <c r="P20703" s="1">
        <v>41536</v>
      </c>
      <c r="Q20703" t="s">
        <v>5</v>
      </c>
      <c r="R20703">
        <v>10</v>
      </c>
    </row>
    <row r="20704" spans="16:18" x14ac:dyDescent="0.25">
      <c r="P20704" s="1">
        <v>41537</v>
      </c>
      <c r="Q20704" t="s">
        <v>12</v>
      </c>
      <c r="R20704">
        <v>95</v>
      </c>
    </row>
    <row r="20705" spans="16:18" x14ac:dyDescent="0.25">
      <c r="P20705" s="1">
        <v>41538</v>
      </c>
      <c r="Q20705" t="s">
        <v>5</v>
      </c>
      <c r="R20705">
        <v>150</v>
      </c>
    </row>
    <row r="20706" spans="16:18" x14ac:dyDescent="0.25">
      <c r="P20706" s="1">
        <v>41539</v>
      </c>
      <c r="Q20706" t="s">
        <v>12</v>
      </c>
      <c r="R20706">
        <v>36</v>
      </c>
    </row>
    <row r="20707" spans="16:18" x14ac:dyDescent="0.25">
      <c r="P20707" s="1">
        <v>41540</v>
      </c>
      <c r="Q20707" t="s">
        <v>12</v>
      </c>
      <c r="R20707">
        <v>105</v>
      </c>
    </row>
    <row r="20708" spans="16:18" x14ac:dyDescent="0.25">
      <c r="P20708" s="1">
        <v>41541</v>
      </c>
      <c r="Q20708" t="s">
        <v>5</v>
      </c>
      <c r="R20708">
        <v>16</v>
      </c>
    </row>
    <row r="20709" spans="16:18" x14ac:dyDescent="0.25">
      <c r="P20709" s="1">
        <v>41542</v>
      </c>
      <c r="Q20709" t="s">
        <v>13</v>
      </c>
      <c r="R20709">
        <v>132</v>
      </c>
    </row>
    <row r="20710" spans="16:18" x14ac:dyDescent="0.25">
      <c r="P20710" s="1">
        <v>41543</v>
      </c>
      <c r="Q20710" t="s">
        <v>17</v>
      </c>
      <c r="R20710">
        <v>37</v>
      </c>
    </row>
    <row r="20711" spans="16:18" x14ac:dyDescent="0.25">
      <c r="P20711" s="1">
        <v>41544</v>
      </c>
      <c r="Q20711" t="s">
        <v>17</v>
      </c>
      <c r="R20711">
        <v>131</v>
      </c>
    </row>
    <row r="20712" spans="16:18" x14ac:dyDescent="0.25">
      <c r="P20712" s="1">
        <v>41545</v>
      </c>
      <c r="Q20712" t="s">
        <v>12</v>
      </c>
      <c r="R20712">
        <v>69</v>
      </c>
    </row>
    <row r="20713" spans="16:18" x14ac:dyDescent="0.25">
      <c r="P20713" s="1">
        <v>41546</v>
      </c>
      <c r="Q20713" t="s">
        <v>3</v>
      </c>
      <c r="R20713">
        <v>181</v>
      </c>
    </row>
    <row r="20714" spans="16:18" x14ac:dyDescent="0.25">
      <c r="P20714" s="1">
        <v>41547</v>
      </c>
      <c r="Q20714" t="s">
        <v>2</v>
      </c>
      <c r="R20714">
        <v>69</v>
      </c>
    </row>
    <row r="20715" spans="16:18" x14ac:dyDescent="0.25">
      <c r="P20715" s="1">
        <v>41548</v>
      </c>
      <c r="Q20715" t="s">
        <v>17</v>
      </c>
      <c r="R20715">
        <v>131</v>
      </c>
    </row>
    <row r="20716" spans="16:18" x14ac:dyDescent="0.25">
      <c r="P20716" s="1">
        <v>41549</v>
      </c>
      <c r="Q20716" t="s">
        <v>17</v>
      </c>
      <c r="R20716">
        <v>128</v>
      </c>
    </row>
    <row r="20717" spans="16:18" x14ac:dyDescent="0.25">
      <c r="P20717" s="1">
        <v>41550</v>
      </c>
      <c r="Q20717" t="s">
        <v>2</v>
      </c>
      <c r="R20717">
        <v>87</v>
      </c>
    </row>
    <row r="20718" spans="16:18" x14ac:dyDescent="0.25">
      <c r="P20718" s="1">
        <v>41551</v>
      </c>
      <c r="Q20718" t="s">
        <v>2</v>
      </c>
      <c r="R20718">
        <v>126</v>
      </c>
    </row>
    <row r="20719" spans="16:18" x14ac:dyDescent="0.25">
      <c r="P20719" s="1">
        <v>41552</v>
      </c>
      <c r="Q20719" t="s">
        <v>12</v>
      </c>
      <c r="R20719">
        <v>182</v>
      </c>
    </row>
    <row r="20720" spans="16:18" x14ac:dyDescent="0.25">
      <c r="P20720" s="1">
        <v>41553</v>
      </c>
      <c r="Q20720" t="s">
        <v>8</v>
      </c>
      <c r="R20720">
        <v>148</v>
      </c>
    </row>
    <row r="20721" spans="16:18" x14ac:dyDescent="0.25">
      <c r="P20721" s="1">
        <v>41554</v>
      </c>
      <c r="Q20721" t="s">
        <v>2</v>
      </c>
      <c r="R20721">
        <v>172</v>
      </c>
    </row>
    <row r="20722" spans="16:18" x14ac:dyDescent="0.25">
      <c r="P20722" s="1">
        <v>41555</v>
      </c>
      <c r="Q20722" t="s">
        <v>8</v>
      </c>
      <c r="R20722">
        <v>192</v>
      </c>
    </row>
    <row r="20723" spans="16:18" x14ac:dyDescent="0.25">
      <c r="P20723" s="1">
        <v>41556</v>
      </c>
      <c r="Q20723" t="s">
        <v>5</v>
      </c>
      <c r="R20723">
        <v>53</v>
      </c>
    </row>
    <row r="20724" spans="16:18" x14ac:dyDescent="0.25">
      <c r="P20724" s="1">
        <v>41557</v>
      </c>
      <c r="Q20724" t="s">
        <v>15</v>
      </c>
      <c r="R20724">
        <v>144</v>
      </c>
    </row>
    <row r="20725" spans="16:18" x14ac:dyDescent="0.25">
      <c r="P20725" s="1">
        <v>41558</v>
      </c>
      <c r="Q20725" t="s">
        <v>8</v>
      </c>
      <c r="R20725">
        <v>53</v>
      </c>
    </row>
    <row r="20726" spans="16:18" x14ac:dyDescent="0.25">
      <c r="P20726" s="1">
        <v>41559</v>
      </c>
      <c r="Q20726" t="s">
        <v>15</v>
      </c>
      <c r="R20726">
        <v>107</v>
      </c>
    </row>
    <row r="20727" spans="16:18" x14ac:dyDescent="0.25">
      <c r="P20727" s="1">
        <v>41560</v>
      </c>
      <c r="Q20727" t="s">
        <v>16</v>
      </c>
      <c r="R20727">
        <v>168</v>
      </c>
    </row>
    <row r="20728" spans="16:18" x14ac:dyDescent="0.25">
      <c r="P20728" s="1">
        <v>41561</v>
      </c>
      <c r="Q20728" t="s">
        <v>4</v>
      </c>
      <c r="R20728">
        <v>72</v>
      </c>
    </row>
    <row r="20729" spans="16:18" x14ac:dyDescent="0.25">
      <c r="P20729" s="1">
        <v>41562</v>
      </c>
      <c r="Q20729" t="s">
        <v>5</v>
      </c>
      <c r="R20729">
        <v>68</v>
      </c>
    </row>
    <row r="20730" spans="16:18" x14ac:dyDescent="0.25">
      <c r="P20730" s="1">
        <v>41563</v>
      </c>
      <c r="Q20730" t="s">
        <v>1</v>
      </c>
      <c r="R20730">
        <v>130</v>
      </c>
    </row>
    <row r="20731" spans="16:18" x14ac:dyDescent="0.25">
      <c r="P20731" s="1">
        <v>41564</v>
      </c>
      <c r="Q20731" t="s">
        <v>1</v>
      </c>
      <c r="R20731">
        <v>179</v>
      </c>
    </row>
    <row r="20732" spans="16:18" x14ac:dyDescent="0.25">
      <c r="P20732" s="1">
        <v>41565</v>
      </c>
      <c r="Q20732" t="s">
        <v>16</v>
      </c>
      <c r="R20732">
        <v>73</v>
      </c>
    </row>
    <row r="20733" spans="16:18" x14ac:dyDescent="0.25">
      <c r="P20733" s="1">
        <v>41566</v>
      </c>
      <c r="Q20733" t="s">
        <v>18</v>
      </c>
      <c r="R20733">
        <v>44</v>
      </c>
    </row>
    <row r="20734" spans="16:18" x14ac:dyDescent="0.25">
      <c r="P20734" s="1">
        <v>41567</v>
      </c>
      <c r="Q20734" t="s">
        <v>1</v>
      </c>
      <c r="R20734">
        <v>81</v>
      </c>
    </row>
    <row r="20735" spans="16:18" x14ac:dyDescent="0.25">
      <c r="P20735" s="1">
        <v>41568</v>
      </c>
      <c r="Q20735" t="s">
        <v>4</v>
      </c>
      <c r="R20735">
        <v>165</v>
      </c>
    </row>
    <row r="20736" spans="16:18" x14ac:dyDescent="0.25">
      <c r="P20736" s="1">
        <v>41569</v>
      </c>
      <c r="Q20736" t="s">
        <v>3</v>
      </c>
      <c r="R20736">
        <v>149</v>
      </c>
    </row>
    <row r="20737" spans="16:18" x14ac:dyDescent="0.25">
      <c r="P20737" s="1">
        <v>41570</v>
      </c>
      <c r="Q20737" t="s">
        <v>16</v>
      </c>
      <c r="R20737">
        <v>100</v>
      </c>
    </row>
    <row r="20738" spans="16:18" x14ac:dyDescent="0.25">
      <c r="P20738" s="1">
        <v>41571</v>
      </c>
      <c r="Q20738" t="s">
        <v>17</v>
      </c>
      <c r="R20738">
        <v>101</v>
      </c>
    </row>
    <row r="20739" spans="16:18" x14ac:dyDescent="0.25">
      <c r="P20739" s="1">
        <v>41572</v>
      </c>
      <c r="Q20739" t="s">
        <v>3</v>
      </c>
      <c r="R20739">
        <v>151</v>
      </c>
    </row>
    <row r="20740" spans="16:18" x14ac:dyDescent="0.25">
      <c r="P20740" s="1">
        <v>41573</v>
      </c>
      <c r="Q20740" t="s">
        <v>3</v>
      </c>
      <c r="R20740">
        <v>74</v>
      </c>
    </row>
    <row r="20741" spans="16:18" x14ac:dyDescent="0.25">
      <c r="P20741" s="1">
        <v>41574</v>
      </c>
      <c r="Q20741" t="s">
        <v>4</v>
      </c>
      <c r="R20741">
        <v>59</v>
      </c>
    </row>
    <row r="20742" spans="16:18" x14ac:dyDescent="0.25">
      <c r="P20742" s="1">
        <v>41575</v>
      </c>
      <c r="Q20742" t="s">
        <v>18</v>
      </c>
      <c r="R20742">
        <v>191</v>
      </c>
    </row>
    <row r="20743" spans="16:18" x14ac:dyDescent="0.25">
      <c r="P20743" s="1">
        <v>41576</v>
      </c>
      <c r="Q20743" t="s">
        <v>8</v>
      </c>
      <c r="R20743">
        <v>188</v>
      </c>
    </row>
    <row r="20744" spans="16:18" x14ac:dyDescent="0.25">
      <c r="P20744" s="1">
        <v>41577</v>
      </c>
      <c r="Q20744" t="s">
        <v>15</v>
      </c>
      <c r="R20744">
        <v>170</v>
      </c>
    </row>
    <row r="20745" spans="16:18" x14ac:dyDescent="0.25">
      <c r="P20745" s="1">
        <v>41578</v>
      </c>
      <c r="Q20745" t="s">
        <v>4</v>
      </c>
      <c r="R20745">
        <v>117</v>
      </c>
    </row>
    <row r="20746" spans="16:18" x14ac:dyDescent="0.25">
      <c r="P20746" s="1">
        <v>41579</v>
      </c>
      <c r="Q20746" t="s">
        <v>15</v>
      </c>
      <c r="R20746">
        <v>47</v>
      </c>
    </row>
    <row r="20747" spans="16:18" x14ac:dyDescent="0.25">
      <c r="P20747" s="1">
        <v>41580</v>
      </c>
      <c r="Q20747" t="s">
        <v>3</v>
      </c>
      <c r="R20747">
        <v>68</v>
      </c>
    </row>
    <row r="20748" spans="16:18" x14ac:dyDescent="0.25">
      <c r="P20748" s="1">
        <v>41581</v>
      </c>
      <c r="Q20748" t="s">
        <v>3</v>
      </c>
      <c r="R20748">
        <v>180</v>
      </c>
    </row>
    <row r="20749" spans="16:18" x14ac:dyDescent="0.25">
      <c r="P20749" s="1">
        <v>41582</v>
      </c>
      <c r="Q20749" t="s">
        <v>2</v>
      </c>
      <c r="R20749">
        <v>180</v>
      </c>
    </row>
    <row r="20750" spans="16:18" x14ac:dyDescent="0.25">
      <c r="P20750" s="1">
        <v>41583</v>
      </c>
      <c r="Q20750" t="s">
        <v>3</v>
      </c>
      <c r="R20750">
        <v>37</v>
      </c>
    </row>
    <row r="20751" spans="16:18" x14ac:dyDescent="0.25">
      <c r="P20751" s="1">
        <v>41584</v>
      </c>
      <c r="Q20751" t="s">
        <v>15</v>
      </c>
      <c r="R20751">
        <v>99</v>
      </c>
    </row>
    <row r="20752" spans="16:18" x14ac:dyDescent="0.25">
      <c r="P20752" s="1">
        <v>41585</v>
      </c>
      <c r="Q20752" t="s">
        <v>17</v>
      </c>
      <c r="R20752">
        <v>192</v>
      </c>
    </row>
    <row r="20753" spans="16:18" x14ac:dyDescent="0.25">
      <c r="P20753" s="1">
        <v>41586</v>
      </c>
      <c r="Q20753" t="s">
        <v>2</v>
      </c>
      <c r="R20753">
        <v>82</v>
      </c>
    </row>
    <row r="20754" spans="16:18" x14ac:dyDescent="0.25">
      <c r="P20754" s="1">
        <v>41587</v>
      </c>
      <c r="Q20754" t="s">
        <v>18</v>
      </c>
      <c r="R20754">
        <v>49</v>
      </c>
    </row>
    <row r="20755" spans="16:18" x14ac:dyDescent="0.25">
      <c r="P20755" s="1">
        <v>41588</v>
      </c>
      <c r="Q20755" t="s">
        <v>8</v>
      </c>
      <c r="R20755">
        <v>162</v>
      </c>
    </row>
    <row r="20756" spans="16:18" x14ac:dyDescent="0.25">
      <c r="P20756" s="1">
        <v>41589</v>
      </c>
      <c r="Q20756" t="s">
        <v>16</v>
      </c>
      <c r="R20756">
        <v>138</v>
      </c>
    </row>
    <row r="20757" spans="16:18" x14ac:dyDescent="0.25">
      <c r="P20757" s="1">
        <v>41590</v>
      </c>
      <c r="Q20757" t="s">
        <v>17</v>
      </c>
      <c r="R20757">
        <v>35</v>
      </c>
    </row>
    <row r="20758" spans="16:18" x14ac:dyDescent="0.25">
      <c r="P20758" s="1">
        <v>41591</v>
      </c>
      <c r="Q20758" t="s">
        <v>17</v>
      </c>
      <c r="R20758">
        <v>59</v>
      </c>
    </row>
    <row r="20759" spans="16:18" x14ac:dyDescent="0.25">
      <c r="P20759" s="1">
        <v>41592</v>
      </c>
      <c r="Q20759" t="s">
        <v>2</v>
      </c>
      <c r="R20759">
        <v>45</v>
      </c>
    </row>
    <row r="20760" spans="16:18" x14ac:dyDescent="0.25">
      <c r="P20760" s="1">
        <v>41593</v>
      </c>
      <c r="Q20760" t="s">
        <v>3</v>
      </c>
      <c r="R20760">
        <v>89</v>
      </c>
    </row>
    <row r="20761" spans="16:18" x14ac:dyDescent="0.25">
      <c r="P20761" s="1">
        <v>41594</v>
      </c>
      <c r="Q20761" t="s">
        <v>2</v>
      </c>
      <c r="R20761">
        <v>86</v>
      </c>
    </row>
    <row r="20762" spans="16:18" x14ac:dyDescent="0.25">
      <c r="P20762" s="1">
        <v>41595</v>
      </c>
      <c r="Q20762" t="s">
        <v>16</v>
      </c>
      <c r="R20762">
        <v>57</v>
      </c>
    </row>
    <row r="20763" spans="16:18" x14ac:dyDescent="0.25">
      <c r="P20763" s="1">
        <v>41596</v>
      </c>
      <c r="Q20763" t="s">
        <v>9</v>
      </c>
      <c r="R20763">
        <v>33</v>
      </c>
    </row>
    <row r="20764" spans="16:18" x14ac:dyDescent="0.25">
      <c r="P20764" s="1">
        <v>41597</v>
      </c>
      <c r="Q20764" t="s">
        <v>15</v>
      </c>
      <c r="R20764">
        <v>11</v>
      </c>
    </row>
    <row r="20765" spans="16:18" x14ac:dyDescent="0.25">
      <c r="P20765" s="1">
        <v>41598</v>
      </c>
      <c r="Q20765" t="s">
        <v>1</v>
      </c>
      <c r="R20765">
        <v>181</v>
      </c>
    </row>
    <row r="20766" spans="16:18" x14ac:dyDescent="0.25">
      <c r="P20766" s="1">
        <v>41599</v>
      </c>
      <c r="Q20766" t="s">
        <v>18</v>
      </c>
      <c r="R20766">
        <v>120</v>
      </c>
    </row>
    <row r="20767" spans="16:18" x14ac:dyDescent="0.25">
      <c r="P20767" s="1">
        <v>41600</v>
      </c>
      <c r="Q20767" t="s">
        <v>13</v>
      </c>
      <c r="R20767">
        <v>181</v>
      </c>
    </row>
    <row r="20768" spans="16:18" x14ac:dyDescent="0.25">
      <c r="P20768" s="1">
        <v>41601</v>
      </c>
      <c r="Q20768" t="s">
        <v>1</v>
      </c>
      <c r="R20768">
        <v>55</v>
      </c>
    </row>
    <row r="20769" spans="16:18" x14ac:dyDescent="0.25">
      <c r="P20769" s="1">
        <v>41602</v>
      </c>
      <c r="Q20769" t="s">
        <v>2</v>
      </c>
      <c r="R20769">
        <v>156</v>
      </c>
    </row>
    <row r="20770" spans="16:18" x14ac:dyDescent="0.25">
      <c r="P20770" s="1">
        <v>41603</v>
      </c>
      <c r="Q20770" t="s">
        <v>16</v>
      </c>
      <c r="R20770">
        <v>27</v>
      </c>
    </row>
    <row r="20771" spans="16:18" x14ac:dyDescent="0.25">
      <c r="P20771" s="1">
        <v>41604</v>
      </c>
      <c r="Q20771" t="s">
        <v>12</v>
      </c>
      <c r="R20771">
        <v>51</v>
      </c>
    </row>
    <row r="20772" spans="16:18" x14ac:dyDescent="0.25">
      <c r="P20772" s="1">
        <v>41605</v>
      </c>
      <c r="Q20772" t="s">
        <v>15</v>
      </c>
      <c r="R20772">
        <v>105</v>
      </c>
    </row>
    <row r="20773" spans="16:18" x14ac:dyDescent="0.25">
      <c r="P20773" s="1">
        <v>41606</v>
      </c>
      <c r="Q20773" t="s">
        <v>13</v>
      </c>
      <c r="R20773">
        <v>91</v>
      </c>
    </row>
    <row r="20774" spans="16:18" x14ac:dyDescent="0.25">
      <c r="P20774" s="1">
        <v>41607</v>
      </c>
      <c r="Q20774" t="s">
        <v>17</v>
      </c>
      <c r="R20774">
        <v>191</v>
      </c>
    </row>
    <row r="20775" spans="16:18" x14ac:dyDescent="0.25">
      <c r="P20775" s="1">
        <v>41608</v>
      </c>
      <c r="Q20775" t="s">
        <v>16</v>
      </c>
      <c r="R20775">
        <v>138</v>
      </c>
    </row>
    <row r="20776" spans="16:18" x14ac:dyDescent="0.25">
      <c r="P20776" s="1">
        <v>41609</v>
      </c>
      <c r="Q20776" t="s">
        <v>1</v>
      </c>
      <c r="R20776">
        <v>107</v>
      </c>
    </row>
    <row r="20777" spans="16:18" x14ac:dyDescent="0.25">
      <c r="P20777" s="1">
        <v>41610</v>
      </c>
      <c r="Q20777" t="s">
        <v>13</v>
      </c>
      <c r="R20777">
        <v>74</v>
      </c>
    </row>
    <row r="20778" spans="16:18" x14ac:dyDescent="0.25">
      <c r="P20778" s="1">
        <v>41611</v>
      </c>
      <c r="Q20778" t="s">
        <v>8</v>
      </c>
      <c r="R20778">
        <v>77</v>
      </c>
    </row>
    <row r="20779" spans="16:18" x14ac:dyDescent="0.25">
      <c r="P20779" s="1">
        <v>41612</v>
      </c>
      <c r="Q20779" t="s">
        <v>8</v>
      </c>
      <c r="R20779">
        <v>146</v>
      </c>
    </row>
    <row r="20780" spans="16:18" x14ac:dyDescent="0.25">
      <c r="P20780" s="1">
        <v>41613</v>
      </c>
      <c r="Q20780" t="s">
        <v>3</v>
      </c>
      <c r="R20780">
        <v>46</v>
      </c>
    </row>
    <row r="20781" spans="16:18" x14ac:dyDescent="0.25">
      <c r="P20781" s="1">
        <v>41614</v>
      </c>
      <c r="Q20781" t="s">
        <v>3</v>
      </c>
      <c r="R20781">
        <v>141</v>
      </c>
    </row>
    <row r="20782" spans="16:18" x14ac:dyDescent="0.25">
      <c r="P20782" s="1">
        <v>41615</v>
      </c>
      <c r="Q20782" t="s">
        <v>4</v>
      </c>
      <c r="R20782">
        <v>70</v>
      </c>
    </row>
    <row r="20783" spans="16:18" x14ac:dyDescent="0.25">
      <c r="P20783" s="1">
        <v>41616</v>
      </c>
      <c r="Q20783" t="s">
        <v>2</v>
      </c>
      <c r="R20783">
        <v>52</v>
      </c>
    </row>
    <row r="20784" spans="16:18" x14ac:dyDescent="0.25">
      <c r="P20784" s="1">
        <v>41617</v>
      </c>
      <c r="Q20784" t="s">
        <v>5</v>
      </c>
      <c r="R20784">
        <v>57</v>
      </c>
    </row>
    <row r="20785" spans="16:18" x14ac:dyDescent="0.25">
      <c r="P20785" s="1">
        <v>41618</v>
      </c>
      <c r="Q20785" t="s">
        <v>16</v>
      </c>
      <c r="R20785">
        <v>108</v>
      </c>
    </row>
    <row r="20786" spans="16:18" x14ac:dyDescent="0.25">
      <c r="P20786" s="1">
        <v>41619</v>
      </c>
      <c r="Q20786" t="s">
        <v>1</v>
      </c>
      <c r="R20786">
        <v>170</v>
      </c>
    </row>
    <row r="20787" spans="16:18" x14ac:dyDescent="0.25">
      <c r="P20787" s="1">
        <v>41620</v>
      </c>
      <c r="Q20787" t="s">
        <v>18</v>
      </c>
      <c r="R20787">
        <v>194</v>
      </c>
    </row>
    <row r="20788" spans="16:18" x14ac:dyDescent="0.25">
      <c r="P20788" s="1">
        <v>41621</v>
      </c>
      <c r="Q20788" t="s">
        <v>15</v>
      </c>
      <c r="R20788">
        <v>61</v>
      </c>
    </row>
    <row r="20789" spans="16:18" x14ac:dyDescent="0.25">
      <c r="P20789" s="1">
        <v>41622</v>
      </c>
      <c r="Q20789" t="s">
        <v>18</v>
      </c>
      <c r="R20789">
        <v>63</v>
      </c>
    </row>
    <row r="20790" spans="16:18" x14ac:dyDescent="0.25">
      <c r="P20790" s="1">
        <v>41623</v>
      </c>
      <c r="Q20790" t="s">
        <v>3</v>
      </c>
      <c r="R20790">
        <v>130</v>
      </c>
    </row>
    <row r="20791" spans="16:18" x14ac:dyDescent="0.25">
      <c r="P20791" s="1">
        <v>41624</v>
      </c>
      <c r="Q20791" t="s">
        <v>18</v>
      </c>
      <c r="R20791">
        <v>107</v>
      </c>
    </row>
    <row r="20792" spans="16:18" x14ac:dyDescent="0.25">
      <c r="P20792" s="1">
        <v>41625</v>
      </c>
      <c r="Q20792" t="s">
        <v>15</v>
      </c>
      <c r="R20792">
        <v>46</v>
      </c>
    </row>
    <row r="20793" spans="16:18" x14ac:dyDescent="0.25">
      <c r="P20793" s="1">
        <v>41626</v>
      </c>
      <c r="Q20793" t="s">
        <v>12</v>
      </c>
      <c r="R20793">
        <v>34</v>
      </c>
    </row>
    <row r="20794" spans="16:18" x14ac:dyDescent="0.25">
      <c r="P20794" s="1">
        <v>41627</v>
      </c>
      <c r="Q20794" t="s">
        <v>4</v>
      </c>
      <c r="R20794">
        <v>177</v>
      </c>
    </row>
    <row r="20795" spans="16:18" x14ac:dyDescent="0.25">
      <c r="P20795" s="1">
        <v>41628</v>
      </c>
      <c r="Q20795" t="s">
        <v>13</v>
      </c>
      <c r="R20795">
        <v>27</v>
      </c>
    </row>
    <row r="20796" spans="16:18" x14ac:dyDescent="0.25">
      <c r="P20796" s="1">
        <v>41629</v>
      </c>
      <c r="Q20796" t="s">
        <v>15</v>
      </c>
      <c r="R20796">
        <v>90</v>
      </c>
    </row>
    <row r="20797" spans="16:18" x14ac:dyDescent="0.25">
      <c r="P20797" s="1">
        <v>41630</v>
      </c>
      <c r="Q20797" t="s">
        <v>13</v>
      </c>
      <c r="R20797">
        <v>30</v>
      </c>
    </row>
    <row r="20798" spans="16:18" x14ac:dyDescent="0.25">
      <c r="P20798" s="1">
        <v>41631</v>
      </c>
      <c r="Q20798" t="s">
        <v>5</v>
      </c>
      <c r="R20798">
        <v>13</v>
      </c>
    </row>
    <row r="20799" spans="16:18" x14ac:dyDescent="0.25">
      <c r="P20799" s="1">
        <v>41632</v>
      </c>
      <c r="Q20799" t="s">
        <v>2</v>
      </c>
      <c r="R20799">
        <v>149</v>
      </c>
    </row>
    <row r="20800" spans="16:18" x14ac:dyDescent="0.25">
      <c r="P20800" s="1">
        <v>41633</v>
      </c>
      <c r="Q20800" t="s">
        <v>12</v>
      </c>
      <c r="R20800">
        <v>150</v>
      </c>
    </row>
    <row r="20801" spans="16:18" x14ac:dyDescent="0.25">
      <c r="P20801" s="1">
        <v>41634</v>
      </c>
      <c r="Q20801" t="s">
        <v>13</v>
      </c>
      <c r="R20801">
        <v>77</v>
      </c>
    </row>
    <row r="20802" spans="16:18" x14ac:dyDescent="0.25">
      <c r="P20802" s="1">
        <v>41635</v>
      </c>
      <c r="Q20802" t="s">
        <v>4</v>
      </c>
      <c r="R20802">
        <v>172</v>
      </c>
    </row>
    <row r="20803" spans="16:18" x14ac:dyDescent="0.25">
      <c r="P20803" s="1">
        <v>41636</v>
      </c>
      <c r="Q20803" t="s">
        <v>9</v>
      </c>
      <c r="R20803">
        <v>123</v>
      </c>
    </row>
    <row r="20804" spans="16:18" x14ac:dyDescent="0.25">
      <c r="P20804" s="1">
        <v>41637</v>
      </c>
      <c r="Q20804" t="s">
        <v>15</v>
      </c>
      <c r="R20804">
        <v>116</v>
      </c>
    </row>
    <row r="20805" spans="16:18" x14ac:dyDescent="0.25">
      <c r="P20805" s="1">
        <v>41638</v>
      </c>
      <c r="Q20805" t="s">
        <v>16</v>
      </c>
      <c r="R20805">
        <v>45</v>
      </c>
    </row>
    <row r="20806" spans="16:18" x14ac:dyDescent="0.25">
      <c r="P20806" s="1">
        <v>41639</v>
      </c>
      <c r="Q20806" t="s">
        <v>2</v>
      </c>
      <c r="R20806">
        <v>83</v>
      </c>
    </row>
    <row r="20807" spans="16:18" x14ac:dyDescent="0.25">
      <c r="P20807" s="1">
        <v>41640</v>
      </c>
      <c r="Q20807" t="s">
        <v>4</v>
      </c>
      <c r="R20807">
        <v>91</v>
      </c>
    </row>
    <row r="20808" spans="16:18" x14ac:dyDescent="0.25">
      <c r="P20808" s="1">
        <v>41641</v>
      </c>
      <c r="Q20808" t="s">
        <v>1</v>
      </c>
      <c r="R20808">
        <v>48</v>
      </c>
    </row>
    <row r="20809" spans="16:18" x14ac:dyDescent="0.25">
      <c r="P20809" s="1">
        <v>41642</v>
      </c>
      <c r="Q20809" t="s">
        <v>8</v>
      </c>
      <c r="R20809">
        <v>110</v>
      </c>
    </row>
    <row r="20810" spans="16:18" x14ac:dyDescent="0.25">
      <c r="P20810" s="1">
        <v>41643</v>
      </c>
      <c r="Q20810" t="s">
        <v>2</v>
      </c>
      <c r="R20810">
        <v>181</v>
      </c>
    </row>
    <row r="20811" spans="16:18" x14ac:dyDescent="0.25">
      <c r="P20811" s="1">
        <v>41644</v>
      </c>
      <c r="Q20811" t="s">
        <v>1</v>
      </c>
      <c r="R20811">
        <v>40</v>
      </c>
    </row>
    <row r="20812" spans="16:18" x14ac:dyDescent="0.25">
      <c r="P20812" s="1">
        <v>41645</v>
      </c>
      <c r="Q20812" t="s">
        <v>2</v>
      </c>
      <c r="R20812">
        <v>48</v>
      </c>
    </row>
    <row r="20813" spans="16:18" x14ac:dyDescent="0.25">
      <c r="P20813" s="1">
        <v>41646</v>
      </c>
      <c r="Q20813" t="s">
        <v>12</v>
      </c>
      <c r="R20813">
        <v>101</v>
      </c>
    </row>
    <row r="20814" spans="16:18" x14ac:dyDescent="0.25">
      <c r="P20814" s="1">
        <v>41647</v>
      </c>
      <c r="Q20814" t="s">
        <v>8</v>
      </c>
      <c r="R20814">
        <v>57</v>
      </c>
    </row>
    <row r="20815" spans="16:18" x14ac:dyDescent="0.25">
      <c r="P20815" s="1">
        <v>41648</v>
      </c>
      <c r="Q20815" t="s">
        <v>9</v>
      </c>
      <c r="R20815">
        <v>138</v>
      </c>
    </row>
    <row r="20816" spans="16:18" x14ac:dyDescent="0.25">
      <c r="P20816" s="1">
        <v>41649</v>
      </c>
      <c r="Q20816" t="s">
        <v>8</v>
      </c>
      <c r="R20816">
        <v>199</v>
      </c>
    </row>
    <row r="20817" spans="16:18" x14ac:dyDescent="0.25">
      <c r="P20817" s="1">
        <v>41650</v>
      </c>
      <c r="Q20817" t="s">
        <v>4</v>
      </c>
      <c r="R20817">
        <v>25</v>
      </c>
    </row>
    <row r="20818" spans="16:18" x14ac:dyDescent="0.25">
      <c r="P20818" s="1">
        <v>41651</v>
      </c>
      <c r="Q20818" t="s">
        <v>17</v>
      </c>
      <c r="R20818">
        <v>144</v>
      </c>
    </row>
    <row r="20819" spans="16:18" x14ac:dyDescent="0.25">
      <c r="P20819" s="1">
        <v>41652</v>
      </c>
      <c r="Q20819" t="s">
        <v>12</v>
      </c>
      <c r="R20819">
        <v>61</v>
      </c>
    </row>
    <row r="20820" spans="16:18" x14ac:dyDescent="0.25">
      <c r="P20820" s="1">
        <v>41653</v>
      </c>
      <c r="Q20820" t="s">
        <v>5</v>
      </c>
      <c r="R20820">
        <v>15</v>
      </c>
    </row>
    <row r="20821" spans="16:18" x14ac:dyDescent="0.25">
      <c r="P20821" s="1">
        <v>41654</v>
      </c>
      <c r="Q20821" t="s">
        <v>2</v>
      </c>
      <c r="R20821">
        <v>51</v>
      </c>
    </row>
    <row r="20822" spans="16:18" x14ac:dyDescent="0.25">
      <c r="P20822" s="1">
        <v>41655</v>
      </c>
      <c r="Q20822" t="s">
        <v>12</v>
      </c>
      <c r="R20822">
        <v>38</v>
      </c>
    </row>
    <row r="20823" spans="16:18" x14ac:dyDescent="0.25">
      <c r="P20823" s="1">
        <v>41656</v>
      </c>
      <c r="Q20823" t="s">
        <v>15</v>
      </c>
      <c r="R20823">
        <v>147</v>
      </c>
    </row>
    <row r="20824" spans="16:18" x14ac:dyDescent="0.25">
      <c r="P20824" s="1">
        <v>41657</v>
      </c>
      <c r="Q20824" t="s">
        <v>18</v>
      </c>
      <c r="R20824">
        <v>20</v>
      </c>
    </row>
    <row r="20825" spans="16:18" x14ac:dyDescent="0.25">
      <c r="P20825" s="1">
        <v>41658</v>
      </c>
      <c r="Q20825" t="s">
        <v>16</v>
      </c>
      <c r="R20825">
        <v>19</v>
      </c>
    </row>
    <row r="20826" spans="16:18" x14ac:dyDescent="0.25">
      <c r="P20826" s="1">
        <v>41659</v>
      </c>
      <c r="Q20826" t="s">
        <v>1</v>
      </c>
      <c r="R20826">
        <v>73</v>
      </c>
    </row>
    <row r="20827" spans="16:18" x14ac:dyDescent="0.25">
      <c r="P20827" s="1">
        <v>41660</v>
      </c>
      <c r="Q20827" t="s">
        <v>18</v>
      </c>
      <c r="R20827">
        <v>54</v>
      </c>
    </row>
    <row r="20828" spans="16:18" x14ac:dyDescent="0.25">
      <c r="P20828" s="1">
        <v>41661</v>
      </c>
      <c r="Q20828" t="s">
        <v>5</v>
      </c>
      <c r="R20828">
        <v>65</v>
      </c>
    </row>
    <row r="20829" spans="16:18" x14ac:dyDescent="0.25">
      <c r="P20829" s="1">
        <v>41662</v>
      </c>
      <c r="Q20829" t="s">
        <v>13</v>
      </c>
      <c r="R20829">
        <v>84</v>
      </c>
    </row>
    <row r="20830" spans="16:18" x14ac:dyDescent="0.25">
      <c r="P20830" s="1">
        <v>41663</v>
      </c>
      <c r="Q20830" t="s">
        <v>17</v>
      </c>
      <c r="R20830">
        <v>77</v>
      </c>
    </row>
    <row r="20831" spans="16:18" x14ac:dyDescent="0.25">
      <c r="P20831" s="1">
        <v>41664</v>
      </c>
      <c r="Q20831" t="s">
        <v>2</v>
      </c>
      <c r="R20831">
        <v>61</v>
      </c>
    </row>
    <row r="20832" spans="16:18" x14ac:dyDescent="0.25">
      <c r="P20832" s="1">
        <v>41665</v>
      </c>
      <c r="Q20832" t="s">
        <v>8</v>
      </c>
      <c r="R20832">
        <v>31</v>
      </c>
    </row>
    <row r="20833" spans="16:18" x14ac:dyDescent="0.25">
      <c r="P20833" s="1">
        <v>41666</v>
      </c>
      <c r="Q20833" t="s">
        <v>18</v>
      </c>
      <c r="R20833">
        <v>183</v>
      </c>
    </row>
    <row r="20834" spans="16:18" x14ac:dyDescent="0.25">
      <c r="P20834" s="1">
        <v>41667</v>
      </c>
      <c r="Q20834" t="s">
        <v>9</v>
      </c>
      <c r="R20834">
        <v>68</v>
      </c>
    </row>
    <row r="20835" spans="16:18" x14ac:dyDescent="0.25">
      <c r="P20835" s="1">
        <v>41668</v>
      </c>
      <c r="Q20835" t="s">
        <v>13</v>
      </c>
      <c r="R20835">
        <v>62</v>
      </c>
    </row>
    <row r="20836" spans="16:18" x14ac:dyDescent="0.25">
      <c r="P20836" s="1">
        <v>41669</v>
      </c>
      <c r="Q20836" t="s">
        <v>5</v>
      </c>
      <c r="R20836">
        <v>35</v>
      </c>
    </row>
    <row r="20837" spans="16:18" x14ac:dyDescent="0.25">
      <c r="P20837" s="1">
        <v>41670</v>
      </c>
      <c r="Q20837" t="s">
        <v>5</v>
      </c>
      <c r="R20837">
        <v>120</v>
      </c>
    </row>
    <row r="20838" spans="16:18" x14ac:dyDescent="0.25">
      <c r="P20838" s="1">
        <v>41671</v>
      </c>
      <c r="Q20838" t="s">
        <v>12</v>
      </c>
      <c r="R20838">
        <v>177</v>
      </c>
    </row>
    <row r="20839" spans="16:18" x14ac:dyDescent="0.25">
      <c r="P20839" s="1">
        <v>41672</v>
      </c>
      <c r="Q20839" t="s">
        <v>2</v>
      </c>
      <c r="R20839">
        <v>150</v>
      </c>
    </row>
    <row r="20840" spans="16:18" x14ac:dyDescent="0.25">
      <c r="P20840" s="1">
        <v>41673</v>
      </c>
      <c r="Q20840" t="s">
        <v>15</v>
      </c>
      <c r="R20840">
        <v>95</v>
      </c>
    </row>
    <row r="20841" spans="16:18" x14ac:dyDescent="0.25">
      <c r="P20841" s="1">
        <v>41674</v>
      </c>
      <c r="Q20841" t="s">
        <v>3</v>
      </c>
      <c r="R20841">
        <v>128</v>
      </c>
    </row>
    <row r="20842" spans="16:18" x14ac:dyDescent="0.25">
      <c r="P20842" s="1">
        <v>41675</v>
      </c>
      <c r="Q20842" t="s">
        <v>17</v>
      </c>
      <c r="R20842">
        <v>134</v>
      </c>
    </row>
    <row r="20843" spans="16:18" x14ac:dyDescent="0.25">
      <c r="P20843" s="1">
        <v>41676</v>
      </c>
      <c r="Q20843" t="s">
        <v>17</v>
      </c>
      <c r="R20843">
        <v>127</v>
      </c>
    </row>
    <row r="20844" spans="16:18" x14ac:dyDescent="0.25">
      <c r="P20844" s="1">
        <v>41677</v>
      </c>
      <c r="Q20844" t="s">
        <v>4</v>
      </c>
      <c r="R20844">
        <v>22</v>
      </c>
    </row>
    <row r="20845" spans="16:18" x14ac:dyDescent="0.25">
      <c r="P20845" s="1">
        <v>41678</v>
      </c>
      <c r="Q20845" t="s">
        <v>2</v>
      </c>
      <c r="R20845">
        <v>118</v>
      </c>
    </row>
    <row r="20846" spans="16:18" x14ac:dyDescent="0.25">
      <c r="P20846" s="1">
        <v>41679</v>
      </c>
      <c r="Q20846" t="s">
        <v>18</v>
      </c>
      <c r="R20846">
        <v>185</v>
      </c>
    </row>
    <row r="20847" spans="16:18" x14ac:dyDescent="0.25">
      <c r="P20847" s="1">
        <v>41680</v>
      </c>
      <c r="Q20847" t="s">
        <v>8</v>
      </c>
      <c r="R20847">
        <v>135</v>
      </c>
    </row>
    <row r="20848" spans="16:18" x14ac:dyDescent="0.25">
      <c r="P20848" s="1">
        <v>41681</v>
      </c>
      <c r="Q20848" t="s">
        <v>17</v>
      </c>
      <c r="R20848">
        <v>41</v>
      </c>
    </row>
    <row r="20849" spans="16:18" x14ac:dyDescent="0.25">
      <c r="P20849" s="1">
        <v>41682</v>
      </c>
      <c r="Q20849" t="s">
        <v>4</v>
      </c>
      <c r="R20849">
        <v>91</v>
      </c>
    </row>
    <row r="20850" spans="16:18" x14ac:dyDescent="0.25">
      <c r="P20850" s="1">
        <v>41683</v>
      </c>
      <c r="Q20850" t="s">
        <v>18</v>
      </c>
      <c r="R20850">
        <v>107</v>
      </c>
    </row>
    <row r="20851" spans="16:18" x14ac:dyDescent="0.25">
      <c r="P20851" s="1">
        <v>41684</v>
      </c>
      <c r="Q20851" t="s">
        <v>13</v>
      </c>
      <c r="R20851">
        <v>109</v>
      </c>
    </row>
    <row r="20852" spans="16:18" x14ac:dyDescent="0.25">
      <c r="P20852" s="1">
        <v>41685</v>
      </c>
      <c r="Q20852" t="s">
        <v>2</v>
      </c>
      <c r="R20852">
        <v>150</v>
      </c>
    </row>
    <row r="20853" spans="16:18" x14ac:dyDescent="0.25">
      <c r="P20853" s="1">
        <v>41686</v>
      </c>
      <c r="Q20853" t="s">
        <v>18</v>
      </c>
      <c r="R20853">
        <v>171</v>
      </c>
    </row>
    <row r="20854" spans="16:18" x14ac:dyDescent="0.25">
      <c r="P20854" s="1">
        <v>41687</v>
      </c>
      <c r="Q20854" t="s">
        <v>17</v>
      </c>
      <c r="R20854">
        <v>49</v>
      </c>
    </row>
    <row r="20855" spans="16:18" x14ac:dyDescent="0.25">
      <c r="P20855" s="1">
        <v>41688</v>
      </c>
      <c r="Q20855" t="s">
        <v>16</v>
      </c>
      <c r="R20855">
        <v>106</v>
      </c>
    </row>
    <row r="20856" spans="16:18" x14ac:dyDescent="0.25">
      <c r="P20856" s="1">
        <v>41689</v>
      </c>
      <c r="Q20856" t="s">
        <v>5</v>
      </c>
      <c r="R20856">
        <v>84</v>
      </c>
    </row>
    <row r="20857" spans="16:18" x14ac:dyDescent="0.25">
      <c r="P20857" s="1">
        <v>41690</v>
      </c>
      <c r="Q20857" t="s">
        <v>2</v>
      </c>
      <c r="R20857">
        <v>150</v>
      </c>
    </row>
    <row r="20858" spans="16:18" x14ac:dyDescent="0.25">
      <c r="P20858" s="1">
        <v>41691</v>
      </c>
      <c r="Q20858" t="s">
        <v>1</v>
      </c>
      <c r="R20858">
        <v>109</v>
      </c>
    </row>
    <row r="20859" spans="16:18" x14ac:dyDescent="0.25">
      <c r="P20859" s="1">
        <v>41692</v>
      </c>
      <c r="Q20859" t="s">
        <v>15</v>
      </c>
      <c r="R20859">
        <v>93</v>
      </c>
    </row>
    <row r="20860" spans="16:18" x14ac:dyDescent="0.25">
      <c r="P20860" s="1">
        <v>41693</v>
      </c>
      <c r="Q20860" t="s">
        <v>8</v>
      </c>
      <c r="R20860">
        <v>132</v>
      </c>
    </row>
    <row r="20861" spans="16:18" x14ac:dyDescent="0.25">
      <c r="P20861" s="1">
        <v>41694</v>
      </c>
      <c r="Q20861" t="s">
        <v>4</v>
      </c>
      <c r="R20861">
        <v>182</v>
      </c>
    </row>
    <row r="20862" spans="16:18" x14ac:dyDescent="0.25">
      <c r="P20862" s="1">
        <v>41695</v>
      </c>
      <c r="Q20862" t="s">
        <v>9</v>
      </c>
      <c r="R20862">
        <v>147</v>
      </c>
    </row>
    <row r="20863" spans="16:18" x14ac:dyDescent="0.25">
      <c r="P20863" s="1">
        <v>41696</v>
      </c>
      <c r="Q20863" t="s">
        <v>17</v>
      </c>
      <c r="R20863">
        <v>27</v>
      </c>
    </row>
    <row r="20864" spans="16:18" x14ac:dyDescent="0.25">
      <c r="P20864" s="1">
        <v>41697</v>
      </c>
      <c r="Q20864" t="s">
        <v>4</v>
      </c>
      <c r="R20864">
        <v>144</v>
      </c>
    </row>
    <row r="20865" spans="16:18" x14ac:dyDescent="0.25">
      <c r="P20865" s="1">
        <v>41698</v>
      </c>
      <c r="Q20865" t="s">
        <v>1</v>
      </c>
      <c r="R20865">
        <v>114</v>
      </c>
    </row>
    <row r="20866" spans="16:18" x14ac:dyDescent="0.25">
      <c r="P20866" s="1">
        <v>41699</v>
      </c>
      <c r="Q20866" t="s">
        <v>16</v>
      </c>
      <c r="R20866">
        <v>161</v>
      </c>
    </row>
    <row r="20867" spans="16:18" x14ac:dyDescent="0.25">
      <c r="P20867" s="1">
        <v>41700</v>
      </c>
      <c r="Q20867" t="s">
        <v>4</v>
      </c>
      <c r="R20867">
        <v>93</v>
      </c>
    </row>
    <row r="20868" spans="16:18" x14ac:dyDescent="0.25">
      <c r="P20868" s="1">
        <v>41701</v>
      </c>
      <c r="Q20868" t="s">
        <v>15</v>
      </c>
      <c r="R20868">
        <v>150</v>
      </c>
    </row>
    <row r="20869" spans="16:18" x14ac:dyDescent="0.25">
      <c r="P20869" s="1">
        <v>41702</v>
      </c>
      <c r="Q20869" t="s">
        <v>9</v>
      </c>
      <c r="R20869">
        <v>15</v>
      </c>
    </row>
    <row r="20870" spans="16:18" x14ac:dyDescent="0.25">
      <c r="P20870" s="1">
        <v>41703</v>
      </c>
      <c r="Q20870" t="s">
        <v>3</v>
      </c>
      <c r="R20870">
        <v>80</v>
      </c>
    </row>
    <row r="20871" spans="16:18" x14ac:dyDescent="0.25">
      <c r="P20871" s="1">
        <v>41704</v>
      </c>
      <c r="Q20871" t="s">
        <v>2</v>
      </c>
      <c r="R20871">
        <v>68</v>
      </c>
    </row>
    <row r="20872" spans="16:18" x14ac:dyDescent="0.25">
      <c r="P20872" s="1">
        <v>41705</v>
      </c>
      <c r="Q20872" t="s">
        <v>13</v>
      </c>
      <c r="R20872">
        <v>108</v>
      </c>
    </row>
    <row r="20873" spans="16:18" x14ac:dyDescent="0.25">
      <c r="P20873" s="1">
        <v>41706</v>
      </c>
      <c r="Q20873" t="s">
        <v>8</v>
      </c>
      <c r="R20873">
        <v>82</v>
      </c>
    </row>
    <row r="20874" spans="16:18" x14ac:dyDescent="0.25">
      <c r="P20874" s="1">
        <v>41707</v>
      </c>
      <c r="Q20874" t="s">
        <v>13</v>
      </c>
      <c r="R20874">
        <v>98</v>
      </c>
    </row>
    <row r="20875" spans="16:18" x14ac:dyDescent="0.25">
      <c r="P20875" s="1">
        <v>41708</v>
      </c>
      <c r="Q20875" t="s">
        <v>3</v>
      </c>
      <c r="R20875">
        <v>21</v>
      </c>
    </row>
    <row r="20876" spans="16:18" x14ac:dyDescent="0.25">
      <c r="P20876" s="1">
        <v>41709</v>
      </c>
      <c r="Q20876" t="s">
        <v>2</v>
      </c>
      <c r="R20876">
        <v>115</v>
      </c>
    </row>
    <row r="20877" spans="16:18" x14ac:dyDescent="0.25">
      <c r="P20877" s="1">
        <v>41710</v>
      </c>
      <c r="Q20877" t="s">
        <v>8</v>
      </c>
      <c r="R20877">
        <v>191</v>
      </c>
    </row>
    <row r="20878" spans="16:18" x14ac:dyDescent="0.25">
      <c r="P20878" s="1">
        <v>41711</v>
      </c>
      <c r="Q20878" t="s">
        <v>13</v>
      </c>
      <c r="R20878">
        <v>49</v>
      </c>
    </row>
    <row r="20879" spans="16:18" x14ac:dyDescent="0.25">
      <c r="P20879" s="1">
        <v>41712</v>
      </c>
      <c r="Q20879" t="s">
        <v>4</v>
      </c>
      <c r="R20879">
        <v>40</v>
      </c>
    </row>
    <row r="20880" spans="16:18" x14ac:dyDescent="0.25">
      <c r="P20880" s="1">
        <v>41713</v>
      </c>
      <c r="Q20880" t="s">
        <v>18</v>
      </c>
      <c r="R20880">
        <v>136</v>
      </c>
    </row>
    <row r="20881" spans="16:18" x14ac:dyDescent="0.25">
      <c r="P20881" s="1">
        <v>41714</v>
      </c>
      <c r="Q20881" t="s">
        <v>16</v>
      </c>
      <c r="R20881">
        <v>35</v>
      </c>
    </row>
    <row r="20882" spans="16:18" x14ac:dyDescent="0.25">
      <c r="P20882" s="1">
        <v>41715</v>
      </c>
      <c r="Q20882" t="s">
        <v>15</v>
      </c>
      <c r="R20882">
        <v>88</v>
      </c>
    </row>
    <row r="20883" spans="16:18" x14ac:dyDescent="0.25">
      <c r="P20883" s="1">
        <v>41716</v>
      </c>
      <c r="Q20883" t="s">
        <v>4</v>
      </c>
      <c r="R20883">
        <v>136</v>
      </c>
    </row>
    <row r="20884" spans="16:18" x14ac:dyDescent="0.25">
      <c r="P20884" s="1">
        <v>41717</v>
      </c>
      <c r="Q20884" t="s">
        <v>16</v>
      </c>
      <c r="R20884">
        <v>154</v>
      </c>
    </row>
    <row r="20885" spans="16:18" x14ac:dyDescent="0.25">
      <c r="P20885" s="1">
        <v>41718</v>
      </c>
      <c r="Q20885" t="s">
        <v>5</v>
      </c>
      <c r="R20885">
        <v>190</v>
      </c>
    </row>
    <row r="20886" spans="16:18" x14ac:dyDescent="0.25">
      <c r="P20886" s="1">
        <v>41719</v>
      </c>
      <c r="Q20886" t="s">
        <v>9</v>
      </c>
      <c r="R20886">
        <v>194</v>
      </c>
    </row>
    <row r="20887" spans="16:18" x14ac:dyDescent="0.25">
      <c r="P20887" s="1">
        <v>41720</v>
      </c>
      <c r="Q20887" t="s">
        <v>8</v>
      </c>
      <c r="R20887">
        <v>129</v>
      </c>
    </row>
    <row r="20888" spans="16:18" x14ac:dyDescent="0.25">
      <c r="P20888" s="1">
        <v>41721</v>
      </c>
      <c r="Q20888" t="s">
        <v>8</v>
      </c>
      <c r="R20888">
        <v>133</v>
      </c>
    </row>
    <row r="20889" spans="16:18" x14ac:dyDescent="0.25">
      <c r="P20889" s="1">
        <v>41722</v>
      </c>
      <c r="Q20889" t="s">
        <v>2</v>
      </c>
      <c r="R20889">
        <v>45</v>
      </c>
    </row>
    <row r="20890" spans="16:18" x14ac:dyDescent="0.25">
      <c r="P20890" s="1">
        <v>41723</v>
      </c>
      <c r="Q20890" t="s">
        <v>1</v>
      </c>
      <c r="R20890">
        <v>135</v>
      </c>
    </row>
    <row r="20891" spans="16:18" x14ac:dyDescent="0.25">
      <c r="P20891" s="1">
        <v>41724</v>
      </c>
      <c r="Q20891" t="s">
        <v>15</v>
      </c>
      <c r="R20891">
        <v>73</v>
      </c>
    </row>
    <row r="20892" spans="16:18" x14ac:dyDescent="0.25">
      <c r="P20892" s="1">
        <v>41725</v>
      </c>
      <c r="Q20892" t="s">
        <v>16</v>
      </c>
      <c r="R20892">
        <v>89</v>
      </c>
    </row>
    <row r="20893" spans="16:18" x14ac:dyDescent="0.25">
      <c r="P20893" s="1">
        <v>41726</v>
      </c>
      <c r="Q20893" t="s">
        <v>3</v>
      </c>
      <c r="R20893">
        <v>130</v>
      </c>
    </row>
    <row r="20894" spans="16:18" x14ac:dyDescent="0.25">
      <c r="P20894" s="1">
        <v>41727</v>
      </c>
      <c r="Q20894" t="s">
        <v>12</v>
      </c>
      <c r="R20894">
        <v>85</v>
      </c>
    </row>
    <row r="20895" spans="16:18" x14ac:dyDescent="0.25">
      <c r="P20895" s="1">
        <v>41728</v>
      </c>
      <c r="Q20895" t="s">
        <v>4</v>
      </c>
      <c r="R20895">
        <v>65</v>
      </c>
    </row>
    <row r="20896" spans="16:18" x14ac:dyDescent="0.25">
      <c r="P20896" s="1">
        <v>41729</v>
      </c>
      <c r="Q20896" t="s">
        <v>15</v>
      </c>
      <c r="R20896">
        <v>198</v>
      </c>
    </row>
    <row r="20897" spans="16:18" x14ac:dyDescent="0.25">
      <c r="P20897" s="1">
        <v>41730</v>
      </c>
      <c r="Q20897" t="s">
        <v>9</v>
      </c>
      <c r="R20897">
        <v>41</v>
      </c>
    </row>
    <row r="20898" spans="16:18" x14ac:dyDescent="0.25">
      <c r="P20898" s="1">
        <v>41731</v>
      </c>
      <c r="Q20898" t="s">
        <v>9</v>
      </c>
      <c r="R20898">
        <v>20</v>
      </c>
    </row>
    <row r="20899" spans="16:18" x14ac:dyDescent="0.25">
      <c r="P20899" s="1">
        <v>41732</v>
      </c>
      <c r="Q20899" t="s">
        <v>2</v>
      </c>
      <c r="R20899">
        <v>110</v>
      </c>
    </row>
    <row r="20900" spans="16:18" x14ac:dyDescent="0.25">
      <c r="P20900" s="1">
        <v>41733</v>
      </c>
      <c r="Q20900" t="s">
        <v>4</v>
      </c>
      <c r="R20900">
        <v>91</v>
      </c>
    </row>
    <row r="20901" spans="16:18" x14ac:dyDescent="0.25">
      <c r="P20901" s="1">
        <v>41734</v>
      </c>
      <c r="Q20901" t="s">
        <v>13</v>
      </c>
      <c r="R20901">
        <v>172</v>
      </c>
    </row>
    <row r="20902" spans="16:18" x14ac:dyDescent="0.25">
      <c r="P20902" s="1">
        <v>41735</v>
      </c>
      <c r="Q20902" t="s">
        <v>16</v>
      </c>
      <c r="R20902">
        <v>135</v>
      </c>
    </row>
    <row r="20903" spans="16:18" x14ac:dyDescent="0.25">
      <c r="P20903" s="1">
        <v>41736</v>
      </c>
      <c r="Q20903" t="s">
        <v>18</v>
      </c>
      <c r="R20903">
        <v>193</v>
      </c>
    </row>
    <row r="20904" spans="16:18" x14ac:dyDescent="0.25">
      <c r="P20904" s="1">
        <v>41737</v>
      </c>
      <c r="Q20904" t="s">
        <v>5</v>
      </c>
      <c r="R20904">
        <v>32</v>
      </c>
    </row>
    <row r="20905" spans="16:18" x14ac:dyDescent="0.25">
      <c r="P20905" s="1">
        <v>41738</v>
      </c>
      <c r="Q20905" t="s">
        <v>17</v>
      </c>
      <c r="R20905">
        <v>92</v>
      </c>
    </row>
    <row r="20906" spans="16:18" x14ac:dyDescent="0.25">
      <c r="P20906" s="1">
        <v>41739</v>
      </c>
      <c r="Q20906" t="s">
        <v>5</v>
      </c>
      <c r="R20906">
        <v>16</v>
      </c>
    </row>
    <row r="20907" spans="16:18" x14ac:dyDescent="0.25">
      <c r="P20907" s="1">
        <v>41740</v>
      </c>
      <c r="Q20907" t="s">
        <v>16</v>
      </c>
      <c r="R20907">
        <v>144</v>
      </c>
    </row>
    <row r="20908" spans="16:18" x14ac:dyDescent="0.25">
      <c r="P20908" s="1">
        <v>41741</v>
      </c>
      <c r="Q20908" t="s">
        <v>12</v>
      </c>
      <c r="R20908">
        <v>184</v>
      </c>
    </row>
    <row r="20909" spans="16:18" x14ac:dyDescent="0.25">
      <c r="P20909" s="1">
        <v>41742</v>
      </c>
      <c r="Q20909" t="s">
        <v>18</v>
      </c>
      <c r="R20909">
        <v>74</v>
      </c>
    </row>
    <row r="20910" spans="16:18" x14ac:dyDescent="0.25">
      <c r="P20910" s="1">
        <v>41743</v>
      </c>
      <c r="Q20910" t="s">
        <v>13</v>
      </c>
      <c r="R20910">
        <v>36</v>
      </c>
    </row>
    <row r="20911" spans="16:18" x14ac:dyDescent="0.25">
      <c r="P20911" s="1">
        <v>41744</v>
      </c>
      <c r="Q20911" t="s">
        <v>13</v>
      </c>
      <c r="R20911">
        <v>46</v>
      </c>
    </row>
    <row r="20912" spans="16:18" x14ac:dyDescent="0.25">
      <c r="P20912" s="1">
        <v>41745</v>
      </c>
      <c r="Q20912" t="s">
        <v>5</v>
      </c>
      <c r="R20912">
        <v>10</v>
      </c>
    </row>
    <row r="20913" spans="16:18" x14ac:dyDescent="0.25">
      <c r="P20913" s="1">
        <v>41746</v>
      </c>
      <c r="Q20913" t="s">
        <v>17</v>
      </c>
      <c r="R20913">
        <v>109</v>
      </c>
    </row>
    <row r="20914" spans="16:18" x14ac:dyDescent="0.25">
      <c r="P20914" s="1">
        <v>41747</v>
      </c>
      <c r="Q20914" t="s">
        <v>18</v>
      </c>
      <c r="R20914">
        <v>190</v>
      </c>
    </row>
    <row r="20915" spans="16:18" x14ac:dyDescent="0.25">
      <c r="P20915" s="1">
        <v>41748</v>
      </c>
      <c r="Q20915" t="s">
        <v>4</v>
      </c>
      <c r="R20915">
        <v>83</v>
      </c>
    </row>
    <row r="20916" spans="16:18" x14ac:dyDescent="0.25">
      <c r="P20916" s="1">
        <v>41749</v>
      </c>
      <c r="Q20916" t="s">
        <v>18</v>
      </c>
      <c r="R20916">
        <v>187</v>
      </c>
    </row>
    <row r="20917" spans="16:18" x14ac:dyDescent="0.25">
      <c r="P20917" s="1">
        <v>41750</v>
      </c>
      <c r="Q20917" t="s">
        <v>9</v>
      </c>
      <c r="R20917">
        <v>137</v>
      </c>
    </row>
    <row r="20918" spans="16:18" x14ac:dyDescent="0.25">
      <c r="P20918" s="1">
        <v>41751</v>
      </c>
      <c r="Q20918" t="s">
        <v>17</v>
      </c>
      <c r="R20918">
        <v>29</v>
      </c>
    </row>
    <row r="20919" spans="16:18" x14ac:dyDescent="0.25">
      <c r="P20919" s="1">
        <v>41752</v>
      </c>
      <c r="Q20919" t="s">
        <v>4</v>
      </c>
      <c r="R20919">
        <v>36</v>
      </c>
    </row>
    <row r="20920" spans="16:18" x14ac:dyDescent="0.25">
      <c r="P20920" s="1">
        <v>41753</v>
      </c>
      <c r="Q20920" t="s">
        <v>15</v>
      </c>
      <c r="R20920">
        <v>159</v>
      </c>
    </row>
    <row r="20921" spans="16:18" x14ac:dyDescent="0.25">
      <c r="P20921" s="1">
        <v>41754</v>
      </c>
      <c r="Q20921" t="s">
        <v>17</v>
      </c>
      <c r="R20921">
        <v>40</v>
      </c>
    </row>
    <row r="20922" spans="16:18" x14ac:dyDescent="0.25">
      <c r="P20922" s="1">
        <v>41755</v>
      </c>
      <c r="Q20922" t="s">
        <v>3</v>
      </c>
      <c r="R20922">
        <v>53</v>
      </c>
    </row>
    <row r="20923" spans="16:18" x14ac:dyDescent="0.25">
      <c r="P20923" s="1">
        <v>41756</v>
      </c>
      <c r="Q20923" t="s">
        <v>5</v>
      </c>
      <c r="R20923">
        <v>129</v>
      </c>
    </row>
    <row r="20924" spans="16:18" x14ac:dyDescent="0.25">
      <c r="P20924" s="1">
        <v>41757</v>
      </c>
      <c r="Q20924" t="s">
        <v>13</v>
      </c>
      <c r="R20924">
        <v>197</v>
      </c>
    </row>
    <row r="20925" spans="16:18" x14ac:dyDescent="0.25">
      <c r="P20925" s="1">
        <v>41758</v>
      </c>
      <c r="Q20925" t="s">
        <v>8</v>
      </c>
      <c r="R20925">
        <v>127</v>
      </c>
    </row>
    <row r="20926" spans="16:18" x14ac:dyDescent="0.25">
      <c r="P20926" s="1">
        <v>41759</v>
      </c>
      <c r="Q20926" t="s">
        <v>2</v>
      </c>
      <c r="R20926">
        <v>55</v>
      </c>
    </row>
    <row r="20927" spans="16:18" x14ac:dyDescent="0.25">
      <c r="P20927" s="1">
        <v>41760</v>
      </c>
      <c r="Q20927" t="s">
        <v>13</v>
      </c>
      <c r="R20927">
        <v>136</v>
      </c>
    </row>
    <row r="20928" spans="16:18" x14ac:dyDescent="0.25">
      <c r="P20928" s="1">
        <v>41761</v>
      </c>
      <c r="Q20928" t="s">
        <v>1</v>
      </c>
      <c r="R20928">
        <v>108</v>
      </c>
    </row>
    <row r="20929" spans="16:18" x14ac:dyDescent="0.25">
      <c r="P20929" s="1">
        <v>41762</v>
      </c>
      <c r="Q20929" t="s">
        <v>9</v>
      </c>
      <c r="R20929">
        <v>132</v>
      </c>
    </row>
    <row r="20930" spans="16:18" x14ac:dyDescent="0.25">
      <c r="P20930" s="1">
        <v>41763</v>
      </c>
      <c r="Q20930" t="s">
        <v>17</v>
      </c>
      <c r="R20930">
        <v>105</v>
      </c>
    </row>
    <row r="20931" spans="16:18" x14ac:dyDescent="0.25">
      <c r="P20931" s="1">
        <v>41764</v>
      </c>
      <c r="Q20931" t="s">
        <v>1</v>
      </c>
      <c r="R20931">
        <v>45</v>
      </c>
    </row>
    <row r="20932" spans="16:18" x14ac:dyDescent="0.25">
      <c r="P20932" s="1">
        <v>41765</v>
      </c>
      <c r="Q20932" t="s">
        <v>5</v>
      </c>
      <c r="R20932">
        <v>104</v>
      </c>
    </row>
    <row r="20933" spans="16:18" x14ac:dyDescent="0.25">
      <c r="P20933" s="1">
        <v>41766</v>
      </c>
      <c r="Q20933" t="s">
        <v>15</v>
      </c>
      <c r="R20933">
        <v>190</v>
      </c>
    </row>
    <row r="20934" spans="16:18" x14ac:dyDescent="0.25">
      <c r="P20934" s="1">
        <v>41767</v>
      </c>
      <c r="Q20934" t="s">
        <v>18</v>
      </c>
      <c r="R20934">
        <v>178</v>
      </c>
    </row>
    <row r="20935" spans="16:18" x14ac:dyDescent="0.25">
      <c r="P20935" s="1">
        <v>41768</v>
      </c>
      <c r="Q20935" t="s">
        <v>12</v>
      </c>
      <c r="R20935">
        <v>63</v>
      </c>
    </row>
    <row r="20936" spans="16:18" x14ac:dyDescent="0.25">
      <c r="P20936" s="1">
        <v>41769</v>
      </c>
      <c r="Q20936" t="s">
        <v>17</v>
      </c>
      <c r="R20936">
        <v>52</v>
      </c>
    </row>
    <row r="20937" spans="16:18" x14ac:dyDescent="0.25">
      <c r="P20937" s="1">
        <v>41770</v>
      </c>
      <c r="Q20937" t="s">
        <v>16</v>
      </c>
      <c r="R20937">
        <v>20</v>
      </c>
    </row>
    <row r="20938" spans="16:18" x14ac:dyDescent="0.25">
      <c r="P20938" s="1">
        <v>41771</v>
      </c>
      <c r="Q20938" t="s">
        <v>2</v>
      </c>
      <c r="R20938">
        <v>25</v>
      </c>
    </row>
    <row r="20939" spans="16:18" x14ac:dyDescent="0.25">
      <c r="P20939" s="1">
        <v>41772</v>
      </c>
      <c r="Q20939" t="s">
        <v>15</v>
      </c>
      <c r="R20939">
        <v>143</v>
      </c>
    </row>
    <row r="20940" spans="16:18" x14ac:dyDescent="0.25">
      <c r="P20940" s="1">
        <v>41773</v>
      </c>
      <c r="Q20940" t="s">
        <v>9</v>
      </c>
      <c r="R20940">
        <v>50</v>
      </c>
    </row>
    <row r="20941" spans="16:18" x14ac:dyDescent="0.25">
      <c r="P20941" s="1">
        <v>41774</v>
      </c>
      <c r="Q20941" t="s">
        <v>13</v>
      </c>
      <c r="R20941">
        <v>82</v>
      </c>
    </row>
    <row r="20942" spans="16:18" x14ac:dyDescent="0.25">
      <c r="P20942" s="1">
        <v>41775</v>
      </c>
      <c r="Q20942" t="s">
        <v>8</v>
      </c>
      <c r="R20942">
        <v>126</v>
      </c>
    </row>
    <row r="20943" spans="16:18" x14ac:dyDescent="0.25">
      <c r="P20943" s="1">
        <v>41776</v>
      </c>
      <c r="Q20943" t="s">
        <v>2</v>
      </c>
      <c r="R20943">
        <v>110</v>
      </c>
    </row>
    <row r="20944" spans="16:18" x14ac:dyDescent="0.25">
      <c r="P20944" s="1">
        <v>41777</v>
      </c>
      <c r="Q20944" t="s">
        <v>9</v>
      </c>
      <c r="R20944">
        <v>38</v>
      </c>
    </row>
    <row r="20945" spans="16:18" x14ac:dyDescent="0.25">
      <c r="P20945" s="1">
        <v>41778</v>
      </c>
      <c r="Q20945" t="s">
        <v>2</v>
      </c>
      <c r="R20945">
        <v>85</v>
      </c>
    </row>
    <row r="20946" spans="16:18" x14ac:dyDescent="0.25">
      <c r="P20946" s="1">
        <v>41779</v>
      </c>
      <c r="Q20946" t="s">
        <v>9</v>
      </c>
      <c r="R20946">
        <v>167</v>
      </c>
    </row>
    <row r="20947" spans="16:18" x14ac:dyDescent="0.25">
      <c r="P20947" s="1">
        <v>41780</v>
      </c>
      <c r="Q20947" t="s">
        <v>18</v>
      </c>
      <c r="R20947">
        <v>179</v>
      </c>
    </row>
    <row r="20948" spans="16:18" x14ac:dyDescent="0.25">
      <c r="P20948" s="1">
        <v>41781</v>
      </c>
      <c r="Q20948" t="s">
        <v>18</v>
      </c>
      <c r="R20948">
        <v>107</v>
      </c>
    </row>
    <row r="20949" spans="16:18" x14ac:dyDescent="0.25">
      <c r="P20949" s="1">
        <v>41782</v>
      </c>
      <c r="Q20949" t="s">
        <v>9</v>
      </c>
      <c r="R20949">
        <v>33</v>
      </c>
    </row>
    <row r="20950" spans="16:18" x14ac:dyDescent="0.25">
      <c r="P20950" s="1">
        <v>41783</v>
      </c>
      <c r="Q20950" t="s">
        <v>13</v>
      </c>
      <c r="R20950">
        <v>28</v>
      </c>
    </row>
    <row r="20951" spans="16:18" x14ac:dyDescent="0.25">
      <c r="P20951" s="1">
        <v>41784</v>
      </c>
      <c r="Q20951" t="s">
        <v>8</v>
      </c>
      <c r="R20951">
        <v>66</v>
      </c>
    </row>
    <row r="20952" spans="16:18" x14ac:dyDescent="0.25">
      <c r="P20952" s="1">
        <v>41785</v>
      </c>
      <c r="Q20952" t="s">
        <v>5</v>
      </c>
      <c r="R20952">
        <v>53</v>
      </c>
    </row>
    <row r="20953" spans="16:18" x14ac:dyDescent="0.25">
      <c r="P20953" s="1">
        <v>41786</v>
      </c>
      <c r="Q20953" t="s">
        <v>2</v>
      </c>
      <c r="R20953">
        <v>172</v>
      </c>
    </row>
    <row r="20954" spans="16:18" x14ac:dyDescent="0.25">
      <c r="P20954" s="1">
        <v>41787</v>
      </c>
      <c r="Q20954" t="s">
        <v>4</v>
      </c>
      <c r="R20954">
        <v>66</v>
      </c>
    </row>
    <row r="20955" spans="16:18" x14ac:dyDescent="0.25">
      <c r="P20955" s="1">
        <v>41788</v>
      </c>
      <c r="Q20955" t="s">
        <v>13</v>
      </c>
      <c r="R20955">
        <v>39</v>
      </c>
    </row>
    <row r="20956" spans="16:18" x14ac:dyDescent="0.25">
      <c r="P20956" s="1">
        <v>41789</v>
      </c>
      <c r="Q20956" t="s">
        <v>8</v>
      </c>
      <c r="R20956">
        <v>131</v>
      </c>
    </row>
    <row r="20957" spans="16:18" x14ac:dyDescent="0.25">
      <c r="P20957" s="1">
        <v>41790</v>
      </c>
      <c r="Q20957" t="s">
        <v>1</v>
      </c>
      <c r="R20957">
        <v>61</v>
      </c>
    </row>
    <row r="20958" spans="16:18" x14ac:dyDescent="0.25">
      <c r="P20958" s="1">
        <v>41791</v>
      </c>
      <c r="Q20958" t="s">
        <v>5</v>
      </c>
      <c r="R20958">
        <v>115</v>
      </c>
    </row>
    <row r="20959" spans="16:18" x14ac:dyDescent="0.25">
      <c r="P20959" s="1">
        <v>41792</v>
      </c>
      <c r="Q20959" t="s">
        <v>3</v>
      </c>
      <c r="R20959">
        <v>139</v>
      </c>
    </row>
    <row r="20960" spans="16:18" x14ac:dyDescent="0.25">
      <c r="P20960" s="1">
        <v>41793</v>
      </c>
      <c r="Q20960" t="s">
        <v>9</v>
      </c>
      <c r="R20960">
        <v>27</v>
      </c>
    </row>
    <row r="20961" spans="16:18" x14ac:dyDescent="0.25">
      <c r="P20961" s="1">
        <v>41794</v>
      </c>
      <c r="Q20961" t="s">
        <v>18</v>
      </c>
      <c r="R20961">
        <v>80</v>
      </c>
    </row>
    <row r="20962" spans="16:18" x14ac:dyDescent="0.25">
      <c r="P20962" s="1">
        <v>41795</v>
      </c>
      <c r="Q20962" t="s">
        <v>16</v>
      </c>
      <c r="R20962">
        <v>26</v>
      </c>
    </row>
    <row r="20963" spans="16:18" x14ac:dyDescent="0.25">
      <c r="P20963" s="1">
        <v>41796</v>
      </c>
      <c r="Q20963" t="s">
        <v>4</v>
      </c>
      <c r="R20963">
        <v>153</v>
      </c>
    </row>
    <row r="20964" spans="16:18" x14ac:dyDescent="0.25">
      <c r="P20964" s="1">
        <v>41797</v>
      </c>
      <c r="Q20964" t="s">
        <v>9</v>
      </c>
      <c r="R20964">
        <v>152</v>
      </c>
    </row>
    <row r="20965" spans="16:18" x14ac:dyDescent="0.25">
      <c r="P20965" s="1">
        <v>41798</v>
      </c>
      <c r="Q20965" t="s">
        <v>2</v>
      </c>
      <c r="R20965">
        <v>23</v>
      </c>
    </row>
    <row r="20966" spans="16:18" x14ac:dyDescent="0.25">
      <c r="P20966" s="1">
        <v>41799</v>
      </c>
      <c r="Q20966" t="s">
        <v>13</v>
      </c>
      <c r="R20966">
        <v>88</v>
      </c>
    </row>
    <row r="20967" spans="16:18" x14ac:dyDescent="0.25">
      <c r="P20967" s="1">
        <v>41800</v>
      </c>
      <c r="Q20967" t="s">
        <v>18</v>
      </c>
      <c r="R20967">
        <v>72</v>
      </c>
    </row>
    <row r="20968" spans="16:18" x14ac:dyDescent="0.25">
      <c r="P20968" s="1">
        <v>41801</v>
      </c>
      <c r="Q20968" t="s">
        <v>8</v>
      </c>
      <c r="R20968">
        <v>23</v>
      </c>
    </row>
    <row r="20969" spans="16:18" x14ac:dyDescent="0.25">
      <c r="P20969" s="1">
        <v>41802</v>
      </c>
      <c r="Q20969" t="s">
        <v>4</v>
      </c>
      <c r="R20969">
        <v>41</v>
      </c>
    </row>
    <row r="20970" spans="16:18" x14ac:dyDescent="0.25">
      <c r="P20970" s="1">
        <v>41803</v>
      </c>
      <c r="Q20970" t="s">
        <v>9</v>
      </c>
      <c r="R20970">
        <v>173</v>
      </c>
    </row>
    <row r="20971" spans="16:18" x14ac:dyDescent="0.25">
      <c r="P20971" s="1">
        <v>41804</v>
      </c>
      <c r="Q20971" t="s">
        <v>18</v>
      </c>
      <c r="R20971">
        <v>180</v>
      </c>
    </row>
    <row r="20972" spans="16:18" x14ac:dyDescent="0.25">
      <c r="P20972" s="1">
        <v>41805</v>
      </c>
      <c r="Q20972" t="s">
        <v>8</v>
      </c>
      <c r="R20972">
        <v>45</v>
      </c>
    </row>
    <row r="20973" spans="16:18" x14ac:dyDescent="0.25">
      <c r="P20973" s="1">
        <v>41806</v>
      </c>
      <c r="Q20973" t="s">
        <v>16</v>
      </c>
      <c r="R20973">
        <v>86</v>
      </c>
    </row>
    <row r="20974" spans="16:18" x14ac:dyDescent="0.25">
      <c r="P20974" s="1">
        <v>41807</v>
      </c>
      <c r="Q20974" t="s">
        <v>9</v>
      </c>
      <c r="R20974">
        <v>122</v>
      </c>
    </row>
    <row r="20975" spans="16:18" x14ac:dyDescent="0.25">
      <c r="P20975" s="1">
        <v>41808</v>
      </c>
      <c r="Q20975" t="s">
        <v>16</v>
      </c>
      <c r="R20975">
        <v>38</v>
      </c>
    </row>
    <row r="20976" spans="16:18" x14ac:dyDescent="0.25">
      <c r="P20976" s="1">
        <v>41809</v>
      </c>
      <c r="Q20976" t="s">
        <v>2</v>
      </c>
      <c r="R20976">
        <v>17</v>
      </c>
    </row>
    <row r="20977" spans="16:18" x14ac:dyDescent="0.25">
      <c r="P20977" s="1">
        <v>41810</v>
      </c>
      <c r="Q20977" t="s">
        <v>4</v>
      </c>
      <c r="R20977">
        <v>141</v>
      </c>
    </row>
    <row r="20978" spans="16:18" x14ac:dyDescent="0.25">
      <c r="P20978" s="1">
        <v>41811</v>
      </c>
      <c r="Q20978" t="s">
        <v>4</v>
      </c>
      <c r="R20978">
        <v>115</v>
      </c>
    </row>
    <row r="20979" spans="16:18" x14ac:dyDescent="0.25">
      <c r="P20979" s="1">
        <v>41812</v>
      </c>
      <c r="Q20979" t="s">
        <v>18</v>
      </c>
      <c r="R20979">
        <v>81</v>
      </c>
    </row>
    <row r="20980" spans="16:18" x14ac:dyDescent="0.25">
      <c r="P20980" s="1">
        <v>41813</v>
      </c>
      <c r="Q20980" t="s">
        <v>4</v>
      </c>
      <c r="R20980">
        <v>52</v>
      </c>
    </row>
    <row r="20981" spans="16:18" x14ac:dyDescent="0.25">
      <c r="P20981" s="1">
        <v>41814</v>
      </c>
      <c r="Q20981" t="s">
        <v>3</v>
      </c>
      <c r="R20981">
        <v>183</v>
      </c>
    </row>
    <row r="20982" spans="16:18" x14ac:dyDescent="0.25">
      <c r="P20982" s="1">
        <v>41815</v>
      </c>
      <c r="Q20982" t="s">
        <v>17</v>
      </c>
      <c r="R20982">
        <v>106</v>
      </c>
    </row>
    <row r="20983" spans="16:18" x14ac:dyDescent="0.25">
      <c r="P20983" s="1">
        <v>41816</v>
      </c>
      <c r="Q20983" t="s">
        <v>1</v>
      </c>
      <c r="R20983">
        <v>107</v>
      </c>
    </row>
    <row r="20984" spans="16:18" x14ac:dyDescent="0.25">
      <c r="P20984" s="1">
        <v>41817</v>
      </c>
      <c r="Q20984" t="s">
        <v>16</v>
      </c>
      <c r="R20984">
        <v>185</v>
      </c>
    </row>
    <row r="20985" spans="16:18" x14ac:dyDescent="0.25">
      <c r="P20985" s="1">
        <v>41818</v>
      </c>
      <c r="Q20985" t="s">
        <v>16</v>
      </c>
      <c r="R20985">
        <v>68</v>
      </c>
    </row>
    <row r="20986" spans="16:18" x14ac:dyDescent="0.25">
      <c r="P20986" s="1">
        <v>41819</v>
      </c>
      <c r="Q20986" t="s">
        <v>12</v>
      </c>
      <c r="R20986">
        <v>163</v>
      </c>
    </row>
    <row r="20987" spans="16:18" x14ac:dyDescent="0.25">
      <c r="P20987" s="1">
        <v>41820</v>
      </c>
      <c r="Q20987" t="s">
        <v>9</v>
      </c>
      <c r="R20987">
        <v>197</v>
      </c>
    </row>
    <row r="20988" spans="16:18" x14ac:dyDescent="0.25">
      <c r="P20988" s="1">
        <v>41821</v>
      </c>
      <c r="Q20988" t="s">
        <v>16</v>
      </c>
      <c r="R20988">
        <v>65</v>
      </c>
    </row>
    <row r="20989" spans="16:18" x14ac:dyDescent="0.25">
      <c r="P20989" s="1">
        <v>41822</v>
      </c>
      <c r="Q20989" t="s">
        <v>5</v>
      </c>
      <c r="R20989">
        <v>77</v>
      </c>
    </row>
    <row r="20990" spans="16:18" x14ac:dyDescent="0.25">
      <c r="P20990" s="1">
        <v>41823</v>
      </c>
      <c r="Q20990" t="s">
        <v>8</v>
      </c>
      <c r="R20990">
        <v>163</v>
      </c>
    </row>
    <row r="20991" spans="16:18" x14ac:dyDescent="0.25">
      <c r="P20991" s="1">
        <v>41824</v>
      </c>
      <c r="Q20991" t="s">
        <v>2</v>
      </c>
      <c r="R20991">
        <v>179</v>
      </c>
    </row>
    <row r="20992" spans="16:18" x14ac:dyDescent="0.25">
      <c r="P20992" s="1">
        <v>41825</v>
      </c>
      <c r="Q20992" t="s">
        <v>15</v>
      </c>
      <c r="R20992">
        <v>47</v>
      </c>
    </row>
    <row r="20993" spans="16:18" x14ac:dyDescent="0.25">
      <c r="P20993" s="1">
        <v>41826</v>
      </c>
      <c r="Q20993" t="s">
        <v>12</v>
      </c>
      <c r="R20993">
        <v>81</v>
      </c>
    </row>
    <row r="20994" spans="16:18" x14ac:dyDescent="0.25">
      <c r="P20994" s="1">
        <v>41827</v>
      </c>
      <c r="Q20994" t="s">
        <v>2</v>
      </c>
      <c r="R20994">
        <v>131</v>
      </c>
    </row>
    <row r="20995" spans="16:18" x14ac:dyDescent="0.25">
      <c r="P20995" s="1">
        <v>41828</v>
      </c>
      <c r="Q20995" t="s">
        <v>13</v>
      </c>
      <c r="R20995">
        <v>90</v>
      </c>
    </row>
    <row r="20996" spans="16:18" x14ac:dyDescent="0.25">
      <c r="P20996" s="1">
        <v>41829</v>
      </c>
      <c r="Q20996" t="s">
        <v>16</v>
      </c>
      <c r="R20996">
        <v>107</v>
      </c>
    </row>
    <row r="20997" spans="16:18" x14ac:dyDescent="0.25">
      <c r="P20997" s="1">
        <v>41830</v>
      </c>
      <c r="Q20997" t="s">
        <v>4</v>
      </c>
      <c r="R20997">
        <v>169</v>
      </c>
    </row>
    <row r="20998" spans="16:18" x14ac:dyDescent="0.25">
      <c r="P20998" s="1">
        <v>41831</v>
      </c>
      <c r="Q20998" t="s">
        <v>15</v>
      </c>
      <c r="R20998">
        <v>175</v>
      </c>
    </row>
    <row r="20999" spans="16:18" x14ac:dyDescent="0.25">
      <c r="P20999" s="1">
        <v>41832</v>
      </c>
      <c r="Q20999" t="s">
        <v>13</v>
      </c>
      <c r="R20999">
        <v>163</v>
      </c>
    </row>
    <row r="21000" spans="16:18" x14ac:dyDescent="0.25">
      <c r="P21000" s="1">
        <v>41833</v>
      </c>
      <c r="Q21000" t="s">
        <v>13</v>
      </c>
      <c r="R21000">
        <v>84</v>
      </c>
    </row>
    <row r="21001" spans="16:18" x14ac:dyDescent="0.25">
      <c r="P21001" s="1">
        <v>41834</v>
      </c>
      <c r="Q21001" t="s">
        <v>2</v>
      </c>
      <c r="R21001">
        <v>132</v>
      </c>
    </row>
    <row r="21002" spans="16:18" x14ac:dyDescent="0.25">
      <c r="P21002" s="1">
        <v>41835</v>
      </c>
      <c r="Q21002" t="s">
        <v>17</v>
      </c>
      <c r="R21002">
        <v>50</v>
      </c>
    </row>
    <row r="21003" spans="16:18" x14ac:dyDescent="0.25">
      <c r="P21003" s="1">
        <v>41836</v>
      </c>
      <c r="Q21003" t="s">
        <v>5</v>
      </c>
      <c r="R21003">
        <v>194</v>
      </c>
    </row>
    <row r="21004" spans="16:18" x14ac:dyDescent="0.25">
      <c r="P21004" s="1">
        <v>41837</v>
      </c>
      <c r="Q21004" t="s">
        <v>3</v>
      </c>
      <c r="R21004">
        <v>110</v>
      </c>
    </row>
    <row r="21005" spans="16:18" x14ac:dyDescent="0.25">
      <c r="P21005" s="1">
        <v>41838</v>
      </c>
      <c r="Q21005" t="s">
        <v>5</v>
      </c>
      <c r="R21005">
        <v>112</v>
      </c>
    </row>
    <row r="21006" spans="16:18" x14ac:dyDescent="0.25">
      <c r="P21006" s="1">
        <v>41839</v>
      </c>
      <c r="Q21006" t="s">
        <v>8</v>
      </c>
      <c r="R21006">
        <v>65</v>
      </c>
    </row>
    <row r="21007" spans="16:18" x14ac:dyDescent="0.25">
      <c r="P21007" s="1">
        <v>41840</v>
      </c>
      <c r="Q21007" t="s">
        <v>1</v>
      </c>
      <c r="R21007">
        <v>116</v>
      </c>
    </row>
    <row r="21008" spans="16:18" x14ac:dyDescent="0.25">
      <c r="P21008" s="1">
        <v>41841</v>
      </c>
      <c r="Q21008" t="s">
        <v>13</v>
      </c>
      <c r="R21008">
        <v>25</v>
      </c>
    </row>
    <row r="21009" spans="16:18" x14ac:dyDescent="0.25">
      <c r="P21009" s="1">
        <v>41842</v>
      </c>
      <c r="Q21009" t="s">
        <v>4</v>
      </c>
      <c r="R21009">
        <v>95</v>
      </c>
    </row>
    <row r="21010" spans="16:18" x14ac:dyDescent="0.25">
      <c r="P21010" s="1">
        <v>41843</v>
      </c>
      <c r="Q21010" t="s">
        <v>2</v>
      </c>
      <c r="R21010">
        <v>128</v>
      </c>
    </row>
    <row r="21011" spans="16:18" x14ac:dyDescent="0.25">
      <c r="P21011" s="1">
        <v>41844</v>
      </c>
      <c r="Q21011" t="s">
        <v>5</v>
      </c>
      <c r="R21011">
        <v>146</v>
      </c>
    </row>
    <row r="21012" spans="16:18" x14ac:dyDescent="0.25">
      <c r="P21012" s="1">
        <v>41845</v>
      </c>
      <c r="Q21012" t="s">
        <v>1</v>
      </c>
      <c r="R21012">
        <v>31</v>
      </c>
    </row>
    <row r="21013" spans="16:18" x14ac:dyDescent="0.25">
      <c r="P21013" s="1">
        <v>41846</v>
      </c>
      <c r="Q21013" t="s">
        <v>13</v>
      </c>
      <c r="R21013">
        <v>92</v>
      </c>
    </row>
    <row r="21014" spans="16:18" x14ac:dyDescent="0.25">
      <c r="P21014" s="1">
        <v>41847</v>
      </c>
      <c r="Q21014" t="s">
        <v>16</v>
      </c>
      <c r="R21014">
        <v>132</v>
      </c>
    </row>
    <row r="21015" spans="16:18" x14ac:dyDescent="0.25">
      <c r="P21015" s="1">
        <v>41848</v>
      </c>
      <c r="Q21015" t="s">
        <v>15</v>
      </c>
      <c r="R21015">
        <v>60</v>
      </c>
    </row>
    <row r="21016" spans="16:18" x14ac:dyDescent="0.25">
      <c r="P21016" s="1">
        <v>41849</v>
      </c>
      <c r="Q21016" t="s">
        <v>15</v>
      </c>
      <c r="R21016">
        <v>156</v>
      </c>
    </row>
    <row r="21017" spans="16:18" x14ac:dyDescent="0.25">
      <c r="P21017" s="1">
        <v>41850</v>
      </c>
      <c r="Q21017" t="s">
        <v>5</v>
      </c>
      <c r="R21017">
        <v>122</v>
      </c>
    </row>
    <row r="21018" spans="16:18" x14ac:dyDescent="0.25">
      <c r="P21018" s="1">
        <v>41851</v>
      </c>
      <c r="Q21018" t="s">
        <v>8</v>
      </c>
      <c r="R21018">
        <v>33</v>
      </c>
    </row>
    <row r="21019" spans="16:18" x14ac:dyDescent="0.25">
      <c r="P21019" s="1">
        <v>41852</v>
      </c>
      <c r="Q21019" t="s">
        <v>8</v>
      </c>
      <c r="R21019">
        <v>150</v>
      </c>
    </row>
    <row r="21020" spans="16:18" x14ac:dyDescent="0.25">
      <c r="P21020" s="1">
        <v>41853</v>
      </c>
      <c r="Q21020" t="s">
        <v>3</v>
      </c>
      <c r="R21020">
        <v>193</v>
      </c>
    </row>
    <row r="21021" spans="16:18" x14ac:dyDescent="0.25">
      <c r="P21021" s="1">
        <v>41854</v>
      </c>
      <c r="Q21021" t="s">
        <v>18</v>
      </c>
      <c r="R21021">
        <v>129</v>
      </c>
    </row>
    <row r="21022" spans="16:18" x14ac:dyDescent="0.25">
      <c r="P21022" s="1">
        <v>41855</v>
      </c>
      <c r="Q21022" t="s">
        <v>5</v>
      </c>
      <c r="R21022">
        <v>175</v>
      </c>
    </row>
    <row r="21023" spans="16:18" x14ac:dyDescent="0.25">
      <c r="P21023" s="1">
        <v>41856</v>
      </c>
      <c r="Q21023" t="s">
        <v>16</v>
      </c>
      <c r="R21023">
        <v>189</v>
      </c>
    </row>
    <row r="21024" spans="16:18" x14ac:dyDescent="0.25">
      <c r="P21024" s="1">
        <v>41857</v>
      </c>
      <c r="Q21024" t="s">
        <v>1</v>
      </c>
      <c r="R21024">
        <v>111</v>
      </c>
    </row>
    <row r="21025" spans="16:18" x14ac:dyDescent="0.25">
      <c r="P21025" s="1">
        <v>41858</v>
      </c>
      <c r="Q21025" t="s">
        <v>15</v>
      </c>
      <c r="R21025">
        <v>92</v>
      </c>
    </row>
    <row r="21026" spans="16:18" x14ac:dyDescent="0.25">
      <c r="P21026" s="1">
        <v>41859</v>
      </c>
      <c r="Q21026" t="s">
        <v>3</v>
      </c>
      <c r="R21026">
        <v>199</v>
      </c>
    </row>
    <row r="21027" spans="16:18" x14ac:dyDescent="0.25">
      <c r="P21027" s="1">
        <v>41860</v>
      </c>
      <c r="Q21027" t="s">
        <v>13</v>
      </c>
      <c r="R21027">
        <v>153</v>
      </c>
    </row>
    <row r="21028" spans="16:18" x14ac:dyDescent="0.25">
      <c r="P21028" s="1">
        <v>41861</v>
      </c>
      <c r="Q21028" t="s">
        <v>2</v>
      </c>
      <c r="R21028">
        <v>136</v>
      </c>
    </row>
    <row r="21029" spans="16:18" x14ac:dyDescent="0.25">
      <c r="P21029" s="1">
        <v>41862</v>
      </c>
      <c r="Q21029" t="s">
        <v>16</v>
      </c>
      <c r="R21029">
        <v>192</v>
      </c>
    </row>
    <row r="21030" spans="16:18" x14ac:dyDescent="0.25">
      <c r="P21030" s="1">
        <v>41863</v>
      </c>
      <c r="Q21030" t="s">
        <v>2</v>
      </c>
      <c r="R21030">
        <v>172</v>
      </c>
    </row>
    <row r="21031" spans="16:18" x14ac:dyDescent="0.25">
      <c r="P21031" s="1">
        <v>41864</v>
      </c>
      <c r="Q21031" t="s">
        <v>2</v>
      </c>
      <c r="R21031">
        <v>64</v>
      </c>
    </row>
    <row r="21032" spans="16:18" x14ac:dyDescent="0.25">
      <c r="P21032" s="1">
        <v>41865</v>
      </c>
      <c r="Q21032" t="s">
        <v>1</v>
      </c>
      <c r="R21032">
        <v>104</v>
      </c>
    </row>
    <row r="21033" spans="16:18" x14ac:dyDescent="0.25">
      <c r="P21033" s="1">
        <v>41866</v>
      </c>
      <c r="Q21033" t="s">
        <v>12</v>
      </c>
      <c r="R21033">
        <v>181</v>
      </c>
    </row>
    <row r="21034" spans="16:18" x14ac:dyDescent="0.25">
      <c r="P21034" s="1">
        <v>41867</v>
      </c>
      <c r="Q21034" t="s">
        <v>1</v>
      </c>
      <c r="R21034">
        <v>84</v>
      </c>
    </row>
    <row r="21035" spans="16:18" x14ac:dyDescent="0.25">
      <c r="P21035" s="1">
        <v>41868</v>
      </c>
      <c r="Q21035" t="s">
        <v>9</v>
      </c>
      <c r="R21035">
        <v>188</v>
      </c>
    </row>
    <row r="21036" spans="16:18" x14ac:dyDescent="0.25">
      <c r="P21036" s="1">
        <v>41869</v>
      </c>
      <c r="Q21036" t="s">
        <v>13</v>
      </c>
      <c r="R21036">
        <v>34</v>
      </c>
    </row>
    <row r="21037" spans="16:18" x14ac:dyDescent="0.25">
      <c r="P21037" s="1">
        <v>41870</v>
      </c>
      <c r="Q21037" t="s">
        <v>12</v>
      </c>
      <c r="R21037">
        <v>26</v>
      </c>
    </row>
    <row r="21038" spans="16:18" x14ac:dyDescent="0.25">
      <c r="P21038" s="1">
        <v>41871</v>
      </c>
      <c r="Q21038" t="s">
        <v>16</v>
      </c>
      <c r="R21038">
        <v>104</v>
      </c>
    </row>
    <row r="21039" spans="16:18" x14ac:dyDescent="0.25">
      <c r="P21039" s="1">
        <v>41872</v>
      </c>
      <c r="Q21039" t="s">
        <v>16</v>
      </c>
      <c r="R21039">
        <v>159</v>
      </c>
    </row>
    <row r="21040" spans="16:18" x14ac:dyDescent="0.25">
      <c r="P21040" s="1">
        <v>41873</v>
      </c>
      <c r="Q21040" t="s">
        <v>2</v>
      </c>
      <c r="R21040">
        <v>189</v>
      </c>
    </row>
    <row r="21041" spans="16:18" x14ac:dyDescent="0.25">
      <c r="P21041" s="1">
        <v>41874</v>
      </c>
      <c r="Q21041" t="s">
        <v>16</v>
      </c>
      <c r="R21041">
        <v>105</v>
      </c>
    </row>
    <row r="21042" spans="16:18" x14ac:dyDescent="0.25">
      <c r="P21042" s="1">
        <v>41875</v>
      </c>
      <c r="Q21042" t="s">
        <v>3</v>
      </c>
      <c r="R21042">
        <v>73</v>
      </c>
    </row>
    <row r="21043" spans="16:18" x14ac:dyDescent="0.25">
      <c r="P21043" s="1">
        <v>41876</v>
      </c>
      <c r="Q21043" t="s">
        <v>18</v>
      </c>
      <c r="R21043">
        <v>63</v>
      </c>
    </row>
    <row r="21044" spans="16:18" x14ac:dyDescent="0.25">
      <c r="P21044" s="1">
        <v>41877</v>
      </c>
      <c r="Q21044" t="s">
        <v>2</v>
      </c>
      <c r="R21044">
        <v>96</v>
      </c>
    </row>
    <row r="21045" spans="16:18" x14ac:dyDescent="0.25">
      <c r="P21045" s="1">
        <v>41878</v>
      </c>
      <c r="Q21045" t="s">
        <v>3</v>
      </c>
      <c r="R21045">
        <v>99</v>
      </c>
    </row>
    <row r="21046" spans="16:18" x14ac:dyDescent="0.25">
      <c r="P21046" s="1">
        <v>41879</v>
      </c>
      <c r="Q21046" t="s">
        <v>8</v>
      </c>
      <c r="R21046">
        <v>131</v>
      </c>
    </row>
    <row r="21047" spans="16:18" x14ac:dyDescent="0.25">
      <c r="P21047" s="1">
        <v>41880</v>
      </c>
      <c r="Q21047" t="s">
        <v>8</v>
      </c>
      <c r="R21047">
        <v>54</v>
      </c>
    </row>
    <row r="21048" spans="16:18" x14ac:dyDescent="0.25">
      <c r="P21048" s="1">
        <v>41881</v>
      </c>
      <c r="Q21048" t="s">
        <v>18</v>
      </c>
      <c r="R21048">
        <v>162</v>
      </c>
    </row>
    <row r="21049" spans="16:18" x14ac:dyDescent="0.25">
      <c r="P21049" s="1">
        <v>41882</v>
      </c>
      <c r="Q21049" t="s">
        <v>15</v>
      </c>
      <c r="R21049">
        <v>70</v>
      </c>
    </row>
    <row r="21050" spans="16:18" x14ac:dyDescent="0.25">
      <c r="P21050" s="1">
        <v>41883</v>
      </c>
      <c r="Q21050" t="s">
        <v>18</v>
      </c>
      <c r="R21050">
        <v>135</v>
      </c>
    </row>
    <row r="21051" spans="16:18" x14ac:dyDescent="0.25">
      <c r="P21051" s="1">
        <v>41884</v>
      </c>
      <c r="Q21051" t="s">
        <v>16</v>
      </c>
      <c r="R21051">
        <v>151</v>
      </c>
    </row>
    <row r="21052" spans="16:18" x14ac:dyDescent="0.25">
      <c r="P21052" s="1">
        <v>41885</v>
      </c>
      <c r="Q21052" t="s">
        <v>13</v>
      </c>
      <c r="R21052">
        <v>102</v>
      </c>
    </row>
    <row r="21053" spans="16:18" x14ac:dyDescent="0.25">
      <c r="P21053" s="1">
        <v>41886</v>
      </c>
      <c r="Q21053" t="s">
        <v>16</v>
      </c>
      <c r="R21053">
        <v>80</v>
      </c>
    </row>
    <row r="21054" spans="16:18" x14ac:dyDescent="0.25">
      <c r="P21054" s="1">
        <v>41887</v>
      </c>
      <c r="Q21054" t="s">
        <v>13</v>
      </c>
      <c r="R21054">
        <v>89</v>
      </c>
    </row>
    <row r="21055" spans="16:18" x14ac:dyDescent="0.25">
      <c r="P21055" s="1">
        <v>41888</v>
      </c>
      <c r="Q21055" t="s">
        <v>18</v>
      </c>
      <c r="R21055">
        <v>54</v>
      </c>
    </row>
    <row r="21056" spans="16:18" x14ac:dyDescent="0.25">
      <c r="P21056" s="1">
        <v>41889</v>
      </c>
      <c r="Q21056" t="s">
        <v>17</v>
      </c>
      <c r="R21056">
        <v>143</v>
      </c>
    </row>
    <row r="21057" spans="16:18" x14ac:dyDescent="0.25">
      <c r="P21057" s="1">
        <v>41890</v>
      </c>
      <c r="Q21057" t="s">
        <v>3</v>
      </c>
      <c r="R21057">
        <v>168</v>
      </c>
    </row>
    <row r="21058" spans="16:18" x14ac:dyDescent="0.25">
      <c r="P21058" s="1">
        <v>41891</v>
      </c>
      <c r="Q21058" t="s">
        <v>8</v>
      </c>
      <c r="R21058">
        <v>105</v>
      </c>
    </row>
    <row r="21059" spans="16:18" x14ac:dyDescent="0.25">
      <c r="P21059" s="1">
        <v>41892</v>
      </c>
      <c r="Q21059" t="s">
        <v>2</v>
      </c>
      <c r="R21059">
        <v>124</v>
      </c>
    </row>
    <row r="21060" spans="16:18" x14ac:dyDescent="0.25">
      <c r="P21060" s="1">
        <v>41893</v>
      </c>
      <c r="Q21060" t="s">
        <v>13</v>
      </c>
      <c r="R21060">
        <v>188</v>
      </c>
    </row>
    <row r="21061" spans="16:18" x14ac:dyDescent="0.25">
      <c r="P21061" s="1">
        <v>41894</v>
      </c>
      <c r="Q21061" t="s">
        <v>12</v>
      </c>
      <c r="R21061">
        <v>87</v>
      </c>
    </row>
    <row r="21062" spans="16:18" x14ac:dyDescent="0.25">
      <c r="P21062" s="1">
        <v>41895</v>
      </c>
      <c r="Q21062" t="s">
        <v>15</v>
      </c>
      <c r="R21062">
        <v>119</v>
      </c>
    </row>
    <row r="21063" spans="16:18" x14ac:dyDescent="0.25">
      <c r="P21063" s="1">
        <v>41896</v>
      </c>
      <c r="Q21063" t="s">
        <v>3</v>
      </c>
      <c r="R21063">
        <v>124</v>
      </c>
    </row>
    <row r="21064" spans="16:18" x14ac:dyDescent="0.25">
      <c r="P21064" s="1">
        <v>41897</v>
      </c>
      <c r="Q21064" t="s">
        <v>12</v>
      </c>
      <c r="R21064">
        <v>72</v>
      </c>
    </row>
    <row r="21065" spans="16:18" x14ac:dyDescent="0.25">
      <c r="P21065" s="1">
        <v>41898</v>
      </c>
      <c r="Q21065" t="s">
        <v>3</v>
      </c>
      <c r="R21065">
        <v>152</v>
      </c>
    </row>
    <row r="21066" spans="16:18" x14ac:dyDescent="0.25">
      <c r="P21066" s="1">
        <v>41899</v>
      </c>
      <c r="Q21066" t="s">
        <v>17</v>
      </c>
      <c r="R21066">
        <v>170</v>
      </c>
    </row>
    <row r="21067" spans="16:18" x14ac:dyDescent="0.25">
      <c r="P21067" s="1">
        <v>41900</v>
      </c>
      <c r="Q21067" t="s">
        <v>1</v>
      </c>
      <c r="R21067">
        <v>192</v>
      </c>
    </row>
    <row r="21068" spans="16:18" x14ac:dyDescent="0.25">
      <c r="P21068" s="1">
        <v>41901</v>
      </c>
      <c r="Q21068" t="s">
        <v>5</v>
      </c>
      <c r="R21068">
        <v>78</v>
      </c>
    </row>
    <row r="21069" spans="16:18" x14ac:dyDescent="0.25">
      <c r="P21069" s="1">
        <v>41902</v>
      </c>
      <c r="Q21069" t="s">
        <v>16</v>
      </c>
      <c r="R21069">
        <v>23</v>
      </c>
    </row>
    <row r="21070" spans="16:18" x14ac:dyDescent="0.25">
      <c r="P21070" s="1">
        <v>41903</v>
      </c>
      <c r="Q21070" t="s">
        <v>2</v>
      </c>
      <c r="R21070">
        <v>45</v>
      </c>
    </row>
    <row r="21071" spans="16:18" x14ac:dyDescent="0.25">
      <c r="P21071" s="1">
        <v>41904</v>
      </c>
      <c r="Q21071" t="s">
        <v>18</v>
      </c>
      <c r="R21071">
        <v>75</v>
      </c>
    </row>
    <row r="21072" spans="16:18" x14ac:dyDescent="0.25">
      <c r="P21072" s="1">
        <v>41905</v>
      </c>
      <c r="Q21072" t="s">
        <v>1</v>
      </c>
      <c r="R21072">
        <v>114</v>
      </c>
    </row>
    <row r="21073" spans="16:18" x14ac:dyDescent="0.25">
      <c r="P21073" s="1">
        <v>41906</v>
      </c>
      <c r="Q21073" t="s">
        <v>12</v>
      </c>
      <c r="R21073">
        <v>166</v>
      </c>
    </row>
    <row r="21074" spans="16:18" x14ac:dyDescent="0.25">
      <c r="P21074" s="1">
        <v>41907</v>
      </c>
      <c r="Q21074" t="s">
        <v>2</v>
      </c>
      <c r="R21074">
        <v>194</v>
      </c>
    </row>
    <row r="21075" spans="16:18" x14ac:dyDescent="0.25">
      <c r="P21075" s="1">
        <v>41908</v>
      </c>
      <c r="Q21075" t="s">
        <v>8</v>
      </c>
      <c r="R21075">
        <v>24</v>
      </c>
    </row>
    <row r="21076" spans="16:18" x14ac:dyDescent="0.25">
      <c r="P21076" s="1">
        <v>41909</v>
      </c>
      <c r="Q21076" t="s">
        <v>13</v>
      </c>
      <c r="R21076">
        <v>177</v>
      </c>
    </row>
    <row r="21077" spans="16:18" x14ac:dyDescent="0.25">
      <c r="P21077" s="1">
        <v>41910</v>
      </c>
      <c r="Q21077" t="s">
        <v>17</v>
      </c>
      <c r="R21077">
        <v>11</v>
      </c>
    </row>
    <row r="21078" spans="16:18" x14ac:dyDescent="0.25">
      <c r="P21078" s="1">
        <v>41911</v>
      </c>
      <c r="Q21078" t="s">
        <v>16</v>
      </c>
      <c r="R21078">
        <v>57</v>
      </c>
    </row>
    <row r="21079" spans="16:18" x14ac:dyDescent="0.25">
      <c r="P21079" s="1">
        <v>41912</v>
      </c>
      <c r="Q21079" t="s">
        <v>17</v>
      </c>
      <c r="R21079">
        <v>91</v>
      </c>
    </row>
    <row r="21080" spans="16:18" x14ac:dyDescent="0.25">
      <c r="P21080" s="1">
        <v>41913</v>
      </c>
      <c r="Q21080" t="s">
        <v>4</v>
      </c>
      <c r="R21080">
        <v>125</v>
      </c>
    </row>
    <row r="21081" spans="16:18" x14ac:dyDescent="0.25">
      <c r="P21081" s="1">
        <v>41914</v>
      </c>
      <c r="Q21081" t="s">
        <v>9</v>
      </c>
      <c r="R21081">
        <v>164</v>
      </c>
    </row>
    <row r="21082" spans="16:18" x14ac:dyDescent="0.25">
      <c r="P21082" s="1">
        <v>41915</v>
      </c>
      <c r="Q21082" t="s">
        <v>8</v>
      </c>
      <c r="R21082">
        <v>192</v>
      </c>
    </row>
    <row r="21083" spans="16:18" x14ac:dyDescent="0.25">
      <c r="P21083" s="1">
        <v>41916</v>
      </c>
      <c r="Q21083" t="s">
        <v>1</v>
      </c>
      <c r="R21083">
        <v>107</v>
      </c>
    </row>
    <row r="21084" spans="16:18" x14ac:dyDescent="0.25">
      <c r="P21084" s="1">
        <v>41917</v>
      </c>
      <c r="Q21084" t="s">
        <v>15</v>
      </c>
      <c r="R21084">
        <v>69</v>
      </c>
    </row>
    <row r="21085" spans="16:18" x14ac:dyDescent="0.25">
      <c r="P21085" s="1">
        <v>41918</v>
      </c>
      <c r="Q21085" t="s">
        <v>1</v>
      </c>
      <c r="R21085">
        <v>187</v>
      </c>
    </row>
    <row r="21086" spans="16:18" x14ac:dyDescent="0.25">
      <c r="P21086" s="1">
        <v>41919</v>
      </c>
      <c r="Q21086" t="s">
        <v>4</v>
      </c>
      <c r="R21086">
        <v>10</v>
      </c>
    </row>
    <row r="21087" spans="16:18" x14ac:dyDescent="0.25">
      <c r="P21087" s="1">
        <v>41920</v>
      </c>
      <c r="Q21087" t="s">
        <v>13</v>
      </c>
      <c r="R21087">
        <v>65</v>
      </c>
    </row>
    <row r="21088" spans="16:18" x14ac:dyDescent="0.25">
      <c r="P21088" s="1">
        <v>41921</v>
      </c>
      <c r="Q21088" t="s">
        <v>13</v>
      </c>
      <c r="R21088">
        <v>97</v>
      </c>
    </row>
    <row r="21089" spans="16:18" x14ac:dyDescent="0.25">
      <c r="P21089" s="1">
        <v>41922</v>
      </c>
      <c r="Q21089" t="s">
        <v>18</v>
      </c>
      <c r="R21089">
        <v>36</v>
      </c>
    </row>
    <row r="21090" spans="16:18" x14ac:dyDescent="0.25">
      <c r="P21090" s="1">
        <v>41923</v>
      </c>
      <c r="Q21090" t="s">
        <v>16</v>
      </c>
      <c r="R21090">
        <v>131</v>
      </c>
    </row>
    <row r="21091" spans="16:18" x14ac:dyDescent="0.25">
      <c r="P21091" s="1">
        <v>41924</v>
      </c>
      <c r="Q21091" t="s">
        <v>1</v>
      </c>
      <c r="R21091">
        <v>14</v>
      </c>
    </row>
    <row r="21092" spans="16:18" x14ac:dyDescent="0.25">
      <c r="P21092" s="1">
        <v>41925</v>
      </c>
      <c r="Q21092" t="s">
        <v>15</v>
      </c>
      <c r="R21092">
        <v>191</v>
      </c>
    </row>
    <row r="21093" spans="16:18" x14ac:dyDescent="0.25">
      <c r="P21093" s="1">
        <v>41926</v>
      </c>
      <c r="Q21093" t="s">
        <v>3</v>
      </c>
      <c r="R21093">
        <v>110</v>
      </c>
    </row>
    <row r="21094" spans="16:18" x14ac:dyDescent="0.25">
      <c r="P21094" s="1">
        <v>41927</v>
      </c>
      <c r="Q21094" t="s">
        <v>15</v>
      </c>
      <c r="R21094">
        <v>18</v>
      </c>
    </row>
    <row r="21095" spans="16:18" x14ac:dyDescent="0.25">
      <c r="P21095" s="1">
        <v>41928</v>
      </c>
      <c r="Q21095" t="s">
        <v>8</v>
      </c>
      <c r="R21095">
        <v>22</v>
      </c>
    </row>
    <row r="21096" spans="16:18" x14ac:dyDescent="0.25">
      <c r="P21096" s="1">
        <v>41929</v>
      </c>
      <c r="Q21096" t="s">
        <v>12</v>
      </c>
      <c r="R21096">
        <v>12</v>
      </c>
    </row>
    <row r="21097" spans="16:18" x14ac:dyDescent="0.25">
      <c r="P21097" s="1">
        <v>41930</v>
      </c>
      <c r="Q21097" t="s">
        <v>17</v>
      </c>
      <c r="R21097">
        <v>55</v>
      </c>
    </row>
    <row r="21098" spans="16:18" x14ac:dyDescent="0.25">
      <c r="P21098" s="1">
        <v>41931</v>
      </c>
      <c r="Q21098" t="s">
        <v>5</v>
      </c>
      <c r="R21098">
        <v>115</v>
      </c>
    </row>
    <row r="21099" spans="16:18" x14ac:dyDescent="0.25">
      <c r="P21099" s="1">
        <v>41932</v>
      </c>
      <c r="Q21099" t="s">
        <v>18</v>
      </c>
      <c r="R21099">
        <v>50</v>
      </c>
    </row>
    <row r="21100" spans="16:18" x14ac:dyDescent="0.25">
      <c r="P21100" s="1">
        <v>41933</v>
      </c>
      <c r="Q21100" t="s">
        <v>5</v>
      </c>
      <c r="R21100">
        <v>12</v>
      </c>
    </row>
    <row r="21101" spans="16:18" x14ac:dyDescent="0.25">
      <c r="P21101" s="1">
        <v>41934</v>
      </c>
      <c r="Q21101" t="s">
        <v>8</v>
      </c>
      <c r="R21101">
        <v>91</v>
      </c>
    </row>
    <row r="21102" spans="16:18" x14ac:dyDescent="0.25">
      <c r="P21102" s="1">
        <v>41935</v>
      </c>
      <c r="Q21102" t="s">
        <v>15</v>
      </c>
      <c r="R21102">
        <v>40</v>
      </c>
    </row>
    <row r="21103" spans="16:18" x14ac:dyDescent="0.25">
      <c r="P21103" s="1">
        <v>41936</v>
      </c>
      <c r="Q21103" t="s">
        <v>3</v>
      </c>
      <c r="R21103">
        <v>128</v>
      </c>
    </row>
    <row r="21104" spans="16:18" x14ac:dyDescent="0.25">
      <c r="P21104" s="1">
        <v>41937</v>
      </c>
      <c r="Q21104" t="s">
        <v>13</v>
      </c>
      <c r="R21104">
        <v>85</v>
      </c>
    </row>
    <row r="21105" spans="16:18" x14ac:dyDescent="0.25">
      <c r="P21105" s="1">
        <v>41938</v>
      </c>
      <c r="Q21105" t="s">
        <v>17</v>
      </c>
      <c r="R21105">
        <v>193</v>
      </c>
    </row>
    <row r="21106" spans="16:18" x14ac:dyDescent="0.25">
      <c r="P21106" s="1">
        <v>41939</v>
      </c>
      <c r="Q21106" t="s">
        <v>4</v>
      </c>
      <c r="R21106">
        <v>147</v>
      </c>
    </row>
    <row r="21107" spans="16:18" x14ac:dyDescent="0.25">
      <c r="P21107" s="1">
        <v>41940</v>
      </c>
      <c r="Q21107" t="s">
        <v>4</v>
      </c>
      <c r="R21107">
        <v>83</v>
      </c>
    </row>
    <row r="21108" spans="16:18" x14ac:dyDescent="0.25">
      <c r="P21108" s="1">
        <v>41941</v>
      </c>
      <c r="Q21108" t="s">
        <v>5</v>
      </c>
      <c r="R21108">
        <v>66</v>
      </c>
    </row>
    <row r="21109" spans="16:18" x14ac:dyDescent="0.25">
      <c r="P21109" s="1">
        <v>41942</v>
      </c>
      <c r="Q21109" t="s">
        <v>5</v>
      </c>
      <c r="R21109">
        <v>181</v>
      </c>
    </row>
    <row r="21110" spans="16:18" x14ac:dyDescent="0.25">
      <c r="P21110" s="1">
        <v>41943</v>
      </c>
      <c r="Q21110" t="s">
        <v>15</v>
      </c>
      <c r="R21110">
        <v>65</v>
      </c>
    </row>
    <row r="21111" spans="16:18" x14ac:dyDescent="0.25">
      <c r="P21111" s="1">
        <v>41944</v>
      </c>
      <c r="Q21111" t="s">
        <v>12</v>
      </c>
      <c r="R21111">
        <v>93</v>
      </c>
    </row>
    <row r="21112" spans="16:18" x14ac:dyDescent="0.25">
      <c r="P21112" s="1">
        <v>41945</v>
      </c>
      <c r="Q21112" t="s">
        <v>1</v>
      </c>
      <c r="R21112">
        <v>40</v>
      </c>
    </row>
    <row r="21113" spans="16:18" x14ac:dyDescent="0.25">
      <c r="P21113" s="1">
        <v>41946</v>
      </c>
      <c r="Q21113" t="s">
        <v>18</v>
      </c>
      <c r="R21113">
        <v>40</v>
      </c>
    </row>
    <row r="21114" spans="16:18" x14ac:dyDescent="0.25">
      <c r="P21114" s="1">
        <v>41947</v>
      </c>
      <c r="Q21114" t="s">
        <v>13</v>
      </c>
      <c r="R21114">
        <v>76</v>
      </c>
    </row>
    <row r="21115" spans="16:18" x14ac:dyDescent="0.25">
      <c r="P21115" s="1">
        <v>41948</v>
      </c>
      <c r="Q21115" t="s">
        <v>12</v>
      </c>
      <c r="R21115">
        <v>17</v>
      </c>
    </row>
    <row r="21116" spans="16:18" x14ac:dyDescent="0.25">
      <c r="P21116" s="1">
        <v>41949</v>
      </c>
      <c r="Q21116" t="s">
        <v>1</v>
      </c>
      <c r="R21116">
        <v>15</v>
      </c>
    </row>
    <row r="21117" spans="16:18" x14ac:dyDescent="0.25">
      <c r="P21117" s="1">
        <v>41950</v>
      </c>
      <c r="Q21117" t="s">
        <v>18</v>
      </c>
      <c r="R21117">
        <v>173</v>
      </c>
    </row>
    <row r="21118" spans="16:18" x14ac:dyDescent="0.25">
      <c r="P21118" s="1">
        <v>41951</v>
      </c>
      <c r="Q21118" t="s">
        <v>9</v>
      </c>
      <c r="R21118">
        <v>92</v>
      </c>
    </row>
    <row r="21119" spans="16:18" x14ac:dyDescent="0.25">
      <c r="P21119" s="1">
        <v>41952</v>
      </c>
      <c r="Q21119" t="s">
        <v>17</v>
      </c>
      <c r="R21119">
        <v>130</v>
      </c>
    </row>
    <row r="21120" spans="16:18" x14ac:dyDescent="0.25">
      <c r="P21120" s="1">
        <v>41953</v>
      </c>
      <c r="Q21120" t="s">
        <v>12</v>
      </c>
      <c r="R21120">
        <v>124</v>
      </c>
    </row>
    <row r="21121" spans="16:18" x14ac:dyDescent="0.25">
      <c r="P21121" s="1">
        <v>41954</v>
      </c>
      <c r="Q21121" t="s">
        <v>9</v>
      </c>
      <c r="R21121">
        <v>17</v>
      </c>
    </row>
    <row r="21122" spans="16:18" x14ac:dyDescent="0.25">
      <c r="P21122" s="1">
        <v>41955</v>
      </c>
      <c r="Q21122" t="s">
        <v>8</v>
      </c>
      <c r="R21122">
        <v>99</v>
      </c>
    </row>
    <row r="21123" spans="16:18" x14ac:dyDescent="0.25">
      <c r="P21123" s="1">
        <v>41956</v>
      </c>
      <c r="Q21123" t="s">
        <v>2</v>
      </c>
      <c r="R21123">
        <v>69</v>
      </c>
    </row>
    <row r="21124" spans="16:18" x14ac:dyDescent="0.25">
      <c r="P21124" s="1">
        <v>41957</v>
      </c>
      <c r="Q21124" t="s">
        <v>15</v>
      </c>
      <c r="R21124">
        <v>96</v>
      </c>
    </row>
    <row r="21125" spans="16:18" x14ac:dyDescent="0.25">
      <c r="P21125" s="1">
        <v>41958</v>
      </c>
      <c r="Q21125" t="s">
        <v>15</v>
      </c>
      <c r="R21125">
        <v>173</v>
      </c>
    </row>
    <row r="21126" spans="16:18" x14ac:dyDescent="0.25">
      <c r="P21126" s="1">
        <v>41959</v>
      </c>
      <c r="Q21126" t="s">
        <v>18</v>
      </c>
      <c r="R21126">
        <v>134</v>
      </c>
    </row>
    <row r="21127" spans="16:18" x14ac:dyDescent="0.25">
      <c r="P21127" s="1">
        <v>41960</v>
      </c>
      <c r="Q21127" t="s">
        <v>5</v>
      </c>
      <c r="R21127">
        <v>59</v>
      </c>
    </row>
    <row r="21128" spans="16:18" x14ac:dyDescent="0.25">
      <c r="P21128" s="1">
        <v>41961</v>
      </c>
      <c r="Q21128" t="s">
        <v>9</v>
      </c>
      <c r="R21128">
        <v>94</v>
      </c>
    </row>
    <row r="21129" spans="16:18" x14ac:dyDescent="0.25">
      <c r="P21129" s="1">
        <v>41962</v>
      </c>
      <c r="Q21129" t="s">
        <v>12</v>
      </c>
      <c r="R21129">
        <v>99</v>
      </c>
    </row>
    <row r="21130" spans="16:18" x14ac:dyDescent="0.25">
      <c r="P21130" s="1">
        <v>41963</v>
      </c>
      <c r="Q21130" t="s">
        <v>3</v>
      </c>
      <c r="R21130">
        <v>157</v>
      </c>
    </row>
    <row r="21131" spans="16:18" x14ac:dyDescent="0.25">
      <c r="P21131" s="1">
        <v>41964</v>
      </c>
      <c r="Q21131" t="s">
        <v>5</v>
      </c>
      <c r="R21131">
        <v>138</v>
      </c>
    </row>
    <row r="21132" spans="16:18" x14ac:dyDescent="0.25">
      <c r="P21132" s="1">
        <v>41965</v>
      </c>
      <c r="Q21132" t="s">
        <v>3</v>
      </c>
      <c r="R21132">
        <v>168</v>
      </c>
    </row>
    <row r="21133" spans="16:18" x14ac:dyDescent="0.25">
      <c r="P21133" s="1">
        <v>41966</v>
      </c>
      <c r="Q21133" t="s">
        <v>13</v>
      </c>
      <c r="R21133">
        <v>169</v>
      </c>
    </row>
    <row r="21134" spans="16:18" x14ac:dyDescent="0.25">
      <c r="P21134" s="1">
        <v>41967</v>
      </c>
      <c r="Q21134" t="s">
        <v>9</v>
      </c>
      <c r="R21134">
        <v>194</v>
      </c>
    </row>
    <row r="21135" spans="16:18" x14ac:dyDescent="0.25">
      <c r="P21135" s="1">
        <v>41968</v>
      </c>
      <c r="Q21135" t="s">
        <v>5</v>
      </c>
      <c r="R21135">
        <v>156</v>
      </c>
    </row>
    <row r="21136" spans="16:18" x14ac:dyDescent="0.25">
      <c r="P21136" s="1">
        <v>41969</v>
      </c>
      <c r="Q21136" t="s">
        <v>17</v>
      </c>
      <c r="R21136">
        <v>35</v>
      </c>
    </row>
    <row r="21137" spans="16:18" x14ac:dyDescent="0.25">
      <c r="P21137" s="1">
        <v>41970</v>
      </c>
      <c r="Q21137" t="s">
        <v>3</v>
      </c>
      <c r="R21137">
        <v>34</v>
      </c>
    </row>
    <row r="21138" spans="16:18" x14ac:dyDescent="0.25">
      <c r="P21138" s="1">
        <v>41971</v>
      </c>
      <c r="Q21138" t="s">
        <v>2</v>
      </c>
      <c r="R21138">
        <v>140</v>
      </c>
    </row>
    <row r="21139" spans="16:18" x14ac:dyDescent="0.25">
      <c r="P21139" s="1">
        <v>41972</v>
      </c>
      <c r="Q21139" t="s">
        <v>12</v>
      </c>
      <c r="R21139">
        <v>169</v>
      </c>
    </row>
    <row r="21140" spans="16:18" x14ac:dyDescent="0.25">
      <c r="P21140" s="1">
        <v>41973</v>
      </c>
      <c r="Q21140" t="s">
        <v>2</v>
      </c>
      <c r="R21140">
        <v>118</v>
      </c>
    </row>
    <row r="21141" spans="16:18" x14ac:dyDescent="0.25">
      <c r="P21141" s="1">
        <v>41974</v>
      </c>
      <c r="Q21141" t="s">
        <v>12</v>
      </c>
      <c r="R21141">
        <v>41</v>
      </c>
    </row>
    <row r="21142" spans="16:18" x14ac:dyDescent="0.25">
      <c r="P21142" s="1">
        <v>41975</v>
      </c>
      <c r="Q21142" t="s">
        <v>1</v>
      </c>
      <c r="R21142">
        <v>51</v>
      </c>
    </row>
    <row r="21143" spans="16:18" x14ac:dyDescent="0.25">
      <c r="P21143" s="1">
        <v>41976</v>
      </c>
      <c r="Q21143" t="s">
        <v>5</v>
      </c>
      <c r="R21143">
        <v>160</v>
      </c>
    </row>
    <row r="21144" spans="16:18" x14ac:dyDescent="0.25">
      <c r="P21144" s="1">
        <v>41977</v>
      </c>
      <c r="Q21144" t="s">
        <v>15</v>
      </c>
      <c r="R21144">
        <v>160</v>
      </c>
    </row>
    <row r="21145" spans="16:18" x14ac:dyDescent="0.25">
      <c r="P21145" s="1">
        <v>41978</v>
      </c>
      <c r="Q21145" t="s">
        <v>4</v>
      </c>
      <c r="R21145">
        <v>100</v>
      </c>
    </row>
    <row r="21146" spans="16:18" x14ac:dyDescent="0.25">
      <c r="P21146" s="1">
        <v>41979</v>
      </c>
      <c r="Q21146" t="s">
        <v>12</v>
      </c>
      <c r="R21146">
        <v>70</v>
      </c>
    </row>
    <row r="21147" spans="16:18" x14ac:dyDescent="0.25">
      <c r="P21147" s="1">
        <v>41980</v>
      </c>
      <c r="Q21147" t="s">
        <v>18</v>
      </c>
      <c r="R21147">
        <v>52</v>
      </c>
    </row>
    <row r="21148" spans="16:18" x14ac:dyDescent="0.25">
      <c r="P21148" s="1">
        <v>41981</v>
      </c>
      <c r="Q21148" t="s">
        <v>5</v>
      </c>
      <c r="R21148">
        <v>77</v>
      </c>
    </row>
    <row r="21149" spans="16:18" x14ac:dyDescent="0.25">
      <c r="P21149" s="1">
        <v>41982</v>
      </c>
      <c r="Q21149" t="s">
        <v>13</v>
      </c>
      <c r="R21149">
        <v>64</v>
      </c>
    </row>
    <row r="21150" spans="16:18" x14ac:dyDescent="0.25">
      <c r="P21150" s="1">
        <v>41983</v>
      </c>
      <c r="Q21150" t="s">
        <v>5</v>
      </c>
      <c r="R21150">
        <v>112</v>
      </c>
    </row>
    <row r="21151" spans="16:18" x14ac:dyDescent="0.25">
      <c r="P21151" s="1">
        <v>41984</v>
      </c>
      <c r="Q21151" t="s">
        <v>18</v>
      </c>
      <c r="R21151">
        <v>71</v>
      </c>
    </row>
    <row r="21152" spans="16:18" x14ac:dyDescent="0.25">
      <c r="P21152" s="1">
        <v>41985</v>
      </c>
      <c r="Q21152" t="s">
        <v>3</v>
      </c>
      <c r="R21152">
        <v>171</v>
      </c>
    </row>
    <row r="21153" spans="16:18" x14ac:dyDescent="0.25">
      <c r="P21153" s="1">
        <v>41986</v>
      </c>
      <c r="Q21153" t="s">
        <v>15</v>
      </c>
      <c r="R21153">
        <v>155</v>
      </c>
    </row>
    <row r="21154" spans="16:18" x14ac:dyDescent="0.25">
      <c r="P21154" s="1">
        <v>41987</v>
      </c>
      <c r="Q21154" t="s">
        <v>4</v>
      </c>
      <c r="R21154">
        <v>126</v>
      </c>
    </row>
    <row r="21155" spans="16:18" x14ac:dyDescent="0.25">
      <c r="P21155" s="1">
        <v>41988</v>
      </c>
      <c r="Q21155" t="s">
        <v>18</v>
      </c>
      <c r="R21155">
        <v>106</v>
      </c>
    </row>
    <row r="21156" spans="16:18" x14ac:dyDescent="0.25">
      <c r="P21156" s="1">
        <v>41989</v>
      </c>
      <c r="Q21156" t="s">
        <v>5</v>
      </c>
      <c r="R21156">
        <v>158</v>
      </c>
    </row>
    <row r="21157" spans="16:18" x14ac:dyDescent="0.25">
      <c r="P21157" s="1">
        <v>41990</v>
      </c>
      <c r="Q21157" t="s">
        <v>3</v>
      </c>
      <c r="R21157">
        <v>19</v>
      </c>
    </row>
    <row r="21158" spans="16:18" x14ac:dyDescent="0.25">
      <c r="P21158" s="1">
        <v>41991</v>
      </c>
      <c r="Q21158" t="s">
        <v>12</v>
      </c>
      <c r="R21158">
        <v>97</v>
      </c>
    </row>
    <row r="21159" spans="16:18" x14ac:dyDescent="0.25">
      <c r="P21159" s="1">
        <v>41992</v>
      </c>
      <c r="Q21159" t="s">
        <v>5</v>
      </c>
      <c r="R21159">
        <v>110</v>
      </c>
    </row>
    <row r="21160" spans="16:18" x14ac:dyDescent="0.25">
      <c r="P21160" s="1">
        <v>41993</v>
      </c>
      <c r="Q21160" t="s">
        <v>4</v>
      </c>
      <c r="R21160">
        <v>28</v>
      </c>
    </row>
    <row r="21161" spans="16:18" x14ac:dyDescent="0.25">
      <c r="P21161" s="1">
        <v>41994</v>
      </c>
      <c r="Q21161" t="s">
        <v>13</v>
      </c>
      <c r="R21161">
        <v>177</v>
      </c>
    </row>
    <row r="21162" spans="16:18" x14ac:dyDescent="0.25">
      <c r="P21162" s="1">
        <v>41995</v>
      </c>
      <c r="Q21162" t="s">
        <v>16</v>
      </c>
      <c r="R21162">
        <v>23</v>
      </c>
    </row>
    <row r="21163" spans="16:18" x14ac:dyDescent="0.25">
      <c r="P21163" s="1">
        <v>41996</v>
      </c>
      <c r="Q21163" t="s">
        <v>3</v>
      </c>
      <c r="R21163">
        <v>125</v>
      </c>
    </row>
    <row r="21164" spans="16:18" x14ac:dyDescent="0.25">
      <c r="P21164" s="1">
        <v>41997</v>
      </c>
      <c r="Q21164" t="s">
        <v>15</v>
      </c>
      <c r="R21164">
        <v>184</v>
      </c>
    </row>
    <row r="21165" spans="16:18" x14ac:dyDescent="0.25">
      <c r="P21165" s="1">
        <v>41998</v>
      </c>
      <c r="Q21165" t="s">
        <v>13</v>
      </c>
      <c r="R21165">
        <v>139</v>
      </c>
    </row>
    <row r="21166" spans="16:18" x14ac:dyDescent="0.25">
      <c r="P21166" s="1">
        <v>41999</v>
      </c>
      <c r="Q21166" t="s">
        <v>17</v>
      </c>
      <c r="R21166">
        <v>79</v>
      </c>
    </row>
    <row r="21167" spans="16:18" x14ac:dyDescent="0.25">
      <c r="P21167" s="1">
        <v>42000</v>
      </c>
      <c r="Q21167" t="s">
        <v>1</v>
      </c>
      <c r="R21167">
        <v>178</v>
      </c>
    </row>
    <row r="21168" spans="16:18" x14ac:dyDescent="0.25">
      <c r="P21168" s="1">
        <v>42001</v>
      </c>
      <c r="Q21168" t="s">
        <v>12</v>
      </c>
      <c r="R21168">
        <v>36</v>
      </c>
    </row>
    <row r="21169" spans="16:18" x14ac:dyDescent="0.25">
      <c r="P21169" s="1">
        <v>42002</v>
      </c>
      <c r="Q21169" t="s">
        <v>2</v>
      </c>
      <c r="R21169">
        <v>200</v>
      </c>
    </row>
    <row r="21170" spans="16:18" x14ac:dyDescent="0.25">
      <c r="P21170" s="1">
        <v>42003</v>
      </c>
      <c r="Q21170" t="s">
        <v>8</v>
      </c>
      <c r="R21170">
        <v>193</v>
      </c>
    </row>
    <row r="21171" spans="16:18" x14ac:dyDescent="0.25">
      <c r="P21171" s="1">
        <v>42004</v>
      </c>
      <c r="Q21171" t="s">
        <v>1</v>
      </c>
      <c r="R21171">
        <v>75</v>
      </c>
    </row>
    <row r="21172" spans="16:18" x14ac:dyDescent="0.25">
      <c r="P21172" s="1">
        <v>41275</v>
      </c>
      <c r="Q21172" t="s">
        <v>1</v>
      </c>
      <c r="R21172">
        <v>93</v>
      </c>
    </row>
    <row r="21173" spans="16:18" x14ac:dyDescent="0.25">
      <c r="P21173" s="1">
        <v>41276</v>
      </c>
      <c r="Q21173" t="s">
        <v>18</v>
      </c>
      <c r="R21173">
        <v>146</v>
      </c>
    </row>
    <row r="21174" spans="16:18" x14ac:dyDescent="0.25">
      <c r="P21174" s="1">
        <v>41277</v>
      </c>
      <c r="Q21174" t="s">
        <v>16</v>
      </c>
      <c r="R21174">
        <v>142</v>
      </c>
    </row>
    <row r="21175" spans="16:18" x14ac:dyDescent="0.25">
      <c r="P21175" s="1">
        <v>41278</v>
      </c>
      <c r="Q21175" t="s">
        <v>12</v>
      </c>
      <c r="R21175">
        <v>53</v>
      </c>
    </row>
    <row r="21176" spans="16:18" x14ac:dyDescent="0.25">
      <c r="P21176" s="1">
        <v>41279</v>
      </c>
      <c r="Q21176" t="s">
        <v>4</v>
      </c>
      <c r="R21176">
        <v>49</v>
      </c>
    </row>
    <row r="21177" spans="16:18" x14ac:dyDescent="0.25">
      <c r="P21177" s="1">
        <v>41280</v>
      </c>
      <c r="Q21177" t="s">
        <v>13</v>
      </c>
      <c r="R21177">
        <v>52</v>
      </c>
    </row>
    <row r="21178" spans="16:18" x14ac:dyDescent="0.25">
      <c r="P21178" s="1">
        <v>41281</v>
      </c>
      <c r="Q21178" t="s">
        <v>12</v>
      </c>
      <c r="R21178">
        <v>113</v>
      </c>
    </row>
    <row r="21179" spans="16:18" x14ac:dyDescent="0.25">
      <c r="P21179" s="1">
        <v>41282</v>
      </c>
      <c r="Q21179" t="s">
        <v>1</v>
      </c>
      <c r="R21179">
        <v>134</v>
      </c>
    </row>
    <row r="21180" spans="16:18" x14ac:dyDescent="0.25">
      <c r="P21180" s="1">
        <v>41283</v>
      </c>
      <c r="Q21180" t="s">
        <v>15</v>
      </c>
      <c r="R21180">
        <v>96</v>
      </c>
    </row>
    <row r="21181" spans="16:18" x14ac:dyDescent="0.25">
      <c r="P21181" s="1">
        <v>41284</v>
      </c>
      <c r="Q21181" t="s">
        <v>2</v>
      </c>
      <c r="R21181">
        <v>16</v>
      </c>
    </row>
    <row r="21182" spans="16:18" x14ac:dyDescent="0.25">
      <c r="P21182" s="1">
        <v>41285</v>
      </c>
      <c r="Q21182" t="s">
        <v>17</v>
      </c>
      <c r="R21182">
        <v>161</v>
      </c>
    </row>
    <row r="21183" spans="16:18" x14ac:dyDescent="0.25">
      <c r="P21183" s="1">
        <v>41286</v>
      </c>
      <c r="Q21183" t="s">
        <v>17</v>
      </c>
      <c r="R21183">
        <v>29</v>
      </c>
    </row>
    <row r="21184" spans="16:18" x14ac:dyDescent="0.25">
      <c r="P21184" s="1">
        <v>41287</v>
      </c>
      <c r="Q21184" t="s">
        <v>8</v>
      </c>
      <c r="R21184">
        <v>136</v>
      </c>
    </row>
    <row r="21185" spans="16:18" x14ac:dyDescent="0.25">
      <c r="P21185" s="1">
        <v>41288</v>
      </c>
      <c r="Q21185" t="s">
        <v>17</v>
      </c>
      <c r="R21185">
        <v>147</v>
      </c>
    </row>
    <row r="21186" spans="16:18" x14ac:dyDescent="0.25">
      <c r="P21186" s="1">
        <v>41289</v>
      </c>
      <c r="Q21186" t="s">
        <v>17</v>
      </c>
      <c r="R21186">
        <v>190</v>
      </c>
    </row>
    <row r="21187" spans="16:18" x14ac:dyDescent="0.25">
      <c r="P21187" s="1">
        <v>41290</v>
      </c>
      <c r="Q21187" t="s">
        <v>17</v>
      </c>
      <c r="R21187">
        <v>18</v>
      </c>
    </row>
    <row r="21188" spans="16:18" x14ac:dyDescent="0.25">
      <c r="P21188" s="1">
        <v>41291</v>
      </c>
      <c r="Q21188" t="s">
        <v>17</v>
      </c>
      <c r="R21188">
        <v>183</v>
      </c>
    </row>
    <row r="21189" spans="16:18" x14ac:dyDescent="0.25">
      <c r="P21189" s="1">
        <v>41292</v>
      </c>
      <c r="Q21189" t="s">
        <v>2</v>
      </c>
      <c r="R21189">
        <v>178</v>
      </c>
    </row>
    <row r="21190" spans="16:18" x14ac:dyDescent="0.25">
      <c r="P21190" s="1">
        <v>41293</v>
      </c>
      <c r="Q21190" t="s">
        <v>18</v>
      </c>
      <c r="R21190">
        <v>114</v>
      </c>
    </row>
    <row r="21191" spans="16:18" x14ac:dyDescent="0.25">
      <c r="P21191" s="1">
        <v>41294</v>
      </c>
      <c r="Q21191" t="s">
        <v>4</v>
      </c>
      <c r="R21191">
        <v>71</v>
      </c>
    </row>
    <row r="21192" spans="16:18" x14ac:dyDescent="0.25">
      <c r="P21192" s="1">
        <v>41295</v>
      </c>
      <c r="Q21192" t="s">
        <v>5</v>
      </c>
      <c r="R21192">
        <v>85</v>
      </c>
    </row>
    <row r="21193" spans="16:18" x14ac:dyDescent="0.25">
      <c r="P21193" s="1">
        <v>41296</v>
      </c>
      <c r="Q21193" t="s">
        <v>12</v>
      </c>
      <c r="R21193">
        <v>21</v>
      </c>
    </row>
    <row r="21194" spans="16:18" x14ac:dyDescent="0.25">
      <c r="P21194" s="1">
        <v>41297</v>
      </c>
      <c r="Q21194" t="s">
        <v>1</v>
      </c>
      <c r="R21194">
        <v>195</v>
      </c>
    </row>
    <row r="21195" spans="16:18" x14ac:dyDescent="0.25">
      <c r="P21195" s="1">
        <v>41298</v>
      </c>
      <c r="Q21195" t="s">
        <v>15</v>
      </c>
      <c r="R21195">
        <v>33</v>
      </c>
    </row>
    <row r="21196" spans="16:18" x14ac:dyDescent="0.25">
      <c r="P21196" s="1">
        <v>41299</v>
      </c>
      <c r="Q21196" t="s">
        <v>12</v>
      </c>
      <c r="R21196">
        <v>177</v>
      </c>
    </row>
    <row r="21197" spans="16:18" x14ac:dyDescent="0.25">
      <c r="P21197" s="1">
        <v>41300</v>
      </c>
      <c r="Q21197" t="s">
        <v>2</v>
      </c>
      <c r="R21197">
        <v>125</v>
      </c>
    </row>
    <row r="21198" spans="16:18" x14ac:dyDescent="0.25">
      <c r="P21198" s="1">
        <v>41301</v>
      </c>
      <c r="Q21198" t="s">
        <v>8</v>
      </c>
      <c r="R21198">
        <v>104</v>
      </c>
    </row>
    <row r="21199" spans="16:18" x14ac:dyDescent="0.25">
      <c r="P21199" s="1">
        <v>41302</v>
      </c>
      <c r="Q21199" t="s">
        <v>12</v>
      </c>
      <c r="R21199">
        <v>95</v>
      </c>
    </row>
    <row r="21200" spans="16:18" x14ac:dyDescent="0.25">
      <c r="P21200" s="1">
        <v>41303</v>
      </c>
      <c r="Q21200" t="s">
        <v>2</v>
      </c>
      <c r="R21200">
        <v>159</v>
      </c>
    </row>
    <row r="21201" spans="16:18" x14ac:dyDescent="0.25">
      <c r="P21201" s="1">
        <v>41304</v>
      </c>
      <c r="Q21201" t="s">
        <v>9</v>
      </c>
      <c r="R21201">
        <v>14</v>
      </c>
    </row>
    <row r="21202" spans="16:18" x14ac:dyDescent="0.25">
      <c r="P21202" s="1">
        <v>41305</v>
      </c>
      <c r="Q21202" t="s">
        <v>9</v>
      </c>
      <c r="R21202">
        <v>56</v>
      </c>
    </row>
    <row r="21203" spans="16:18" x14ac:dyDescent="0.25">
      <c r="P21203" s="1">
        <v>41306</v>
      </c>
      <c r="Q21203" t="s">
        <v>18</v>
      </c>
      <c r="R21203">
        <v>154</v>
      </c>
    </row>
    <row r="21204" spans="16:18" x14ac:dyDescent="0.25">
      <c r="P21204" s="1">
        <v>41307</v>
      </c>
      <c r="Q21204" t="s">
        <v>5</v>
      </c>
      <c r="R21204">
        <v>114</v>
      </c>
    </row>
    <row r="21205" spans="16:18" x14ac:dyDescent="0.25">
      <c r="P21205" s="1">
        <v>41308</v>
      </c>
      <c r="Q21205" t="s">
        <v>3</v>
      </c>
      <c r="R21205">
        <v>62</v>
      </c>
    </row>
    <row r="21206" spans="16:18" x14ac:dyDescent="0.25">
      <c r="P21206" s="1">
        <v>41309</v>
      </c>
      <c r="Q21206" t="s">
        <v>2</v>
      </c>
      <c r="R21206">
        <v>49</v>
      </c>
    </row>
    <row r="21207" spans="16:18" x14ac:dyDescent="0.25">
      <c r="P21207" s="1">
        <v>41310</v>
      </c>
      <c r="Q21207" t="s">
        <v>18</v>
      </c>
      <c r="R21207">
        <v>80</v>
      </c>
    </row>
    <row r="21208" spans="16:18" x14ac:dyDescent="0.25">
      <c r="P21208" s="1">
        <v>41311</v>
      </c>
      <c r="Q21208" t="s">
        <v>9</v>
      </c>
      <c r="R21208">
        <v>83</v>
      </c>
    </row>
    <row r="21209" spans="16:18" x14ac:dyDescent="0.25">
      <c r="P21209" s="1">
        <v>41312</v>
      </c>
      <c r="Q21209" t="s">
        <v>16</v>
      </c>
      <c r="R21209">
        <v>101</v>
      </c>
    </row>
    <row r="21210" spans="16:18" x14ac:dyDescent="0.25">
      <c r="P21210" s="1">
        <v>41313</v>
      </c>
      <c r="Q21210" t="s">
        <v>4</v>
      </c>
      <c r="R21210">
        <v>157</v>
      </c>
    </row>
    <row r="21211" spans="16:18" x14ac:dyDescent="0.25">
      <c r="P21211" s="1">
        <v>41314</v>
      </c>
      <c r="Q21211" t="s">
        <v>3</v>
      </c>
      <c r="R21211">
        <v>166</v>
      </c>
    </row>
    <row r="21212" spans="16:18" x14ac:dyDescent="0.25">
      <c r="P21212" s="1">
        <v>41315</v>
      </c>
      <c r="Q21212" t="s">
        <v>12</v>
      </c>
      <c r="R21212">
        <v>119</v>
      </c>
    </row>
    <row r="21213" spans="16:18" x14ac:dyDescent="0.25">
      <c r="P21213" s="1">
        <v>41316</v>
      </c>
      <c r="Q21213" t="s">
        <v>2</v>
      </c>
      <c r="R21213">
        <v>26</v>
      </c>
    </row>
    <row r="21214" spans="16:18" x14ac:dyDescent="0.25">
      <c r="P21214" s="1">
        <v>41317</v>
      </c>
      <c r="Q21214" t="s">
        <v>2</v>
      </c>
      <c r="R21214">
        <v>34</v>
      </c>
    </row>
    <row r="21215" spans="16:18" x14ac:dyDescent="0.25">
      <c r="P21215" s="1">
        <v>41318</v>
      </c>
      <c r="Q21215" t="s">
        <v>13</v>
      </c>
      <c r="R21215">
        <v>150</v>
      </c>
    </row>
    <row r="21216" spans="16:18" x14ac:dyDescent="0.25">
      <c r="P21216" s="1">
        <v>41319</v>
      </c>
      <c r="Q21216" t="s">
        <v>13</v>
      </c>
      <c r="R21216">
        <v>99</v>
      </c>
    </row>
    <row r="21217" spans="16:18" x14ac:dyDescent="0.25">
      <c r="P21217" s="1">
        <v>41320</v>
      </c>
      <c r="Q21217" t="s">
        <v>18</v>
      </c>
      <c r="R21217">
        <v>108</v>
      </c>
    </row>
    <row r="21218" spans="16:18" x14ac:dyDescent="0.25">
      <c r="P21218" s="1">
        <v>41321</v>
      </c>
      <c r="Q21218" t="s">
        <v>13</v>
      </c>
      <c r="R21218">
        <v>182</v>
      </c>
    </row>
    <row r="21219" spans="16:18" x14ac:dyDescent="0.25">
      <c r="P21219" s="1">
        <v>41322</v>
      </c>
      <c r="Q21219" t="s">
        <v>8</v>
      </c>
      <c r="R21219">
        <v>186</v>
      </c>
    </row>
    <row r="21220" spans="16:18" x14ac:dyDescent="0.25">
      <c r="P21220" s="1">
        <v>41323</v>
      </c>
      <c r="Q21220" t="s">
        <v>18</v>
      </c>
      <c r="R21220">
        <v>142</v>
      </c>
    </row>
    <row r="21221" spans="16:18" x14ac:dyDescent="0.25">
      <c r="P21221" s="1">
        <v>41324</v>
      </c>
      <c r="Q21221" t="s">
        <v>1</v>
      </c>
      <c r="R21221">
        <v>48</v>
      </c>
    </row>
    <row r="21222" spans="16:18" x14ac:dyDescent="0.25">
      <c r="P21222" s="1">
        <v>41325</v>
      </c>
      <c r="Q21222" t="s">
        <v>15</v>
      </c>
      <c r="R21222">
        <v>47</v>
      </c>
    </row>
    <row r="21223" spans="16:18" x14ac:dyDescent="0.25">
      <c r="P21223" s="1">
        <v>41326</v>
      </c>
      <c r="Q21223" t="s">
        <v>16</v>
      </c>
      <c r="R21223">
        <v>174</v>
      </c>
    </row>
    <row r="21224" spans="16:18" x14ac:dyDescent="0.25">
      <c r="P21224" s="1">
        <v>41327</v>
      </c>
      <c r="Q21224" t="s">
        <v>12</v>
      </c>
      <c r="R21224">
        <v>170</v>
      </c>
    </row>
    <row r="21225" spans="16:18" x14ac:dyDescent="0.25">
      <c r="P21225" s="1">
        <v>41328</v>
      </c>
      <c r="Q21225" t="s">
        <v>15</v>
      </c>
      <c r="R21225">
        <v>41</v>
      </c>
    </row>
    <row r="21226" spans="16:18" x14ac:dyDescent="0.25">
      <c r="P21226" s="1">
        <v>41329</v>
      </c>
      <c r="Q21226" t="s">
        <v>5</v>
      </c>
      <c r="R21226">
        <v>189</v>
      </c>
    </row>
    <row r="21227" spans="16:18" x14ac:dyDescent="0.25">
      <c r="P21227" s="1">
        <v>41330</v>
      </c>
      <c r="Q21227" t="s">
        <v>12</v>
      </c>
      <c r="R21227">
        <v>174</v>
      </c>
    </row>
    <row r="21228" spans="16:18" x14ac:dyDescent="0.25">
      <c r="P21228" s="1">
        <v>41331</v>
      </c>
      <c r="Q21228" t="s">
        <v>16</v>
      </c>
      <c r="R21228">
        <v>168</v>
      </c>
    </row>
    <row r="21229" spans="16:18" x14ac:dyDescent="0.25">
      <c r="P21229" s="1">
        <v>41332</v>
      </c>
      <c r="Q21229" t="s">
        <v>9</v>
      </c>
      <c r="R21229">
        <v>195</v>
      </c>
    </row>
    <row r="21230" spans="16:18" x14ac:dyDescent="0.25">
      <c r="P21230" s="1">
        <v>41333</v>
      </c>
      <c r="Q21230" t="s">
        <v>9</v>
      </c>
      <c r="R21230">
        <v>162</v>
      </c>
    </row>
    <row r="21231" spans="16:18" x14ac:dyDescent="0.25">
      <c r="P21231" s="1">
        <v>41334</v>
      </c>
      <c r="Q21231" t="s">
        <v>12</v>
      </c>
      <c r="R21231">
        <v>45</v>
      </c>
    </row>
    <row r="21232" spans="16:18" x14ac:dyDescent="0.25">
      <c r="P21232" s="1">
        <v>41335</v>
      </c>
      <c r="Q21232" t="s">
        <v>8</v>
      </c>
      <c r="R21232">
        <v>34</v>
      </c>
    </row>
    <row r="21233" spans="16:18" x14ac:dyDescent="0.25">
      <c r="P21233" s="1">
        <v>41336</v>
      </c>
      <c r="Q21233" t="s">
        <v>3</v>
      </c>
      <c r="R21233">
        <v>158</v>
      </c>
    </row>
    <row r="21234" spans="16:18" x14ac:dyDescent="0.25">
      <c r="P21234" s="1">
        <v>41337</v>
      </c>
      <c r="Q21234" t="s">
        <v>3</v>
      </c>
      <c r="R21234">
        <v>150</v>
      </c>
    </row>
    <row r="21235" spans="16:18" x14ac:dyDescent="0.25">
      <c r="P21235" s="1">
        <v>41338</v>
      </c>
      <c r="Q21235" t="s">
        <v>18</v>
      </c>
      <c r="R21235">
        <v>164</v>
      </c>
    </row>
    <row r="21236" spans="16:18" x14ac:dyDescent="0.25">
      <c r="P21236" s="1">
        <v>41339</v>
      </c>
      <c r="Q21236" t="s">
        <v>4</v>
      </c>
      <c r="R21236">
        <v>41</v>
      </c>
    </row>
    <row r="21237" spans="16:18" x14ac:dyDescent="0.25">
      <c r="P21237" s="1">
        <v>41340</v>
      </c>
      <c r="Q21237" t="s">
        <v>8</v>
      </c>
      <c r="R21237">
        <v>118</v>
      </c>
    </row>
    <row r="21238" spans="16:18" x14ac:dyDescent="0.25">
      <c r="P21238" s="1">
        <v>41341</v>
      </c>
      <c r="Q21238" t="s">
        <v>5</v>
      </c>
      <c r="R21238">
        <v>18</v>
      </c>
    </row>
    <row r="21239" spans="16:18" x14ac:dyDescent="0.25">
      <c r="P21239" s="1">
        <v>41342</v>
      </c>
      <c r="Q21239" t="s">
        <v>5</v>
      </c>
      <c r="R21239">
        <v>103</v>
      </c>
    </row>
    <row r="21240" spans="16:18" x14ac:dyDescent="0.25">
      <c r="P21240" s="1">
        <v>41343</v>
      </c>
      <c r="Q21240" t="s">
        <v>5</v>
      </c>
      <c r="R21240">
        <v>118</v>
      </c>
    </row>
    <row r="21241" spans="16:18" x14ac:dyDescent="0.25">
      <c r="P21241" s="1">
        <v>41344</v>
      </c>
      <c r="Q21241" t="s">
        <v>3</v>
      </c>
      <c r="R21241">
        <v>177</v>
      </c>
    </row>
    <row r="21242" spans="16:18" x14ac:dyDescent="0.25">
      <c r="P21242" s="1">
        <v>41345</v>
      </c>
      <c r="Q21242" t="s">
        <v>16</v>
      </c>
      <c r="R21242">
        <v>44</v>
      </c>
    </row>
    <row r="21243" spans="16:18" x14ac:dyDescent="0.25">
      <c r="P21243" s="1">
        <v>41346</v>
      </c>
      <c r="Q21243" t="s">
        <v>1</v>
      </c>
      <c r="R21243">
        <v>97</v>
      </c>
    </row>
    <row r="21244" spans="16:18" x14ac:dyDescent="0.25">
      <c r="P21244" s="1">
        <v>41347</v>
      </c>
      <c r="Q21244" t="s">
        <v>2</v>
      </c>
      <c r="R21244">
        <v>98</v>
      </c>
    </row>
    <row r="21245" spans="16:18" x14ac:dyDescent="0.25">
      <c r="P21245" s="1">
        <v>41348</v>
      </c>
      <c r="Q21245" t="s">
        <v>8</v>
      </c>
      <c r="R21245">
        <v>91</v>
      </c>
    </row>
    <row r="21246" spans="16:18" x14ac:dyDescent="0.25">
      <c r="P21246" s="1">
        <v>41349</v>
      </c>
      <c r="Q21246" t="s">
        <v>2</v>
      </c>
      <c r="R21246">
        <v>108</v>
      </c>
    </row>
    <row r="21247" spans="16:18" x14ac:dyDescent="0.25">
      <c r="P21247" s="1">
        <v>41350</v>
      </c>
      <c r="Q21247" t="s">
        <v>17</v>
      </c>
      <c r="R21247">
        <v>23</v>
      </c>
    </row>
    <row r="21248" spans="16:18" x14ac:dyDescent="0.25">
      <c r="P21248" s="1">
        <v>41351</v>
      </c>
      <c r="Q21248" t="s">
        <v>2</v>
      </c>
      <c r="R21248">
        <v>176</v>
      </c>
    </row>
    <row r="21249" spans="16:18" x14ac:dyDescent="0.25">
      <c r="P21249" s="1">
        <v>41352</v>
      </c>
      <c r="Q21249" t="s">
        <v>8</v>
      </c>
      <c r="R21249">
        <v>167</v>
      </c>
    </row>
    <row r="21250" spans="16:18" x14ac:dyDescent="0.25">
      <c r="P21250" s="1">
        <v>41353</v>
      </c>
      <c r="Q21250" t="s">
        <v>4</v>
      </c>
      <c r="R21250">
        <v>193</v>
      </c>
    </row>
    <row r="21251" spans="16:18" x14ac:dyDescent="0.25">
      <c r="P21251" s="1">
        <v>41354</v>
      </c>
      <c r="Q21251" t="s">
        <v>12</v>
      </c>
      <c r="R21251">
        <v>99</v>
      </c>
    </row>
    <row r="21252" spans="16:18" x14ac:dyDescent="0.25">
      <c r="P21252" s="1">
        <v>41355</v>
      </c>
      <c r="Q21252" t="s">
        <v>15</v>
      </c>
      <c r="R21252">
        <v>48</v>
      </c>
    </row>
    <row r="21253" spans="16:18" x14ac:dyDescent="0.25">
      <c r="P21253" s="1">
        <v>41356</v>
      </c>
      <c r="Q21253" t="s">
        <v>16</v>
      </c>
      <c r="R21253">
        <v>195</v>
      </c>
    </row>
    <row r="21254" spans="16:18" x14ac:dyDescent="0.25">
      <c r="P21254" s="1">
        <v>41357</v>
      </c>
      <c r="Q21254" t="s">
        <v>8</v>
      </c>
      <c r="R21254">
        <v>123</v>
      </c>
    </row>
    <row r="21255" spans="16:18" x14ac:dyDescent="0.25">
      <c r="P21255" s="1">
        <v>41358</v>
      </c>
      <c r="Q21255" t="s">
        <v>2</v>
      </c>
      <c r="R21255">
        <v>19</v>
      </c>
    </row>
    <row r="21256" spans="16:18" x14ac:dyDescent="0.25">
      <c r="P21256" s="1">
        <v>41359</v>
      </c>
      <c r="Q21256" t="s">
        <v>3</v>
      </c>
      <c r="R21256">
        <v>137</v>
      </c>
    </row>
    <row r="21257" spans="16:18" x14ac:dyDescent="0.25">
      <c r="P21257" s="1">
        <v>41360</v>
      </c>
      <c r="Q21257" t="s">
        <v>2</v>
      </c>
      <c r="R21257">
        <v>24</v>
      </c>
    </row>
    <row r="21258" spans="16:18" x14ac:dyDescent="0.25">
      <c r="P21258" s="1">
        <v>41361</v>
      </c>
      <c r="Q21258" t="s">
        <v>13</v>
      </c>
      <c r="R21258">
        <v>57</v>
      </c>
    </row>
    <row r="21259" spans="16:18" x14ac:dyDescent="0.25">
      <c r="P21259" s="1">
        <v>41362</v>
      </c>
      <c r="Q21259" t="s">
        <v>8</v>
      </c>
      <c r="R21259">
        <v>176</v>
      </c>
    </row>
    <row r="21260" spans="16:18" x14ac:dyDescent="0.25">
      <c r="P21260" s="1">
        <v>41363</v>
      </c>
      <c r="Q21260" t="s">
        <v>16</v>
      </c>
      <c r="R21260">
        <v>195</v>
      </c>
    </row>
    <row r="21261" spans="16:18" x14ac:dyDescent="0.25">
      <c r="P21261" s="1">
        <v>41364</v>
      </c>
      <c r="Q21261" t="s">
        <v>9</v>
      </c>
      <c r="R21261">
        <v>28</v>
      </c>
    </row>
    <row r="21262" spans="16:18" x14ac:dyDescent="0.25">
      <c r="P21262" s="1">
        <v>41365</v>
      </c>
      <c r="Q21262" t="s">
        <v>18</v>
      </c>
      <c r="R21262">
        <v>170</v>
      </c>
    </row>
    <row r="21263" spans="16:18" x14ac:dyDescent="0.25">
      <c r="P21263" s="1">
        <v>41366</v>
      </c>
      <c r="Q21263" t="s">
        <v>17</v>
      </c>
      <c r="R21263">
        <v>46</v>
      </c>
    </row>
    <row r="21264" spans="16:18" x14ac:dyDescent="0.25">
      <c r="P21264" s="1">
        <v>41367</v>
      </c>
      <c r="Q21264" t="s">
        <v>2</v>
      </c>
      <c r="R21264">
        <v>68</v>
      </c>
    </row>
    <row r="21265" spans="16:18" x14ac:dyDescent="0.25">
      <c r="P21265" s="1">
        <v>41368</v>
      </c>
      <c r="Q21265" t="s">
        <v>12</v>
      </c>
      <c r="R21265">
        <v>168</v>
      </c>
    </row>
    <row r="21266" spans="16:18" x14ac:dyDescent="0.25">
      <c r="P21266" s="1">
        <v>41369</v>
      </c>
      <c r="Q21266" t="s">
        <v>4</v>
      </c>
      <c r="R21266">
        <v>50</v>
      </c>
    </row>
    <row r="21267" spans="16:18" x14ac:dyDescent="0.25">
      <c r="P21267" s="1">
        <v>41370</v>
      </c>
      <c r="Q21267" t="s">
        <v>18</v>
      </c>
      <c r="R21267">
        <v>10</v>
      </c>
    </row>
    <row r="21268" spans="16:18" x14ac:dyDescent="0.25">
      <c r="P21268" s="1">
        <v>41371</v>
      </c>
      <c r="Q21268" t="s">
        <v>12</v>
      </c>
      <c r="R21268">
        <v>77</v>
      </c>
    </row>
    <row r="21269" spans="16:18" x14ac:dyDescent="0.25">
      <c r="P21269" s="1">
        <v>41372</v>
      </c>
      <c r="Q21269" t="s">
        <v>8</v>
      </c>
      <c r="R21269">
        <v>41</v>
      </c>
    </row>
    <row r="21270" spans="16:18" x14ac:dyDescent="0.25">
      <c r="P21270" s="1">
        <v>41373</v>
      </c>
      <c r="Q21270" t="s">
        <v>15</v>
      </c>
      <c r="R21270">
        <v>96</v>
      </c>
    </row>
    <row r="21271" spans="16:18" x14ac:dyDescent="0.25">
      <c r="P21271" s="1">
        <v>41374</v>
      </c>
      <c r="Q21271" t="s">
        <v>2</v>
      </c>
      <c r="R21271">
        <v>94</v>
      </c>
    </row>
    <row r="21272" spans="16:18" x14ac:dyDescent="0.25">
      <c r="P21272" s="1">
        <v>41375</v>
      </c>
      <c r="Q21272" t="s">
        <v>5</v>
      </c>
      <c r="R21272">
        <v>184</v>
      </c>
    </row>
    <row r="21273" spans="16:18" x14ac:dyDescent="0.25">
      <c r="P21273" s="1">
        <v>41376</v>
      </c>
      <c r="Q21273" t="s">
        <v>2</v>
      </c>
      <c r="R21273">
        <v>192</v>
      </c>
    </row>
    <row r="21274" spans="16:18" x14ac:dyDescent="0.25">
      <c r="P21274" s="1">
        <v>41377</v>
      </c>
      <c r="Q21274" t="s">
        <v>12</v>
      </c>
      <c r="R21274">
        <v>156</v>
      </c>
    </row>
    <row r="21275" spans="16:18" x14ac:dyDescent="0.25">
      <c r="P21275" s="1">
        <v>41378</v>
      </c>
      <c r="Q21275" t="s">
        <v>18</v>
      </c>
      <c r="R21275">
        <v>104</v>
      </c>
    </row>
    <row r="21276" spans="16:18" x14ac:dyDescent="0.25">
      <c r="P21276" s="1">
        <v>41379</v>
      </c>
      <c r="Q21276" t="s">
        <v>5</v>
      </c>
      <c r="R21276">
        <v>122</v>
      </c>
    </row>
    <row r="21277" spans="16:18" x14ac:dyDescent="0.25">
      <c r="P21277" s="1">
        <v>41380</v>
      </c>
      <c r="Q21277" t="s">
        <v>4</v>
      </c>
      <c r="R21277">
        <v>130</v>
      </c>
    </row>
    <row r="21278" spans="16:18" x14ac:dyDescent="0.25">
      <c r="P21278" s="1">
        <v>41381</v>
      </c>
      <c r="Q21278" t="s">
        <v>16</v>
      </c>
      <c r="R21278">
        <v>26</v>
      </c>
    </row>
    <row r="21279" spans="16:18" x14ac:dyDescent="0.25">
      <c r="P21279" s="1">
        <v>41382</v>
      </c>
      <c r="Q21279" t="s">
        <v>16</v>
      </c>
      <c r="R21279">
        <v>116</v>
      </c>
    </row>
    <row r="21280" spans="16:18" x14ac:dyDescent="0.25">
      <c r="P21280" s="1">
        <v>41383</v>
      </c>
      <c r="Q21280" t="s">
        <v>3</v>
      </c>
      <c r="R21280">
        <v>163</v>
      </c>
    </row>
    <row r="21281" spans="16:18" x14ac:dyDescent="0.25">
      <c r="P21281" s="1">
        <v>41384</v>
      </c>
      <c r="Q21281" t="s">
        <v>1</v>
      </c>
      <c r="R21281">
        <v>151</v>
      </c>
    </row>
    <row r="21282" spans="16:18" x14ac:dyDescent="0.25">
      <c r="P21282" s="1">
        <v>41385</v>
      </c>
      <c r="Q21282" t="s">
        <v>12</v>
      </c>
      <c r="R21282">
        <v>86</v>
      </c>
    </row>
    <row r="21283" spans="16:18" x14ac:dyDescent="0.25">
      <c r="P21283" s="1">
        <v>41386</v>
      </c>
      <c r="Q21283" t="s">
        <v>15</v>
      </c>
      <c r="R21283">
        <v>102</v>
      </c>
    </row>
    <row r="21284" spans="16:18" x14ac:dyDescent="0.25">
      <c r="P21284" s="1">
        <v>41387</v>
      </c>
      <c r="Q21284" t="s">
        <v>15</v>
      </c>
      <c r="R21284">
        <v>13</v>
      </c>
    </row>
    <row r="21285" spans="16:18" x14ac:dyDescent="0.25">
      <c r="P21285" s="1">
        <v>41388</v>
      </c>
      <c r="Q21285" t="s">
        <v>17</v>
      </c>
      <c r="R21285">
        <v>28</v>
      </c>
    </row>
    <row r="21286" spans="16:18" x14ac:dyDescent="0.25">
      <c r="P21286" s="1">
        <v>41389</v>
      </c>
      <c r="Q21286" t="s">
        <v>17</v>
      </c>
      <c r="R21286">
        <v>145</v>
      </c>
    </row>
    <row r="21287" spans="16:18" x14ac:dyDescent="0.25">
      <c r="P21287" s="1">
        <v>41390</v>
      </c>
      <c r="Q21287" t="s">
        <v>16</v>
      </c>
      <c r="R21287">
        <v>18</v>
      </c>
    </row>
    <row r="21288" spans="16:18" x14ac:dyDescent="0.25">
      <c r="P21288" s="1">
        <v>41391</v>
      </c>
      <c r="Q21288" t="s">
        <v>3</v>
      </c>
      <c r="R21288">
        <v>80</v>
      </c>
    </row>
    <row r="21289" spans="16:18" x14ac:dyDescent="0.25">
      <c r="P21289" s="1">
        <v>41392</v>
      </c>
      <c r="Q21289" t="s">
        <v>8</v>
      </c>
      <c r="R21289">
        <v>52</v>
      </c>
    </row>
    <row r="21290" spans="16:18" x14ac:dyDescent="0.25">
      <c r="P21290" s="1">
        <v>41393</v>
      </c>
      <c r="Q21290" t="s">
        <v>9</v>
      </c>
      <c r="R21290">
        <v>37</v>
      </c>
    </row>
    <row r="21291" spans="16:18" x14ac:dyDescent="0.25">
      <c r="P21291" s="1">
        <v>41394</v>
      </c>
      <c r="Q21291" t="s">
        <v>8</v>
      </c>
      <c r="R21291">
        <v>168</v>
      </c>
    </row>
    <row r="21292" spans="16:18" x14ac:dyDescent="0.25">
      <c r="P21292" s="1">
        <v>41395</v>
      </c>
      <c r="Q21292" t="s">
        <v>17</v>
      </c>
      <c r="R21292">
        <v>145</v>
      </c>
    </row>
    <row r="21293" spans="16:18" x14ac:dyDescent="0.25">
      <c r="P21293" s="1">
        <v>41396</v>
      </c>
      <c r="Q21293" t="s">
        <v>16</v>
      </c>
      <c r="R21293">
        <v>109</v>
      </c>
    </row>
    <row r="21294" spans="16:18" x14ac:dyDescent="0.25">
      <c r="P21294" s="1">
        <v>41397</v>
      </c>
      <c r="Q21294" t="s">
        <v>5</v>
      </c>
      <c r="R21294">
        <v>23</v>
      </c>
    </row>
    <row r="21295" spans="16:18" x14ac:dyDescent="0.25">
      <c r="P21295" s="1">
        <v>41398</v>
      </c>
      <c r="Q21295" t="s">
        <v>17</v>
      </c>
      <c r="R21295">
        <v>121</v>
      </c>
    </row>
    <row r="21296" spans="16:18" x14ac:dyDescent="0.25">
      <c r="P21296" s="1">
        <v>41399</v>
      </c>
      <c r="Q21296" t="s">
        <v>2</v>
      </c>
      <c r="R21296">
        <v>159</v>
      </c>
    </row>
    <row r="21297" spans="16:18" x14ac:dyDescent="0.25">
      <c r="P21297" s="1">
        <v>41400</v>
      </c>
      <c r="Q21297" t="s">
        <v>8</v>
      </c>
      <c r="R21297">
        <v>199</v>
      </c>
    </row>
    <row r="21298" spans="16:18" x14ac:dyDescent="0.25">
      <c r="P21298" s="1">
        <v>41401</v>
      </c>
      <c r="Q21298" t="s">
        <v>3</v>
      </c>
      <c r="R21298">
        <v>163</v>
      </c>
    </row>
    <row r="21299" spans="16:18" x14ac:dyDescent="0.25">
      <c r="P21299" s="1">
        <v>41402</v>
      </c>
      <c r="Q21299" t="s">
        <v>2</v>
      </c>
      <c r="R21299">
        <v>124</v>
      </c>
    </row>
    <row r="21300" spans="16:18" x14ac:dyDescent="0.25">
      <c r="P21300" s="1">
        <v>41403</v>
      </c>
      <c r="Q21300" t="s">
        <v>17</v>
      </c>
      <c r="R21300">
        <v>123</v>
      </c>
    </row>
    <row r="21301" spans="16:18" x14ac:dyDescent="0.25">
      <c r="P21301" s="1">
        <v>41404</v>
      </c>
      <c r="Q21301" t="s">
        <v>18</v>
      </c>
      <c r="R21301">
        <v>142</v>
      </c>
    </row>
    <row r="21302" spans="16:18" x14ac:dyDescent="0.25">
      <c r="P21302" s="1">
        <v>41405</v>
      </c>
      <c r="Q21302" t="s">
        <v>15</v>
      </c>
      <c r="R21302">
        <v>171</v>
      </c>
    </row>
    <row r="21303" spans="16:18" x14ac:dyDescent="0.25">
      <c r="P21303" s="1">
        <v>41406</v>
      </c>
      <c r="Q21303" t="s">
        <v>4</v>
      </c>
      <c r="R21303">
        <v>162</v>
      </c>
    </row>
    <row r="21304" spans="16:18" x14ac:dyDescent="0.25">
      <c r="P21304" s="1">
        <v>41407</v>
      </c>
      <c r="Q21304" t="s">
        <v>8</v>
      </c>
      <c r="R21304">
        <v>134</v>
      </c>
    </row>
    <row r="21305" spans="16:18" x14ac:dyDescent="0.25">
      <c r="P21305" s="1">
        <v>41408</v>
      </c>
      <c r="Q21305" t="s">
        <v>18</v>
      </c>
      <c r="R21305">
        <v>49</v>
      </c>
    </row>
    <row r="21306" spans="16:18" x14ac:dyDescent="0.25">
      <c r="P21306" s="1">
        <v>41409</v>
      </c>
      <c r="Q21306" t="s">
        <v>5</v>
      </c>
      <c r="R21306">
        <v>184</v>
      </c>
    </row>
    <row r="21307" spans="16:18" x14ac:dyDescent="0.25">
      <c r="P21307" s="1">
        <v>41410</v>
      </c>
      <c r="Q21307" t="s">
        <v>2</v>
      </c>
      <c r="R21307">
        <v>198</v>
      </c>
    </row>
    <row r="21308" spans="16:18" x14ac:dyDescent="0.25">
      <c r="P21308" s="1">
        <v>41411</v>
      </c>
      <c r="Q21308" t="s">
        <v>8</v>
      </c>
      <c r="R21308">
        <v>105</v>
      </c>
    </row>
    <row r="21309" spans="16:18" x14ac:dyDescent="0.25">
      <c r="P21309" s="1">
        <v>41412</v>
      </c>
      <c r="Q21309" t="s">
        <v>9</v>
      </c>
      <c r="R21309">
        <v>110</v>
      </c>
    </row>
    <row r="21310" spans="16:18" x14ac:dyDescent="0.25">
      <c r="P21310" s="1">
        <v>41413</v>
      </c>
      <c r="Q21310" t="s">
        <v>15</v>
      </c>
      <c r="R21310">
        <v>182</v>
      </c>
    </row>
    <row r="21311" spans="16:18" x14ac:dyDescent="0.25">
      <c r="P21311" s="1">
        <v>41414</v>
      </c>
      <c r="Q21311" t="s">
        <v>8</v>
      </c>
      <c r="R21311">
        <v>157</v>
      </c>
    </row>
    <row r="21312" spans="16:18" x14ac:dyDescent="0.25">
      <c r="P21312" s="1">
        <v>41415</v>
      </c>
      <c r="Q21312" t="s">
        <v>1</v>
      </c>
      <c r="R21312">
        <v>175</v>
      </c>
    </row>
    <row r="21313" spans="16:18" x14ac:dyDescent="0.25">
      <c r="P21313" s="1">
        <v>41416</v>
      </c>
      <c r="Q21313" t="s">
        <v>9</v>
      </c>
      <c r="R21313">
        <v>114</v>
      </c>
    </row>
    <row r="21314" spans="16:18" x14ac:dyDescent="0.25">
      <c r="P21314" s="1">
        <v>41417</v>
      </c>
      <c r="Q21314" t="s">
        <v>8</v>
      </c>
      <c r="R21314">
        <v>76</v>
      </c>
    </row>
    <row r="21315" spans="16:18" x14ac:dyDescent="0.25">
      <c r="P21315" s="1">
        <v>41418</v>
      </c>
      <c r="Q21315" t="s">
        <v>17</v>
      </c>
      <c r="R21315">
        <v>12</v>
      </c>
    </row>
    <row r="21316" spans="16:18" x14ac:dyDescent="0.25">
      <c r="P21316" s="1">
        <v>41419</v>
      </c>
      <c r="Q21316" t="s">
        <v>12</v>
      </c>
      <c r="R21316">
        <v>50</v>
      </c>
    </row>
    <row r="21317" spans="16:18" x14ac:dyDescent="0.25">
      <c r="P21317" s="1">
        <v>41420</v>
      </c>
      <c r="Q21317" t="s">
        <v>9</v>
      </c>
      <c r="R21317">
        <v>72</v>
      </c>
    </row>
    <row r="21318" spans="16:18" x14ac:dyDescent="0.25">
      <c r="P21318" s="1">
        <v>41421</v>
      </c>
      <c r="Q21318" t="s">
        <v>5</v>
      </c>
      <c r="R21318">
        <v>58</v>
      </c>
    </row>
    <row r="21319" spans="16:18" x14ac:dyDescent="0.25">
      <c r="P21319" s="1">
        <v>41422</v>
      </c>
      <c r="Q21319" t="s">
        <v>15</v>
      </c>
      <c r="R21319">
        <v>41</v>
      </c>
    </row>
    <row r="21320" spans="16:18" x14ac:dyDescent="0.25">
      <c r="P21320" s="1">
        <v>41423</v>
      </c>
      <c r="Q21320" t="s">
        <v>17</v>
      </c>
      <c r="R21320">
        <v>158</v>
      </c>
    </row>
    <row r="21321" spans="16:18" x14ac:dyDescent="0.25">
      <c r="P21321" s="1">
        <v>41424</v>
      </c>
      <c r="Q21321" t="s">
        <v>3</v>
      </c>
      <c r="R21321">
        <v>146</v>
      </c>
    </row>
    <row r="21322" spans="16:18" x14ac:dyDescent="0.25">
      <c r="P21322" s="1">
        <v>41425</v>
      </c>
      <c r="Q21322" t="s">
        <v>12</v>
      </c>
      <c r="R21322">
        <v>195</v>
      </c>
    </row>
    <row r="21323" spans="16:18" x14ac:dyDescent="0.25">
      <c r="P21323" s="1">
        <v>41426</v>
      </c>
      <c r="Q21323" t="s">
        <v>8</v>
      </c>
      <c r="R21323">
        <v>166</v>
      </c>
    </row>
    <row r="21324" spans="16:18" x14ac:dyDescent="0.25">
      <c r="P21324" s="1">
        <v>41427</v>
      </c>
      <c r="Q21324" t="s">
        <v>2</v>
      </c>
      <c r="R21324">
        <v>55</v>
      </c>
    </row>
    <row r="21325" spans="16:18" x14ac:dyDescent="0.25">
      <c r="P21325" s="1">
        <v>41428</v>
      </c>
      <c r="Q21325" t="s">
        <v>5</v>
      </c>
      <c r="R21325">
        <v>26</v>
      </c>
    </row>
    <row r="21326" spans="16:18" x14ac:dyDescent="0.25">
      <c r="P21326" s="1">
        <v>41429</v>
      </c>
      <c r="Q21326" t="s">
        <v>18</v>
      </c>
      <c r="R21326">
        <v>152</v>
      </c>
    </row>
    <row r="21327" spans="16:18" x14ac:dyDescent="0.25">
      <c r="P21327" s="1">
        <v>41430</v>
      </c>
      <c r="Q21327" t="s">
        <v>3</v>
      </c>
      <c r="R21327">
        <v>150</v>
      </c>
    </row>
    <row r="21328" spans="16:18" x14ac:dyDescent="0.25">
      <c r="P21328" s="1">
        <v>41431</v>
      </c>
      <c r="Q21328" t="s">
        <v>9</v>
      </c>
      <c r="R21328">
        <v>15</v>
      </c>
    </row>
    <row r="21329" spans="16:18" x14ac:dyDescent="0.25">
      <c r="P21329" s="1">
        <v>41432</v>
      </c>
      <c r="Q21329" t="s">
        <v>13</v>
      </c>
      <c r="R21329">
        <v>73</v>
      </c>
    </row>
    <row r="21330" spans="16:18" x14ac:dyDescent="0.25">
      <c r="P21330" s="1">
        <v>41433</v>
      </c>
      <c r="Q21330" t="s">
        <v>5</v>
      </c>
      <c r="R21330">
        <v>26</v>
      </c>
    </row>
    <row r="21331" spans="16:18" x14ac:dyDescent="0.25">
      <c r="P21331" s="1">
        <v>41434</v>
      </c>
      <c r="Q21331" t="s">
        <v>18</v>
      </c>
      <c r="R21331">
        <v>185</v>
      </c>
    </row>
    <row r="21332" spans="16:18" x14ac:dyDescent="0.25">
      <c r="P21332" s="1">
        <v>41435</v>
      </c>
      <c r="Q21332" t="s">
        <v>1</v>
      </c>
      <c r="R21332">
        <v>29</v>
      </c>
    </row>
    <row r="21333" spans="16:18" x14ac:dyDescent="0.25">
      <c r="P21333" s="1">
        <v>41436</v>
      </c>
      <c r="Q21333" t="s">
        <v>9</v>
      </c>
      <c r="R21333">
        <v>196</v>
      </c>
    </row>
    <row r="21334" spans="16:18" x14ac:dyDescent="0.25">
      <c r="P21334" s="1">
        <v>41437</v>
      </c>
      <c r="Q21334" t="s">
        <v>12</v>
      </c>
      <c r="R21334">
        <v>11</v>
      </c>
    </row>
    <row r="21335" spans="16:18" x14ac:dyDescent="0.25">
      <c r="P21335" s="1">
        <v>41438</v>
      </c>
      <c r="Q21335" t="s">
        <v>12</v>
      </c>
      <c r="R21335">
        <v>24</v>
      </c>
    </row>
    <row r="21336" spans="16:18" x14ac:dyDescent="0.25">
      <c r="P21336" s="1">
        <v>41439</v>
      </c>
      <c r="Q21336" t="s">
        <v>13</v>
      </c>
      <c r="R21336">
        <v>170</v>
      </c>
    </row>
    <row r="21337" spans="16:18" x14ac:dyDescent="0.25">
      <c r="P21337" s="1">
        <v>41440</v>
      </c>
      <c r="Q21337" t="s">
        <v>3</v>
      </c>
      <c r="R21337">
        <v>86</v>
      </c>
    </row>
    <row r="21338" spans="16:18" x14ac:dyDescent="0.25">
      <c r="P21338" s="1">
        <v>41441</v>
      </c>
      <c r="Q21338" t="s">
        <v>18</v>
      </c>
      <c r="R21338">
        <v>44</v>
      </c>
    </row>
    <row r="21339" spans="16:18" x14ac:dyDescent="0.25">
      <c r="P21339" s="1">
        <v>41442</v>
      </c>
      <c r="Q21339" t="s">
        <v>13</v>
      </c>
      <c r="R21339">
        <v>83</v>
      </c>
    </row>
    <row r="21340" spans="16:18" x14ac:dyDescent="0.25">
      <c r="P21340" s="1">
        <v>41443</v>
      </c>
      <c r="Q21340" t="s">
        <v>12</v>
      </c>
      <c r="R21340">
        <v>188</v>
      </c>
    </row>
    <row r="21341" spans="16:18" x14ac:dyDescent="0.25">
      <c r="P21341" s="1">
        <v>41444</v>
      </c>
      <c r="Q21341" t="s">
        <v>17</v>
      </c>
      <c r="R21341">
        <v>46</v>
      </c>
    </row>
    <row r="21342" spans="16:18" x14ac:dyDescent="0.25">
      <c r="P21342" s="1">
        <v>41445</v>
      </c>
      <c r="Q21342" t="s">
        <v>16</v>
      </c>
      <c r="R21342">
        <v>83</v>
      </c>
    </row>
    <row r="21343" spans="16:18" x14ac:dyDescent="0.25">
      <c r="P21343" s="1">
        <v>41446</v>
      </c>
      <c r="Q21343" t="s">
        <v>13</v>
      </c>
      <c r="R21343">
        <v>156</v>
      </c>
    </row>
    <row r="21344" spans="16:18" x14ac:dyDescent="0.25">
      <c r="P21344" s="1">
        <v>41447</v>
      </c>
      <c r="Q21344" t="s">
        <v>3</v>
      </c>
      <c r="R21344">
        <v>78</v>
      </c>
    </row>
    <row r="21345" spans="16:18" x14ac:dyDescent="0.25">
      <c r="P21345" s="1">
        <v>41448</v>
      </c>
      <c r="Q21345" t="s">
        <v>18</v>
      </c>
      <c r="R21345">
        <v>134</v>
      </c>
    </row>
    <row r="21346" spans="16:18" x14ac:dyDescent="0.25">
      <c r="P21346" s="1">
        <v>41449</v>
      </c>
      <c r="Q21346" t="s">
        <v>12</v>
      </c>
      <c r="R21346">
        <v>186</v>
      </c>
    </row>
    <row r="21347" spans="16:18" x14ac:dyDescent="0.25">
      <c r="P21347" s="1">
        <v>41450</v>
      </c>
      <c r="Q21347" t="s">
        <v>15</v>
      </c>
      <c r="R21347">
        <v>14</v>
      </c>
    </row>
    <row r="21348" spans="16:18" x14ac:dyDescent="0.25">
      <c r="P21348" s="1">
        <v>41451</v>
      </c>
      <c r="Q21348" t="s">
        <v>9</v>
      </c>
      <c r="R21348">
        <v>47</v>
      </c>
    </row>
    <row r="21349" spans="16:18" x14ac:dyDescent="0.25">
      <c r="P21349" s="1">
        <v>41452</v>
      </c>
      <c r="Q21349" t="s">
        <v>13</v>
      </c>
      <c r="R21349">
        <v>156</v>
      </c>
    </row>
    <row r="21350" spans="16:18" x14ac:dyDescent="0.25">
      <c r="P21350" s="1">
        <v>41453</v>
      </c>
      <c r="Q21350" t="s">
        <v>16</v>
      </c>
      <c r="R21350">
        <v>144</v>
      </c>
    </row>
    <row r="21351" spans="16:18" x14ac:dyDescent="0.25">
      <c r="P21351" s="1">
        <v>41454</v>
      </c>
      <c r="Q21351" t="s">
        <v>18</v>
      </c>
      <c r="R21351">
        <v>104</v>
      </c>
    </row>
    <row r="21352" spans="16:18" x14ac:dyDescent="0.25">
      <c r="P21352" s="1">
        <v>41455</v>
      </c>
      <c r="Q21352" t="s">
        <v>2</v>
      </c>
      <c r="R21352">
        <v>35</v>
      </c>
    </row>
    <row r="21353" spans="16:18" x14ac:dyDescent="0.25">
      <c r="P21353" s="1">
        <v>41456</v>
      </c>
      <c r="Q21353" t="s">
        <v>5</v>
      </c>
      <c r="R21353">
        <v>157</v>
      </c>
    </row>
    <row r="21354" spans="16:18" x14ac:dyDescent="0.25">
      <c r="P21354" s="1">
        <v>41457</v>
      </c>
      <c r="Q21354" t="s">
        <v>9</v>
      </c>
      <c r="R21354">
        <v>155</v>
      </c>
    </row>
    <row r="21355" spans="16:18" x14ac:dyDescent="0.25">
      <c r="P21355" s="1">
        <v>41458</v>
      </c>
      <c r="Q21355" t="s">
        <v>3</v>
      </c>
      <c r="R21355">
        <v>96</v>
      </c>
    </row>
    <row r="21356" spans="16:18" x14ac:dyDescent="0.25">
      <c r="P21356" s="1">
        <v>41459</v>
      </c>
      <c r="Q21356" t="s">
        <v>2</v>
      </c>
      <c r="R21356">
        <v>125</v>
      </c>
    </row>
    <row r="21357" spans="16:18" x14ac:dyDescent="0.25">
      <c r="P21357" s="1">
        <v>41460</v>
      </c>
      <c r="Q21357" t="s">
        <v>9</v>
      </c>
      <c r="R21357">
        <v>144</v>
      </c>
    </row>
    <row r="21358" spans="16:18" x14ac:dyDescent="0.25">
      <c r="P21358" s="1">
        <v>41461</v>
      </c>
      <c r="Q21358" t="s">
        <v>17</v>
      </c>
      <c r="R21358">
        <v>162</v>
      </c>
    </row>
    <row r="21359" spans="16:18" x14ac:dyDescent="0.25">
      <c r="P21359" s="1">
        <v>41462</v>
      </c>
      <c r="Q21359" t="s">
        <v>12</v>
      </c>
      <c r="R21359">
        <v>67</v>
      </c>
    </row>
    <row r="21360" spans="16:18" x14ac:dyDescent="0.25">
      <c r="P21360" s="1">
        <v>41463</v>
      </c>
      <c r="Q21360" t="s">
        <v>1</v>
      </c>
      <c r="R21360">
        <v>185</v>
      </c>
    </row>
    <row r="21361" spans="16:18" x14ac:dyDescent="0.25">
      <c r="P21361" s="1">
        <v>41464</v>
      </c>
      <c r="Q21361" t="s">
        <v>5</v>
      </c>
      <c r="R21361">
        <v>42</v>
      </c>
    </row>
    <row r="21362" spans="16:18" x14ac:dyDescent="0.25">
      <c r="P21362" s="1">
        <v>41465</v>
      </c>
      <c r="Q21362" t="s">
        <v>17</v>
      </c>
      <c r="R21362">
        <v>51</v>
      </c>
    </row>
    <row r="21363" spans="16:18" x14ac:dyDescent="0.25">
      <c r="P21363" s="1">
        <v>41466</v>
      </c>
      <c r="Q21363" t="s">
        <v>15</v>
      </c>
      <c r="R21363">
        <v>189</v>
      </c>
    </row>
    <row r="21364" spans="16:18" x14ac:dyDescent="0.25">
      <c r="P21364" s="1">
        <v>41467</v>
      </c>
      <c r="Q21364" t="s">
        <v>13</v>
      </c>
      <c r="R21364">
        <v>123</v>
      </c>
    </row>
    <row r="21365" spans="16:18" x14ac:dyDescent="0.25">
      <c r="P21365" s="1">
        <v>41468</v>
      </c>
      <c r="Q21365" t="s">
        <v>5</v>
      </c>
      <c r="R21365">
        <v>123</v>
      </c>
    </row>
    <row r="21366" spans="16:18" x14ac:dyDescent="0.25">
      <c r="P21366" s="1">
        <v>41469</v>
      </c>
      <c r="Q21366" t="s">
        <v>17</v>
      </c>
      <c r="R21366">
        <v>135</v>
      </c>
    </row>
    <row r="21367" spans="16:18" x14ac:dyDescent="0.25">
      <c r="P21367" s="1">
        <v>41470</v>
      </c>
      <c r="Q21367" t="s">
        <v>3</v>
      </c>
      <c r="R21367">
        <v>111</v>
      </c>
    </row>
    <row r="21368" spans="16:18" x14ac:dyDescent="0.25">
      <c r="P21368" s="1">
        <v>41471</v>
      </c>
      <c r="Q21368" t="s">
        <v>17</v>
      </c>
      <c r="R21368">
        <v>172</v>
      </c>
    </row>
    <row r="21369" spans="16:18" x14ac:dyDescent="0.25">
      <c r="P21369" s="1">
        <v>41472</v>
      </c>
      <c r="Q21369" t="s">
        <v>3</v>
      </c>
      <c r="R21369">
        <v>25</v>
      </c>
    </row>
    <row r="21370" spans="16:18" x14ac:dyDescent="0.25">
      <c r="P21370" s="1">
        <v>41473</v>
      </c>
      <c r="Q21370" t="s">
        <v>15</v>
      </c>
      <c r="R21370">
        <v>23</v>
      </c>
    </row>
    <row r="21371" spans="16:18" x14ac:dyDescent="0.25">
      <c r="P21371" s="1">
        <v>41474</v>
      </c>
      <c r="Q21371" t="s">
        <v>18</v>
      </c>
      <c r="R21371">
        <v>84</v>
      </c>
    </row>
    <row r="21372" spans="16:18" x14ac:dyDescent="0.25">
      <c r="P21372" s="1">
        <v>41475</v>
      </c>
      <c r="Q21372" t="s">
        <v>1</v>
      </c>
      <c r="R21372">
        <v>65</v>
      </c>
    </row>
    <row r="21373" spans="16:18" x14ac:dyDescent="0.25">
      <c r="P21373" s="1">
        <v>41476</v>
      </c>
      <c r="Q21373" t="s">
        <v>15</v>
      </c>
      <c r="R21373">
        <v>126</v>
      </c>
    </row>
    <row r="21374" spans="16:18" x14ac:dyDescent="0.25">
      <c r="P21374" s="1">
        <v>41477</v>
      </c>
      <c r="Q21374" t="s">
        <v>12</v>
      </c>
      <c r="R21374">
        <v>34</v>
      </c>
    </row>
    <row r="21375" spans="16:18" x14ac:dyDescent="0.25">
      <c r="P21375" s="1">
        <v>41478</v>
      </c>
      <c r="Q21375" t="s">
        <v>4</v>
      </c>
      <c r="R21375">
        <v>198</v>
      </c>
    </row>
    <row r="21376" spans="16:18" x14ac:dyDescent="0.25">
      <c r="P21376" s="1">
        <v>41479</v>
      </c>
      <c r="Q21376" t="s">
        <v>13</v>
      </c>
      <c r="R21376">
        <v>110</v>
      </c>
    </row>
    <row r="21377" spans="16:18" x14ac:dyDescent="0.25">
      <c r="P21377" s="1">
        <v>41480</v>
      </c>
      <c r="Q21377" t="s">
        <v>1</v>
      </c>
      <c r="R21377">
        <v>71</v>
      </c>
    </row>
    <row r="21378" spans="16:18" x14ac:dyDescent="0.25">
      <c r="P21378" s="1">
        <v>41481</v>
      </c>
      <c r="Q21378" t="s">
        <v>12</v>
      </c>
      <c r="R21378">
        <v>82</v>
      </c>
    </row>
    <row r="21379" spans="16:18" x14ac:dyDescent="0.25">
      <c r="P21379" s="1">
        <v>41482</v>
      </c>
      <c r="Q21379" t="s">
        <v>18</v>
      </c>
      <c r="R21379">
        <v>129</v>
      </c>
    </row>
    <row r="21380" spans="16:18" x14ac:dyDescent="0.25">
      <c r="P21380" s="1">
        <v>41483</v>
      </c>
      <c r="Q21380" t="s">
        <v>5</v>
      </c>
      <c r="R21380">
        <v>164</v>
      </c>
    </row>
    <row r="21381" spans="16:18" x14ac:dyDescent="0.25">
      <c r="P21381" s="1">
        <v>41484</v>
      </c>
      <c r="Q21381" t="s">
        <v>12</v>
      </c>
      <c r="R21381">
        <v>80</v>
      </c>
    </row>
    <row r="21382" spans="16:18" x14ac:dyDescent="0.25">
      <c r="P21382" s="1">
        <v>41485</v>
      </c>
      <c r="Q21382" t="s">
        <v>2</v>
      </c>
      <c r="R21382">
        <v>30</v>
      </c>
    </row>
    <row r="21383" spans="16:18" x14ac:dyDescent="0.25">
      <c r="P21383" s="1">
        <v>41486</v>
      </c>
      <c r="Q21383" t="s">
        <v>1</v>
      </c>
      <c r="R21383">
        <v>183</v>
      </c>
    </row>
    <row r="21384" spans="16:18" x14ac:dyDescent="0.25">
      <c r="P21384" s="1">
        <v>41487</v>
      </c>
      <c r="Q21384" t="s">
        <v>3</v>
      </c>
      <c r="R21384">
        <v>136</v>
      </c>
    </row>
    <row r="21385" spans="16:18" x14ac:dyDescent="0.25">
      <c r="P21385" s="1">
        <v>41488</v>
      </c>
      <c r="Q21385" t="s">
        <v>18</v>
      </c>
      <c r="R21385">
        <v>134</v>
      </c>
    </row>
    <row r="21386" spans="16:18" x14ac:dyDescent="0.25">
      <c r="P21386" s="1">
        <v>41489</v>
      </c>
      <c r="Q21386" t="s">
        <v>15</v>
      </c>
      <c r="R21386">
        <v>32</v>
      </c>
    </row>
    <row r="21387" spans="16:18" x14ac:dyDescent="0.25">
      <c r="P21387" s="1">
        <v>41490</v>
      </c>
      <c r="Q21387" t="s">
        <v>18</v>
      </c>
      <c r="R21387">
        <v>56</v>
      </c>
    </row>
    <row r="21388" spans="16:18" x14ac:dyDescent="0.25">
      <c r="P21388" s="1">
        <v>41491</v>
      </c>
      <c r="Q21388" t="s">
        <v>9</v>
      </c>
      <c r="R21388">
        <v>50</v>
      </c>
    </row>
    <row r="21389" spans="16:18" x14ac:dyDescent="0.25">
      <c r="P21389" s="1">
        <v>41492</v>
      </c>
      <c r="Q21389" t="s">
        <v>16</v>
      </c>
      <c r="R21389">
        <v>156</v>
      </c>
    </row>
    <row r="21390" spans="16:18" x14ac:dyDescent="0.25">
      <c r="P21390" s="1">
        <v>41493</v>
      </c>
      <c r="Q21390" t="s">
        <v>17</v>
      </c>
      <c r="R21390">
        <v>165</v>
      </c>
    </row>
    <row r="21391" spans="16:18" x14ac:dyDescent="0.25">
      <c r="P21391" s="1">
        <v>41494</v>
      </c>
      <c r="Q21391" t="s">
        <v>12</v>
      </c>
      <c r="R21391">
        <v>190</v>
      </c>
    </row>
    <row r="21392" spans="16:18" x14ac:dyDescent="0.25">
      <c r="P21392" s="1">
        <v>41495</v>
      </c>
      <c r="Q21392" t="s">
        <v>17</v>
      </c>
      <c r="R21392">
        <v>151</v>
      </c>
    </row>
    <row r="21393" spans="16:18" x14ac:dyDescent="0.25">
      <c r="P21393" s="1">
        <v>41496</v>
      </c>
      <c r="Q21393" t="s">
        <v>8</v>
      </c>
      <c r="R21393">
        <v>28</v>
      </c>
    </row>
    <row r="21394" spans="16:18" x14ac:dyDescent="0.25">
      <c r="P21394" s="1">
        <v>41497</v>
      </c>
      <c r="Q21394" t="s">
        <v>3</v>
      </c>
      <c r="R21394">
        <v>111</v>
      </c>
    </row>
    <row r="21395" spans="16:18" x14ac:dyDescent="0.25">
      <c r="P21395" s="1">
        <v>41498</v>
      </c>
      <c r="Q21395" t="s">
        <v>12</v>
      </c>
      <c r="R21395">
        <v>194</v>
      </c>
    </row>
    <row r="21396" spans="16:18" x14ac:dyDescent="0.25">
      <c r="P21396" s="1">
        <v>41499</v>
      </c>
      <c r="Q21396" t="s">
        <v>12</v>
      </c>
      <c r="R21396">
        <v>142</v>
      </c>
    </row>
    <row r="21397" spans="16:18" x14ac:dyDescent="0.25">
      <c r="P21397" s="1">
        <v>41500</v>
      </c>
      <c r="Q21397" t="s">
        <v>18</v>
      </c>
      <c r="R21397">
        <v>43</v>
      </c>
    </row>
    <row r="21398" spans="16:18" x14ac:dyDescent="0.25">
      <c r="P21398" s="1">
        <v>41501</v>
      </c>
      <c r="Q21398" t="s">
        <v>2</v>
      </c>
      <c r="R21398">
        <v>155</v>
      </c>
    </row>
    <row r="21399" spans="16:18" x14ac:dyDescent="0.25">
      <c r="P21399" s="1">
        <v>41502</v>
      </c>
      <c r="Q21399" t="s">
        <v>17</v>
      </c>
      <c r="R21399">
        <v>21</v>
      </c>
    </row>
    <row r="21400" spans="16:18" x14ac:dyDescent="0.25">
      <c r="P21400" s="1">
        <v>41503</v>
      </c>
      <c r="Q21400" t="s">
        <v>15</v>
      </c>
      <c r="R21400">
        <v>170</v>
      </c>
    </row>
    <row r="21401" spans="16:18" x14ac:dyDescent="0.25">
      <c r="P21401" s="1">
        <v>41504</v>
      </c>
      <c r="Q21401" t="s">
        <v>2</v>
      </c>
      <c r="R21401">
        <v>125</v>
      </c>
    </row>
    <row r="21402" spans="16:18" x14ac:dyDescent="0.25">
      <c r="P21402" s="1">
        <v>41505</v>
      </c>
      <c r="Q21402" t="s">
        <v>3</v>
      </c>
      <c r="R21402">
        <v>117</v>
      </c>
    </row>
    <row r="21403" spans="16:18" x14ac:dyDescent="0.25">
      <c r="P21403" s="1">
        <v>41506</v>
      </c>
      <c r="Q21403" t="s">
        <v>17</v>
      </c>
      <c r="R21403">
        <v>81</v>
      </c>
    </row>
    <row r="21404" spans="16:18" x14ac:dyDescent="0.25">
      <c r="P21404" s="1">
        <v>41507</v>
      </c>
      <c r="Q21404" t="s">
        <v>5</v>
      </c>
      <c r="R21404">
        <v>112</v>
      </c>
    </row>
    <row r="21405" spans="16:18" x14ac:dyDescent="0.25">
      <c r="P21405" s="1">
        <v>41508</v>
      </c>
      <c r="Q21405" t="s">
        <v>5</v>
      </c>
      <c r="R21405">
        <v>36</v>
      </c>
    </row>
    <row r="21406" spans="16:18" x14ac:dyDescent="0.25">
      <c r="P21406" s="1">
        <v>41509</v>
      </c>
      <c r="Q21406" t="s">
        <v>13</v>
      </c>
      <c r="R21406">
        <v>192</v>
      </c>
    </row>
    <row r="21407" spans="16:18" x14ac:dyDescent="0.25">
      <c r="P21407" s="1">
        <v>41510</v>
      </c>
      <c r="Q21407" t="s">
        <v>5</v>
      </c>
      <c r="R21407">
        <v>143</v>
      </c>
    </row>
    <row r="21408" spans="16:18" x14ac:dyDescent="0.25">
      <c r="P21408" s="1">
        <v>41511</v>
      </c>
      <c r="Q21408" t="s">
        <v>12</v>
      </c>
      <c r="R21408">
        <v>29</v>
      </c>
    </row>
    <row r="21409" spans="16:18" x14ac:dyDescent="0.25">
      <c r="P21409" s="1">
        <v>41512</v>
      </c>
      <c r="Q21409" t="s">
        <v>12</v>
      </c>
      <c r="R21409">
        <v>184</v>
      </c>
    </row>
    <row r="21410" spans="16:18" x14ac:dyDescent="0.25">
      <c r="P21410" s="1">
        <v>41513</v>
      </c>
      <c r="Q21410" t="s">
        <v>3</v>
      </c>
      <c r="R21410">
        <v>125</v>
      </c>
    </row>
    <row r="21411" spans="16:18" x14ac:dyDescent="0.25">
      <c r="P21411" s="1">
        <v>41514</v>
      </c>
      <c r="Q21411" t="s">
        <v>15</v>
      </c>
      <c r="R21411">
        <v>72</v>
      </c>
    </row>
    <row r="21412" spans="16:18" x14ac:dyDescent="0.25">
      <c r="P21412" s="1">
        <v>41515</v>
      </c>
      <c r="Q21412" t="s">
        <v>5</v>
      </c>
      <c r="R21412">
        <v>93</v>
      </c>
    </row>
    <row r="21413" spans="16:18" x14ac:dyDescent="0.25">
      <c r="P21413" s="1">
        <v>41516</v>
      </c>
      <c r="Q21413" t="s">
        <v>8</v>
      </c>
      <c r="R21413">
        <v>99</v>
      </c>
    </row>
    <row r="21414" spans="16:18" x14ac:dyDescent="0.25">
      <c r="P21414" s="1">
        <v>41517</v>
      </c>
      <c r="Q21414" t="s">
        <v>3</v>
      </c>
      <c r="R21414">
        <v>109</v>
      </c>
    </row>
    <row r="21415" spans="16:18" x14ac:dyDescent="0.25">
      <c r="P21415" s="1">
        <v>41518</v>
      </c>
      <c r="Q21415" t="s">
        <v>12</v>
      </c>
      <c r="R21415">
        <v>199</v>
      </c>
    </row>
    <row r="21416" spans="16:18" x14ac:dyDescent="0.25">
      <c r="P21416" s="1">
        <v>41519</v>
      </c>
      <c r="Q21416" t="s">
        <v>9</v>
      </c>
      <c r="R21416">
        <v>53</v>
      </c>
    </row>
    <row r="21417" spans="16:18" x14ac:dyDescent="0.25">
      <c r="P21417" s="1">
        <v>41520</v>
      </c>
      <c r="Q21417" t="s">
        <v>13</v>
      </c>
      <c r="R21417">
        <v>41</v>
      </c>
    </row>
    <row r="21418" spans="16:18" x14ac:dyDescent="0.25">
      <c r="P21418" s="1">
        <v>41521</v>
      </c>
      <c r="Q21418" t="s">
        <v>5</v>
      </c>
      <c r="R21418">
        <v>164</v>
      </c>
    </row>
    <row r="21419" spans="16:18" x14ac:dyDescent="0.25">
      <c r="P21419" s="1">
        <v>41522</v>
      </c>
      <c r="Q21419" t="s">
        <v>2</v>
      </c>
      <c r="R21419">
        <v>22</v>
      </c>
    </row>
    <row r="21420" spans="16:18" x14ac:dyDescent="0.25">
      <c r="P21420" s="1">
        <v>41523</v>
      </c>
      <c r="Q21420" t="s">
        <v>2</v>
      </c>
      <c r="R21420">
        <v>138</v>
      </c>
    </row>
    <row r="21421" spans="16:18" x14ac:dyDescent="0.25">
      <c r="P21421" s="1">
        <v>41524</v>
      </c>
      <c r="Q21421" t="s">
        <v>16</v>
      </c>
      <c r="R21421">
        <v>130</v>
      </c>
    </row>
    <row r="21422" spans="16:18" x14ac:dyDescent="0.25">
      <c r="P21422" s="1">
        <v>41525</v>
      </c>
      <c r="Q21422" t="s">
        <v>2</v>
      </c>
      <c r="R21422">
        <v>22</v>
      </c>
    </row>
    <row r="21423" spans="16:18" x14ac:dyDescent="0.25">
      <c r="P21423" s="1">
        <v>41526</v>
      </c>
      <c r="Q21423" t="s">
        <v>3</v>
      </c>
      <c r="R21423">
        <v>23</v>
      </c>
    </row>
    <row r="21424" spans="16:18" x14ac:dyDescent="0.25">
      <c r="P21424" s="1">
        <v>41527</v>
      </c>
      <c r="Q21424" t="s">
        <v>4</v>
      </c>
      <c r="R21424">
        <v>149</v>
      </c>
    </row>
    <row r="21425" spans="16:18" x14ac:dyDescent="0.25">
      <c r="P21425" s="1">
        <v>41528</v>
      </c>
      <c r="Q21425" t="s">
        <v>13</v>
      </c>
      <c r="R21425">
        <v>160</v>
      </c>
    </row>
    <row r="21426" spans="16:18" x14ac:dyDescent="0.25">
      <c r="P21426" s="1">
        <v>41529</v>
      </c>
      <c r="Q21426" t="s">
        <v>12</v>
      </c>
      <c r="R21426">
        <v>26</v>
      </c>
    </row>
    <row r="21427" spans="16:18" x14ac:dyDescent="0.25">
      <c r="P21427" s="1">
        <v>41530</v>
      </c>
      <c r="Q21427" t="s">
        <v>5</v>
      </c>
      <c r="R21427">
        <v>151</v>
      </c>
    </row>
    <row r="21428" spans="16:18" x14ac:dyDescent="0.25">
      <c r="P21428" s="1">
        <v>41531</v>
      </c>
      <c r="Q21428" t="s">
        <v>12</v>
      </c>
      <c r="R21428">
        <v>59</v>
      </c>
    </row>
    <row r="21429" spans="16:18" x14ac:dyDescent="0.25">
      <c r="P21429" s="1">
        <v>41532</v>
      </c>
      <c r="Q21429" t="s">
        <v>12</v>
      </c>
      <c r="R21429">
        <v>10</v>
      </c>
    </row>
    <row r="21430" spans="16:18" x14ac:dyDescent="0.25">
      <c r="P21430" s="1">
        <v>41533</v>
      </c>
      <c r="Q21430" t="s">
        <v>15</v>
      </c>
      <c r="R21430">
        <v>112</v>
      </c>
    </row>
    <row r="21431" spans="16:18" x14ac:dyDescent="0.25">
      <c r="P21431" s="1">
        <v>41534</v>
      </c>
      <c r="Q21431" t="s">
        <v>1</v>
      </c>
      <c r="R21431">
        <v>197</v>
      </c>
    </row>
    <row r="21432" spans="16:18" x14ac:dyDescent="0.25">
      <c r="P21432" s="1">
        <v>41535</v>
      </c>
      <c r="Q21432" t="s">
        <v>2</v>
      </c>
      <c r="R21432">
        <v>17</v>
      </c>
    </row>
    <row r="21433" spans="16:18" x14ac:dyDescent="0.25">
      <c r="P21433" s="1">
        <v>41536</v>
      </c>
      <c r="Q21433" t="s">
        <v>15</v>
      </c>
      <c r="R21433">
        <v>44</v>
      </c>
    </row>
    <row r="21434" spans="16:18" x14ac:dyDescent="0.25">
      <c r="P21434" s="1">
        <v>41537</v>
      </c>
      <c r="Q21434" t="s">
        <v>9</v>
      </c>
      <c r="R21434">
        <v>62</v>
      </c>
    </row>
    <row r="21435" spans="16:18" x14ac:dyDescent="0.25">
      <c r="P21435" s="1">
        <v>41538</v>
      </c>
      <c r="Q21435" t="s">
        <v>16</v>
      </c>
      <c r="R21435">
        <v>105</v>
      </c>
    </row>
    <row r="21436" spans="16:18" x14ac:dyDescent="0.25">
      <c r="P21436" s="1">
        <v>41539</v>
      </c>
      <c r="Q21436" t="s">
        <v>12</v>
      </c>
      <c r="R21436">
        <v>55</v>
      </c>
    </row>
    <row r="21437" spans="16:18" x14ac:dyDescent="0.25">
      <c r="P21437" s="1">
        <v>41540</v>
      </c>
      <c r="Q21437" t="s">
        <v>13</v>
      </c>
      <c r="R21437">
        <v>138</v>
      </c>
    </row>
    <row r="21438" spans="16:18" x14ac:dyDescent="0.25">
      <c r="P21438" s="1">
        <v>41541</v>
      </c>
      <c r="Q21438" t="s">
        <v>5</v>
      </c>
      <c r="R21438">
        <v>76</v>
      </c>
    </row>
    <row r="21439" spans="16:18" x14ac:dyDescent="0.25">
      <c r="P21439" s="1">
        <v>41542</v>
      </c>
      <c r="Q21439" t="s">
        <v>17</v>
      </c>
      <c r="R21439">
        <v>172</v>
      </c>
    </row>
    <row r="21440" spans="16:18" x14ac:dyDescent="0.25">
      <c r="P21440" s="1">
        <v>41543</v>
      </c>
      <c r="Q21440" t="s">
        <v>4</v>
      </c>
      <c r="R21440">
        <v>179</v>
      </c>
    </row>
    <row r="21441" spans="16:18" x14ac:dyDescent="0.25">
      <c r="P21441" s="1">
        <v>41544</v>
      </c>
      <c r="Q21441" t="s">
        <v>13</v>
      </c>
      <c r="R21441">
        <v>147</v>
      </c>
    </row>
    <row r="21442" spans="16:18" x14ac:dyDescent="0.25">
      <c r="P21442" s="1">
        <v>41545</v>
      </c>
      <c r="Q21442" t="s">
        <v>5</v>
      </c>
      <c r="R21442">
        <v>131</v>
      </c>
    </row>
    <row r="21443" spans="16:18" x14ac:dyDescent="0.25">
      <c r="P21443" s="1">
        <v>41546</v>
      </c>
      <c r="Q21443" t="s">
        <v>17</v>
      </c>
      <c r="R21443">
        <v>59</v>
      </c>
    </row>
    <row r="21444" spans="16:18" x14ac:dyDescent="0.25">
      <c r="P21444" s="1">
        <v>41547</v>
      </c>
      <c r="Q21444" t="s">
        <v>17</v>
      </c>
      <c r="R21444">
        <v>111</v>
      </c>
    </row>
    <row r="21445" spans="16:18" x14ac:dyDescent="0.25">
      <c r="P21445" s="1">
        <v>41548</v>
      </c>
      <c r="Q21445" t="s">
        <v>16</v>
      </c>
      <c r="R21445">
        <v>90</v>
      </c>
    </row>
    <row r="21446" spans="16:18" x14ac:dyDescent="0.25">
      <c r="P21446" s="1">
        <v>41549</v>
      </c>
      <c r="Q21446" t="s">
        <v>8</v>
      </c>
      <c r="R21446">
        <v>172</v>
      </c>
    </row>
    <row r="21447" spans="16:18" x14ac:dyDescent="0.25">
      <c r="P21447" s="1">
        <v>41550</v>
      </c>
      <c r="Q21447" t="s">
        <v>17</v>
      </c>
      <c r="R21447">
        <v>82</v>
      </c>
    </row>
    <row r="21448" spans="16:18" x14ac:dyDescent="0.25">
      <c r="P21448" s="1">
        <v>41551</v>
      </c>
      <c r="Q21448" t="s">
        <v>2</v>
      </c>
      <c r="R21448">
        <v>33</v>
      </c>
    </row>
    <row r="21449" spans="16:18" x14ac:dyDescent="0.25">
      <c r="P21449" s="1">
        <v>41552</v>
      </c>
      <c r="Q21449" t="s">
        <v>13</v>
      </c>
      <c r="R21449">
        <v>100</v>
      </c>
    </row>
    <row r="21450" spans="16:18" x14ac:dyDescent="0.25">
      <c r="P21450" s="1">
        <v>41553</v>
      </c>
      <c r="Q21450" t="s">
        <v>2</v>
      </c>
      <c r="R21450">
        <v>69</v>
      </c>
    </row>
    <row r="21451" spans="16:18" x14ac:dyDescent="0.25">
      <c r="P21451" s="1">
        <v>41554</v>
      </c>
      <c r="Q21451" t="s">
        <v>16</v>
      </c>
      <c r="R21451">
        <v>151</v>
      </c>
    </row>
    <row r="21452" spans="16:18" x14ac:dyDescent="0.25">
      <c r="P21452" s="1">
        <v>41555</v>
      </c>
      <c r="Q21452" t="s">
        <v>3</v>
      </c>
      <c r="R21452">
        <v>192</v>
      </c>
    </row>
    <row r="21453" spans="16:18" x14ac:dyDescent="0.25">
      <c r="P21453" s="1">
        <v>41556</v>
      </c>
      <c r="Q21453" t="s">
        <v>5</v>
      </c>
      <c r="R21453">
        <v>182</v>
      </c>
    </row>
    <row r="21454" spans="16:18" x14ac:dyDescent="0.25">
      <c r="P21454" s="1">
        <v>41557</v>
      </c>
      <c r="Q21454" t="s">
        <v>1</v>
      </c>
      <c r="R21454">
        <v>125</v>
      </c>
    </row>
    <row r="21455" spans="16:18" x14ac:dyDescent="0.25">
      <c r="P21455" s="1">
        <v>41558</v>
      </c>
      <c r="Q21455" t="s">
        <v>15</v>
      </c>
      <c r="R21455">
        <v>155</v>
      </c>
    </row>
    <row r="21456" spans="16:18" x14ac:dyDescent="0.25">
      <c r="P21456" s="1">
        <v>41559</v>
      </c>
      <c r="Q21456" t="s">
        <v>12</v>
      </c>
      <c r="R21456">
        <v>100</v>
      </c>
    </row>
    <row r="21457" spans="16:18" x14ac:dyDescent="0.25">
      <c r="P21457" s="1">
        <v>41560</v>
      </c>
      <c r="Q21457" t="s">
        <v>18</v>
      </c>
      <c r="R21457">
        <v>136</v>
      </c>
    </row>
    <row r="21458" spans="16:18" x14ac:dyDescent="0.25">
      <c r="P21458" s="1">
        <v>41561</v>
      </c>
      <c r="Q21458" t="s">
        <v>5</v>
      </c>
      <c r="R21458">
        <v>169</v>
      </c>
    </row>
    <row r="21459" spans="16:18" x14ac:dyDescent="0.25">
      <c r="P21459" s="1">
        <v>41562</v>
      </c>
      <c r="Q21459" t="s">
        <v>15</v>
      </c>
      <c r="R21459">
        <v>62</v>
      </c>
    </row>
    <row r="21460" spans="16:18" x14ac:dyDescent="0.25">
      <c r="P21460" s="1">
        <v>41563</v>
      </c>
      <c r="Q21460" t="s">
        <v>1</v>
      </c>
      <c r="R21460">
        <v>165</v>
      </c>
    </row>
    <row r="21461" spans="16:18" x14ac:dyDescent="0.25">
      <c r="P21461" s="1">
        <v>41564</v>
      </c>
      <c r="Q21461" t="s">
        <v>1</v>
      </c>
      <c r="R21461">
        <v>47</v>
      </c>
    </row>
    <row r="21462" spans="16:18" x14ac:dyDescent="0.25">
      <c r="P21462" s="1">
        <v>41565</v>
      </c>
      <c r="Q21462" t="s">
        <v>13</v>
      </c>
      <c r="R21462">
        <v>143</v>
      </c>
    </row>
    <row r="21463" spans="16:18" x14ac:dyDescent="0.25">
      <c r="P21463" s="1">
        <v>41566</v>
      </c>
      <c r="Q21463" t="s">
        <v>5</v>
      </c>
      <c r="R21463">
        <v>52</v>
      </c>
    </row>
    <row r="21464" spans="16:18" x14ac:dyDescent="0.25">
      <c r="P21464" s="1">
        <v>41567</v>
      </c>
      <c r="Q21464" t="s">
        <v>17</v>
      </c>
      <c r="R21464">
        <v>136</v>
      </c>
    </row>
    <row r="21465" spans="16:18" x14ac:dyDescent="0.25">
      <c r="P21465" s="1">
        <v>41568</v>
      </c>
      <c r="Q21465" t="s">
        <v>8</v>
      </c>
      <c r="R21465">
        <v>90</v>
      </c>
    </row>
    <row r="21466" spans="16:18" x14ac:dyDescent="0.25">
      <c r="P21466" s="1">
        <v>41569</v>
      </c>
      <c r="Q21466" t="s">
        <v>5</v>
      </c>
      <c r="R21466">
        <v>188</v>
      </c>
    </row>
    <row r="21467" spans="16:18" x14ac:dyDescent="0.25">
      <c r="P21467" s="1">
        <v>41570</v>
      </c>
      <c r="Q21467" t="s">
        <v>9</v>
      </c>
      <c r="R21467">
        <v>169</v>
      </c>
    </row>
    <row r="21468" spans="16:18" x14ac:dyDescent="0.25">
      <c r="P21468" s="1">
        <v>41571</v>
      </c>
      <c r="Q21468" t="s">
        <v>15</v>
      </c>
      <c r="R21468">
        <v>130</v>
      </c>
    </row>
    <row r="21469" spans="16:18" x14ac:dyDescent="0.25">
      <c r="P21469" s="1">
        <v>41572</v>
      </c>
      <c r="Q21469" t="s">
        <v>13</v>
      </c>
      <c r="R21469">
        <v>126</v>
      </c>
    </row>
    <row r="21470" spans="16:18" x14ac:dyDescent="0.25">
      <c r="P21470" s="1">
        <v>41573</v>
      </c>
      <c r="Q21470" t="s">
        <v>18</v>
      </c>
      <c r="R21470">
        <v>178</v>
      </c>
    </row>
    <row r="21471" spans="16:18" x14ac:dyDescent="0.25">
      <c r="P21471" s="1">
        <v>41574</v>
      </c>
      <c r="Q21471" t="s">
        <v>16</v>
      </c>
      <c r="R21471">
        <v>22</v>
      </c>
    </row>
    <row r="21472" spans="16:18" x14ac:dyDescent="0.25">
      <c r="P21472" s="1">
        <v>41575</v>
      </c>
      <c r="Q21472" t="s">
        <v>8</v>
      </c>
      <c r="R21472">
        <v>71</v>
      </c>
    </row>
    <row r="21473" spans="16:18" x14ac:dyDescent="0.25">
      <c r="P21473" s="1">
        <v>41576</v>
      </c>
      <c r="Q21473" t="s">
        <v>5</v>
      </c>
      <c r="R21473">
        <v>74</v>
      </c>
    </row>
    <row r="21474" spans="16:18" x14ac:dyDescent="0.25">
      <c r="P21474" s="1">
        <v>41577</v>
      </c>
      <c r="Q21474" t="s">
        <v>9</v>
      </c>
      <c r="R21474">
        <v>169</v>
      </c>
    </row>
    <row r="21475" spans="16:18" x14ac:dyDescent="0.25">
      <c r="P21475" s="1">
        <v>41578</v>
      </c>
      <c r="Q21475" t="s">
        <v>16</v>
      </c>
      <c r="R21475">
        <v>25</v>
      </c>
    </row>
    <row r="21476" spans="16:18" x14ac:dyDescent="0.25">
      <c r="P21476" s="1">
        <v>41579</v>
      </c>
      <c r="Q21476" t="s">
        <v>1</v>
      </c>
      <c r="R21476">
        <v>16</v>
      </c>
    </row>
    <row r="21477" spans="16:18" x14ac:dyDescent="0.25">
      <c r="P21477" s="1">
        <v>41580</v>
      </c>
      <c r="Q21477" t="s">
        <v>5</v>
      </c>
      <c r="R21477">
        <v>181</v>
      </c>
    </row>
    <row r="21478" spans="16:18" x14ac:dyDescent="0.25">
      <c r="P21478" s="1">
        <v>41581</v>
      </c>
      <c r="Q21478" t="s">
        <v>8</v>
      </c>
      <c r="R21478">
        <v>180</v>
      </c>
    </row>
    <row r="21479" spans="16:18" x14ac:dyDescent="0.25">
      <c r="P21479" s="1">
        <v>41582</v>
      </c>
      <c r="Q21479" t="s">
        <v>2</v>
      </c>
      <c r="R21479">
        <v>159</v>
      </c>
    </row>
    <row r="21480" spans="16:18" x14ac:dyDescent="0.25">
      <c r="P21480" s="1">
        <v>41583</v>
      </c>
      <c r="Q21480" t="s">
        <v>17</v>
      </c>
      <c r="R21480">
        <v>113</v>
      </c>
    </row>
    <row r="21481" spans="16:18" x14ac:dyDescent="0.25">
      <c r="P21481" s="1">
        <v>41584</v>
      </c>
      <c r="Q21481" t="s">
        <v>1</v>
      </c>
      <c r="R21481">
        <v>47</v>
      </c>
    </row>
    <row r="21482" spans="16:18" x14ac:dyDescent="0.25">
      <c r="P21482" s="1">
        <v>41585</v>
      </c>
      <c r="Q21482" t="s">
        <v>8</v>
      </c>
      <c r="R21482">
        <v>86</v>
      </c>
    </row>
    <row r="21483" spans="16:18" x14ac:dyDescent="0.25">
      <c r="P21483" s="1">
        <v>41586</v>
      </c>
      <c r="Q21483" t="s">
        <v>4</v>
      </c>
      <c r="R21483">
        <v>73</v>
      </c>
    </row>
    <row r="21484" spans="16:18" x14ac:dyDescent="0.25">
      <c r="P21484" s="1">
        <v>41587</v>
      </c>
      <c r="Q21484" t="s">
        <v>12</v>
      </c>
      <c r="R21484">
        <v>117</v>
      </c>
    </row>
    <row r="21485" spans="16:18" x14ac:dyDescent="0.25">
      <c r="P21485" s="1">
        <v>41588</v>
      </c>
      <c r="Q21485" t="s">
        <v>18</v>
      </c>
      <c r="R21485">
        <v>30</v>
      </c>
    </row>
    <row r="21486" spans="16:18" x14ac:dyDescent="0.25">
      <c r="P21486" s="1">
        <v>41589</v>
      </c>
      <c r="Q21486" t="s">
        <v>2</v>
      </c>
      <c r="R21486">
        <v>66</v>
      </c>
    </row>
    <row r="21487" spans="16:18" x14ac:dyDescent="0.25">
      <c r="P21487" s="1">
        <v>41590</v>
      </c>
      <c r="Q21487" t="s">
        <v>18</v>
      </c>
      <c r="R21487">
        <v>120</v>
      </c>
    </row>
    <row r="21488" spans="16:18" x14ac:dyDescent="0.25">
      <c r="P21488" s="1">
        <v>41591</v>
      </c>
      <c r="Q21488" t="s">
        <v>3</v>
      </c>
      <c r="R21488">
        <v>194</v>
      </c>
    </row>
    <row r="21489" spans="16:18" x14ac:dyDescent="0.25">
      <c r="P21489" s="1">
        <v>41592</v>
      </c>
      <c r="Q21489" t="s">
        <v>17</v>
      </c>
      <c r="R21489">
        <v>85</v>
      </c>
    </row>
    <row r="21490" spans="16:18" x14ac:dyDescent="0.25">
      <c r="P21490" s="1">
        <v>41593</v>
      </c>
      <c r="Q21490" t="s">
        <v>4</v>
      </c>
      <c r="R21490">
        <v>34</v>
      </c>
    </row>
    <row r="21491" spans="16:18" x14ac:dyDescent="0.25">
      <c r="P21491" s="1">
        <v>41594</v>
      </c>
      <c r="Q21491" t="s">
        <v>12</v>
      </c>
      <c r="R21491">
        <v>15</v>
      </c>
    </row>
    <row r="21492" spans="16:18" x14ac:dyDescent="0.25">
      <c r="P21492" s="1">
        <v>41595</v>
      </c>
      <c r="Q21492" t="s">
        <v>13</v>
      </c>
      <c r="R21492">
        <v>29</v>
      </c>
    </row>
    <row r="21493" spans="16:18" x14ac:dyDescent="0.25">
      <c r="P21493" s="1">
        <v>41596</v>
      </c>
      <c r="Q21493" t="s">
        <v>16</v>
      </c>
      <c r="R21493">
        <v>79</v>
      </c>
    </row>
    <row r="21494" spans="16:18" x14ac:dyDescent="0.25">
      <c r="P21494" s="1">
        <v>41597</v>
      </c>
      <c r="Q21494" t="s">
        <v>12</v>
      </c>
      <c r="R21494">
        <v>45</v>
      </c>
    </row>
    <row r="21495" spans="16:18" x14ac:dyDescent="0.25">
      <c r="P21495" s="1">
        <v>41598</v>
      </c>
      <c r="Q21495" t="s">
        <v>1</v>
      </c>
      <c r="R21495">
        <v>117</v>
      </c>
    </row>
    <row r="21496" spans="16:18" x14ac:dyDescent="0.25">
      <c r="P21496" s="1">
        <v>41599</v>
      </c>
      <c r="Q21496" t="s">
        <v>15</v>
      </c>
      <c r="R21496">
        <v>55</v>
      </c>
    </row>
    <row r="21497" spans="16:18" x14ac:dyDescent="0.25">
      <c r="P21497" s="1">
        <v>41600</v>
      </c>
      <c r="Q21497" t="s">
        <v>16</v>
      </c>
      <c r="R21497">
        <v>146</v>
      </c>
    </row>
    <row r="21498" spans="16:18" x14ac:dyDescent="0.25">
      <c r="P21498" s="1">
        <v>41601</v>
      </c>
      <c r="Q21498" t="s">
        <v>8</v>
      </c>
      <c r="R21498">
        <v>141</v>
      </c>
    </row>
    <row r="21499" spans="16:18" x14ac:dyDescent="0.25">
      <c r="P21499" s="1">
        <v>41602</v>
      </c>
      <c r="Q21499" t="s">
        <v>16</v>
      </c>
      <c r="R21499">
        <v>18</v>
      </c>
    </row>
    <row r="21500" spans="16:18" x14ac:dyDescent="0.25">
      <c r="P21500" s="1">
        <v>41603</v>
      </c>
      <c r="Q21500" t="s">
        <v>1</v>
      </c>
      <c r="R21500">
        <v>171</v>
      </c>
    </row>
    <row r="21501" spans="16:18" x14ac:dyDescent="0.25">
      <c r="P21501" s="1">
        <v>41604</v>
      </c>
      <c r="Q21501" t="s">
        <v>15</v>
      </c>
      <c r="R21501">
        <v>151</v>
      </c>
    </row>
    <row r="21502" spans="16:18" x14ac:dyDescent="0.25">
      <c r="P21502" s="1">
        <v>41605</v>
      </c>
      <c r="Q21502" t="s">
        <v>17</v>
      </c>
      <c r="R21502">
        <v>160</v>
      </c>
    </row>
    <row r="21503" spans="16:18" x14ac:dyDescent="0.25">
      <c r="P21503" s="1">
        <v>41606</v>
      </c>
      <c r="Q21503" t="s">
        <v>9</v>
      </c>
      <c r="R21503">
        <v>61</v>
      </c>
    </row>
    <row r="21504" spans="16:18" x14ac:dyDescent="0.25">
      <c r="P21504" s="1">
        <v>41607</v>
      </c>
      <c r="Q21504" t="s">
        <v>5</v>
      </c>
      <c r="R21504">
        <v>160</v>
      </c>
    </row>
    <row r="21505" spans="16:18" x14ac:dyDescent="0.25">
      <c r="P21505" s="1">
        <v>41608</v>
      </c>
      <c r="Q21505" t="s">
        <v>17</v>
      </c>
      <c r="R21505">
        <v>136</v>
      </c>
    </row>
    <row r="21506" spans="16:18" x14ac:dyDescent="0.25">
      <c r="P21506" s="1">
        <v>41609</v>
      </c>
      <c r="Q21506" t="s">
        <v>5</v>
      </c>
      <c r="R21506">
        <v>14</v>
      </c>
    </row>
    <row r="21507" spans="16:18" x14ac:dyDescent="0.25">
      <c r="P21507" s="1">
        <v>41610</v>
      </c>
      <c r="Q21507" t="s">
        <v>9</v>
      </c>
      <c r="R21507">
        <v>16</v>
      </c>
    </row>
    <row r="21508" spans="16:18" x14ac:dyDescent="0.25">
      <c r="P21508" s="1">
        <v>41611</v>
      </c>
      <c r="Q21508" t="s">
        <v>13</v>
      </c>
      <c r="R21508">
        <v>10</v>
      </c>
    </row>
    <row r="21509" spans="16:18" x14ac:dyDescent="0.25">
      <c r="P21509" s="1">
        <v>41612</v>
      </c>
      <c r="Q21509" t="s">
        <v>17</v>
      </c>
      <c r="R21509">
        <v>43</v>
      </c>
    </row>
    <row r="21510" spans="16:18" x14ac:dyDescent="0.25">
      <c r="P21510" s="1">
        <v>41613</v>
      </c>
      <c r="Q21510" t="s">
        <v>13</v>
      </c>
      <c r="R21510">
        <v>167</v>
      </c>
    </row>
    <row r="21511" spans="16:18" x14ac:dyDescent="0.25">
      <c r="P21511" s="1">
        <v>41614</v>
      </c>
      <c r="Q21511" t="s">
        <v>4</v>
      </c>
      <c r="R21511">
        <v>41</v>
      </c>
    </row>
    <row r="21512" spans="16:18" x14ac:dyDescent="0.25">
      <c r="P21512" s="1">
        <v>41615</v>
      </c>
      <c r="Q21512" t="s">
        <v>1</v>
      </c>
      <c r="R21512">
        <v>68</v>
      </c>
    </row>
    <row r="21513" spans="16:18" x14ac:dyDescent="0.25">
      <c r="P21513" s="1">
        <v>41616</v>
      </c>
      <c r="Q21513" t="s">
        <v>12</v>
      </c>
      <c r="R21513">
        <v>10</v>
      </c>
    </row>
    <row r="21514" spans="16:18" x14ac:dyDescent="0.25">
      <c r="P21514" s="1">
        <v>41617</v>
      </c>
      <c r="Q21514" t="s">
        <v>8</v>
      </c>
      <c r="R21514">
        <v>85</v>
      </c>
    </row>
    <row r="21515" spans="16:18" x14ac:dyDescent="0.25">
      <c r="P21515" s="1">
        <v>41618</v>
      </c>
      <c r="Q21515" t="s">
        <v>1</v>
      </c>
      <c r="R21515">
        <v>127</v>
      </c>
    </row>
    <row r="21516" spans="16:18" x14ac:dyDescent="0.25">
      <c r="P21516" s="1">
        <v>41619</v>
      </c>
      <c r="Q21516" t="s">
        <v>8</v>
      </c>
      <c r="R21516">
        <v>179</v>
      </c>
    </row>
    <row r="21517" spans="16:18" x14ac:dyDescent="0.25">
      <c r="P21517" s="1">
        <v>41620</v>
      </c>
      <c r="Q21517" t="s">
        <v>16</v>
      </c>
      <c r="R21517">
        <v>14</v>
      </c>
    </row>
    <row r="21518" spans="16:18" x14ac:dyDescent="0.25">
      <c r="P21518" s="1">
        <v>41621</v>
      </c>
      <c r="Q21518" t="s">
        <v>3</v>
      </c>
      <c r="R21518">
        <v>86</v>
      </c>
    </row>
    <row r="21519" spans="16:18" x14ac:dyDescent="0.25">
      <c r="P21519" s="1">
        <v>41622</v>
      </c>
      <c r="Q21519" t="s">
        <v>2</v>
      </c>
      <c r="R21519">
        <v>185</v>
      </c>
    </row>
    <row r="21520" spans="16:18" x14ac:dyDescent="0.25">
      <c r="P21520" s="1">
        <v>41623</v>
      </c>
      <c r="Q21520" t="s">
        <v>4</v>
      </c>
      <c r="R21520">
        <v>147</v>
      </c>
    </row>
    <row r="21521" spans="16:18" x14ac:dyDescent="0.25">
      <c r="P21521" s="1">
        <v>41624</v>
      </c>
      <c r="Q21521" t="s">
        <v>2</v>
      </c>
      <c r="R21521">
        <v>48</v>
      </c>
    </row>
    <row r="21522" spans="16:18" x14ac:dyDescent="0.25">
      <c r="P21522" s="1">
        <v>41625</v>
      </c>
      <c r="Q21522" t="s">
        <v>2</v>
      </c>
      <c r="R21522">
        <v>62</v>
      </c>
    </row>
    <row r="21523" spans="16:18" x14ac:dyDescent="0.25">
      <c r="P21523" s="1">
        <v>41626</v>
      </c>
      <c r="Q21523" t="s">
        <v>3</v>
      </c>
      <c r="R21523">
        <v>136</v>
      </c>
    </row>
    <row r="21524" spans="16:18" x14ac:dyDescent="0.25">
      <c r="P21524" s="1">
        <v>41627</v>
      </c>
      <c r="Q21524" t="s">
        <v>9</v>
      </c>
      <c r="R21524">
        <v>11</v>
      </c>
    </row>
    <row r="21525" spans="16:18" x14ac:dyDescent="0.25">
      <c r="P21525" s="1">
        <v>41628</v>
      </c>
      <c r="Q21525" t="s">
        <v>13</v>
      </c>
      <c r="R21525">
        <v>95</v>
      </c>
    </row>
    <row r="21526" spans="16:18" x14ac:dyDescent="0.25">
      <c r="P21526" s="1">
        <v>41629</v>
      </c>
      <c r="Q21526" t="s">
        <v>2</v>
      </c>
      <c r="R21526">
        <v>129</v>
      </c>
    </row>
    <row r="21527" spans="16:18" x14ac:dyDescent="0.25">
      <c r="P21527" s="1">
        <v>41630</v>
      </c>
      <c r="Q21527" t="s">
        <v>17</v>
      </c>
      <c r="R21527">
        <v>160</v>
      </c>
    </row>
    <row r="21528" spans="16:18" x14ac:dyDescent="0.25">
      <c r="P21528" s="1">
        <v>41631</v>
      </c>
      <c r="Q21528" t="s">
        <v>4</v>
      </c>
      <c r="R21528">
        <v>12</v>
      </c>
    </row>
    <row r="21529" spans="16:18" x14ac:dyDescent="0.25">
      <c r="P21529" s="1">
        <v>41632</v>
      </c>
      <c r="Q21529" t="s">
        <v>2</v>
      </c>
      <c r="R21529">
        <v>124</v>
      </c>
    </row>
    <row r="21530" spans="16:18" x14ac:dyDescent="0.25">
      <c r="P21530" s="1">
        <v>41633</v>
      </c>
      <c r="Q21530" t="s">
        <v>18</v>
      </c>
      <c r="R21530">
        <v>164</v>
      </c>
    </row>
    <row r="21531" spans="16:18" x14ac:dyDescent="0.25">
      <c r="P21531" s="1">
        <v>41634</v>
      </c>
      <c r="Q21531" t="s">
        <v>12</v>
      </c>
      <c r="R21531">
        <v>138</v>
      </c>
    </row>
    <row r="21532" spans="16:18" x14ac:dyDescent="0.25">
      <c r="P21532" s="1">
        <v>41635</v>
      </c>
      <c r="Q21532" t="s">
        <v>8</v>
      </c>
      <c r="R21532">
        <v>110</v>
      </c>
    </row>
    <row r="21533" spans="16:18" x14ac:dyDescent="0.25">
      <c r="P21533" s="1">
        <v>41636</v>
      </c>
      <c r="Q21533" t="s">
        <v>8</v>
      </c>
      <c r="R21533">
        <v>75</v>
      </c>
    </row>
    <row r="21534" spans="16:18" x14ac:dyDescent="0.25">
      <c r="P21534" s="1">
        <v>41637</v>
      </c>
      <c r="Q21534" t="s">
        <v>9</v>
      </c>
      <c r="R21534">
        <v>52</v>
      </c>
    </row>
    <row r="21535" spans="16:18" x14ac:dyDescent="0.25">
      <c r="P21535" s="1">
        <v>41638</v>
      </c>
      <c r="Q21535" t="s">
        <v>12</v>
      </c>
      <c r="R21535">
        <v>163</v>
      </c>
    </row>
    <row r="21536" spans="16:18" x14ac:dyDescent="0.25">
      <c r="P21536" s="1">
        <v>41639</v>
      </c>
      <c r="Q21536" t="s">
        <v>15</v>
      </c>
      <c r="R21536">
        <v>151</v>
      </c>
    </row>
    <row r="21537" spans="16:18" x14ac:dyDescent="0.25">
      <c r="P21537" s="1">
        <v>41640</v>
      </c>
      <c r="Q21537" t="s">
        <v>1</v>
      </c>
      <c r="R21537">
        <v>155</v>
      </c>
    </row>
    <row r="21538" spans="16:18" x14ac:dyDescent="0.25">
      <c r="P21538" s="1">
        <v>41641</v>
      </c>
      <c r="Q21538" t="s">
        <v>3</v>
      </c>
      <c r="R21538">
        <v>77</v>
      </c>
    </row>
    <row r="21539" spans="16:18" x14ac:dyDescent="0.25">
      <c r="P21539" s="1">
        <v>41642</v>
      </c>
      <c r="Q21539" t="s">
        <v>4</v>
      </c>
      <c r="R21539">
        <v>170</v>
      </c>
    </row>
    <row r="21540" spans="16:18" x14ac:dyDescent="0.25">
      <c r="P21540" s="1">
        <v>41643</v>
      </c>
      <c r="Q21540" t="s">
        <v>15</v>
      </c>
      <c r="R21540">
        <v>62</v>
      </c>
    </row>
    <row r="21541" spans="16:18" x14ac:dyDescent="0.25">
      <c r="P21541" s="1">
        <v>41644</v>
      </c>
      <c r="Q21541" t="s">
        <v>12</v>
      </c>
      <c r="R21541">
        <v>130</v>
      </c>
    </row>
    <row r="21542" spans="16:18" x14ac:dyDescent="0.25">
      <c r="P21542" s="1">
        <v>41645</v>
      </c>
      <c r="Q21542" t="s">
        <v>1</v>
      </c>
      <c r="R21542">
        <v>159</v>
      </c>
    </row>
    <row r="21543" spans="16:18" x14ac:dyDescent="0.25">
      <c r="P21543" s="1">
        <v>41646</v>
      </c>
      <c r="Q21543" t="s">
        <v>1</v>
      </c>
      <c r="R21543">
        <v>69</v>
      </c>
    </row>
    <row r="21544" spans="16:18" x14ac:dyDescent="0.25">
      <c r="P21544" s="1">
        <v>41647</v>
      </c>
      <c r="Q21544" t="s">
        <v>1</v>
      </c>
      <c r="R21544">
        <v>175</v>
      </c>
    </row>
    <row r="21545" spans="16:18" x14ac:dyDescent="0.25">
      <c r="P21545" s="1">
        <v>41648</v>
      </c>
      <c r="Q21545" t="s">
        <v>4</v>
      </c>
      <c r="R21545">
        <v>110</v>
      </c>
    </row>
    <row r="21546" spans="16:18" x14ac:dyDescent="0.25">
      <c r="P21546" s="1">
        <v>41649</v>
      </c>
      <c r="Q21546" t="s">
        <v>17</v>
      </c>
      <c r="R21546">
        <v>177</v>
      </c>
    </row>
    <row r="21547" spans="16:18" x14ac:dyDescent="0.25">
      <c r="P21547" s="1">
        <v>41650</v>
      </c>
      <c r="Q21547" t="s">
        <v>15</v>
      </c>
      <c r="R21547">
        <v>187</v>
      </c>
    </row>
    <row r="21548" spans="16:18" x14ac:dyDescent="0.25">
      <c r="P21548" s="1">
        <v>41651</v>
      </c>
      <c r="Q21548" t="s">
        <v>9</v>
      </c>
      <c r="R21548">
        <v>105</v>
      </c>
    </row>
    <row r="21549" spans="16:18" x14ac:dyDescent="0.25">
      <c r="P21549" s="1">
        <v>41652</v>
      </c>
      <c r="Q21549" t="s">
        <v>4</v>
      </c>
      <c r="R21549">
        <v>35</v>
      </c>
    </row>
    <row r="21550" spans="16:18" x14ac:dyDescent="0.25">
      <c r="P21550" s="1">
        <v>41653</v>
      </c>
      <c r="Q21550" t="s">
        <v>5</v>
      </c>
      <c r="R21550">
        <v>97</v>
      </c>
    </row>
    <row r="21551" spans="16:18" x14ac:dyDescent="0.25">
      <c r="P21551" s="1">
        <v>41654</v>
      </c>
      <c r="Q21551" t="s">
        <v>18</v>
      </c>
      <c r="R21551">
        <v>119</v>
      </c>
    </row>
    <row r="21552" spans="16:18" x14ac:dyDescent="0.25">
      <c r="P21552" s="1">
        <v>41655</v>
      </c>
      <c r="Q21552" t="s">
        <v>5</v>
      </c>
      <c r="R21552">
        <v>129</v>
      </c>
    </row>
    <row r="21553" spans="16:18" x14ac:dyDescent="0.25">
      <c r="P21553" s="1">
        <v>41656</v>
      </c>
      <c r="Q21553" t="s">
        <v>1</v>
      </c>
      <c r="R21553">
        <v>164</v>
      </c>
    </row>
    <row r="21554" spans="16:18" x14ac:dyDescent="0.25">
      <c r="P21554" s="1">
        <v>41657</v>
      </c>
      <c r="Q21554" t="s">
        <v>12</v>
      </c>
      <c r="R21554">
        <v>48</v>
      </c>
    </row>
    <row r="21555" spans="16:18" x14ac:dyDescent="0.25">
      <c r="P21555" s="1">
        <v>41658</v>
      </c>
      <c r="Q21555" t="s">
        <v>12</v>
      </c>
      <c r="R21555">
        <v>80</v>
      </c>
    </row>
    <row r="21556" spans="16:18" x14ac:dyDescent="0.25">
      <c r="P21556" s="1">
        <v>41659</v>
      </c>
      <c r="Q21556" t="s">
        <v>1</v>
      </c>
      <c r="R21556">
        <v>110</v>
      </c>
    </row>
    <row r="21557" spans="16:18" x14ac:dyDescent="0.25">
      <c r="P21557" s="1">
        <v>41660</v>
      </c>
      <c r="Q21557" t="s">
        <v>4</v>
      </c>
      <c r="R21557">
        <v>116</v>
      </c>
    </row>
    <row r="21558" spans="16:18" x14ac:dyDescent="0.25">
      <c r="P21558" s="1">
        <v>41661</v>
      </c>
      <c r="Q21558" t="s">
        <v>9</v>
      </c>
      <c r="R21558">
        <v>38</v>
      </c>
    </row>
    <row r="21559" spans="16:18" x14ac:dyDescent="0.25">
      <c r="P21559" s="1">
        <v>41662</v>
      </c>
      <c r="Q21559" t="s">
        <v>15</v>
      </c>
      <c r="R21559">
        <v>113</v>
      </c>
    </row>
    <row r="21560" spans="16:18" x14ac:dyDescent="0.25">
      <c r="P21560" s="1">
        <v>41663</v>
      </c>
      <c r="Q21560" t="s">
        <v>15</v>
      </c>
      <c r="R21560">
        <v>74</v>
      </c>
    </row>
    <row r="21561" spans="16:18" x14ac:dyDescent="0.25">
      <c r="P21561" s="1">
        <v>41664</v>
      </c>
      <c r="Q21561" t="s">
        <v>17</v>
      </c>
      <c r="R21561">
        <v>57</v>
      </c>
    </row>
    <row r="21562" spans="16:18" x14ac:dyDescent="0.25">
      <c r="P21562" s="1">
        <v>41665</v>
      </c>
      <c r="Q21562" t="s">
        <v>9</v>
      </c>
      <c r="R21562">
        <v>121</v>
      </c>
    </row>
    <row r="21563" spans="16:18" x14ac:dyDescent="0.25">
      <c r="P21563" s="1">
        <v>41666</v>
      </c>
      <c r="Q21563" t="s">
        <v>16</v>
      </c>
      <c r="R21563">
        <v>120</v>
      </c>
    </row>
    <row r="21564" spans="16:18" x14ac:dyDescent="0.25">
      <c r="P21564" s="1">
        <v>41667</v>
      </c>
      <c r="Q21564" t="s">
        <v>16</v>
      </c>
      <c r="R21564">
        <v>86</v>
      </c>
    </row>
    <row r="21565" spans="16:18" x14ac:dyDescent="0.25">
      <c r="P21565" s="1">
        <v>41668</v>
      </c>
      <c r="Q21565" t="s">
        <v>4</v>
      </c>
      <c r="R21565">
        <v>128</v>
      </c>
    </row>
    <row r="21566" spans="16:18" x14ac:dyDescent="0.25">
      <c r="P21566" s="1">
        <v>41669</v>
      </c>
      <c r="Q21566" t="s">
        <v>8</v>
      </c>
      <c r="R21566">
        <v>74</v>
      </c>
    </row>
    <row r="21567" spans="16:18" x14ac:dyDescent="0.25">
      <c r="P21567" s="1">
        <v>41670</v>
      </c>
      <c r="Q21567" t="s">
        <v>17</v>
      </c>
      <c r="R21567">
        <v>118</v>
      </c>
    </row>
    <row r="21568" spans="16:18" x14ac:dyDescent="0.25">
      <c r="P21568" s="1">
        <v>41671</v>
      </c>
      <c r="Q21568" t="s">
        <v>1</v>
      </c>
      <c r="R21568">
        <v>86</v>
      </c>
    </row>
    <row r="21569" spans="16:18" x14ac:dyDescent="0.25">
      <c r="P21569" s="1">
        <v>41672</v>
      </c>
      <c r="Q21569" t="s">
        <v>5</v>
      </c>
      <c r="R21569">
        <v>114</v>
      </c>
    </row>
    <row r="21570" spans="16:18" x14ac:dyDescent="0.25">
      <c r="P21570" s="1">
        <v>41673</v>
      </c>
      <c r="Q21570" t="s">
        <v>5</v>
      </c>
      <c r="R21570">
        <v>129</v>
      </c>
    </row>
    <row r="21571" spans="16:18" x14ac:dyDescent="0.25">
      <c r="P21571" s="1">
        <v>41674</v>
      </c>
      <c r="Q21571" t="s">
        <v>8</v>
      </c>
      <c r="R21571">
        <v>16</v>
      </c>
    </row>
    <row r="21572" spans="16:18" x14ac:dyDescent="0.25">
      <c r="P21572" s="1">
        <v>41675</v>
      </c>
      <c r="Q21572" t="s">
        <v>18</v>
      </c>
      <c r="R21572">
        <v>124</v>
      </c>
    </row>
    <row r="21573" spans="16:18" x14ac:dyDescent="0.25">
      <c r="P21573" s="1">
        <v>41676</v>
      </c>
      <c r="Q21573" t="s">
        <v>16</v>
      </c>
      <c r="R21573">
        <v>157</v>
      </c>
    </row>
    <row r="21574" spans="16:18" x14ac:dyDescent="0.25">
      <c r="P21574" s="1">
        <v>41677</v>
      </c>
      <c r="Q21574" t="s">
        <v>16</v>
      </c>
      <c r="R21574">
        <v>102</v>
      </c>
    </row>
    <row r="21575" spans="16:18" x14ac:dyDescent="0.25">
      <c r="P21575" s="1">
        <v>41678</v>
      </c>
      <c r="Q21575" t="s">
        <v>4</v>
      </c>
      <c r="R21575">
        <v>138</v>
      </c>
    </row>
    <row r="21576" spans="16:18" x14ac:dyDescent="0.25">
      <c r="P21576" s="1">
        <v>41679</v>
      </c>
      <c r="Q21576" t="s">
        <v>8</v>
      </c>
      <c r="R21576">
        <v>131</v>
      </c>
    </row>
    <row r="21577" spans="16:18" x14ac:dyDescent="0.25">
      <c r="P21577" s="1">
        <v>41680</v>
      </c>
      <c r="Q21577" t="s">
        <v>13</v>
      </c>
      <c r="R21577">
        <v>91</v>
      </c>
    </row>
    <row r="21578" spans="16:18" x14ac:dyDescent="0.25">
      <c r="P21578" s="1">
        <v>41681</v>
      </c>
      <c r="Q21578" t="s">
        <v>13</v>
      </c>
      <c r="R21578">
        <v>198</v>
      </c>
    </row>
    <row r="21579" spans="16:18" x14ac:dyDescent="0.25">
      <c r="P21579" s="1">
        <v>41682</v>
      </c>
      <c r="Q21579" t="s">
        <v>1</v>
      </c>
      <c r="R21579">
        <v>164</v>
      </c>
    </row>
    <row r="21580" spans="16:18" x14ac:dyDescent="0.25">
      <c r="P21580" s="1">
        <v>41683</v>
      </c>
      <c r="Q21580" t="s">
        <v>15</v>
      </c>
      <c r="R21580">
        <v>89</v>
      </c>
    </row>
    <row r="21581" spans="16:18" x14ac:dyDescent="0.25">
      <c r="P21581" s="1">
        <v>41684</v>
      </c>
      <c r="Q21581" t="s">
        <v>18</v>
      </c>
      <c r="R21581">
        <v>42</v>
      </c>
    </row>
    <row r="21582" spans="16:18" x14ac:dyDescent="0.25">
      <c r="P21582" s="1">
        <v>41685</v>
      </c>
      <c r="Q21582" t="s">
        <v>4</v>
      </c>
      <c r="R21582">
        <v>19</v>
      </c>
    </row>
    <row r="21583" spans="16:18" x14ac:dyDescent="0.25">
      <c r="P21583" s="1">
        <v>41686</v>
      </c>
      <c r="Q21583" t="s">
        <v>16</v>
      </c>
      <c r="R21583">
        <v>36</v>
      </c>
    </row>
    <row r="21584" spans="16:18" x14ac:dyDescent="0.25">
      <c r="P21584" s="1">
        <v>41687</v>
      </c>
      <c r="Q21584" t="s">
        <v>17</v>
      </c>
      <c r="R21584">
        <v>40</v>
      </c>
    </row>
    <row r="21585" spans="16:18" x14ac:dyDescent="0.25">
      <c r="P21585" s="1">
        <v>41688</v>
      </c>
      <c r="Q21585" t="s">
        <v>1</v>
      </c>
      <c r="R21585">
        <v>153</v>
      </c>
    </row>
    <row r="21586" spans="16:18" x14ac:dyDescent="0.25">
      <c r="P21586" s="1">
        <v>41689</v>
      </c>
      <c r="Q21586" t="s">
        <v>3</v>
      </c>
      <c r="R21586">
        <v>129</v>
      </c>
    </row>
    <row r="21587" spans="16:18" x14ac:dyDescent="0.25">
      <c r="P21587" s="1">
        <v>41690</v>
      </c>
      <c r="Q21587" t="s">
        <v>18</v>
      </c>
      <c r="R21587">
        <v>27</v>
      </c>
    </row>
    <row r="21588" spans="16:18" x14ac:dyDescent="0.25">
      <c r="P21588" s="1">
        <v>41691</v>
      </c>
      <c r="Q21588" t="s">
        <v>5</v>
      </c>
      <c r="R21588">
        <v>15</v>
      </c>
    </row>
    <row r="21589" spans="16:18" x14ac:dyDescent="0.25">
      <c r="P21589" s="1">
        <v>41692</v>
      </c>
      <c r="Q21589" t="s">
        <v>12</v>
      </c>
      <c r="R21589">
        <v>14</v>
      </c>
    </row>
    <row r="21590" spans="16:18" x14ac:dyDescent="0.25">
      <c r="P21590" s="1">
        <v>41693</v>
      </c>
      <c r="Q21590" t="s">
        <v>13</v>
      </c>
      <c r="R21590">
        <v>44</v>
      </c>
    </row>
    <row r="21591" spans="16:18" x14ac:dyDescent="0.25">
      <c r="P21591" s="1">
        <v>41694</v>
      </c>
      <c r="Q21591" t="s">
        <v>16</v>
      </c>
      <c r="R21591">
        <v>25</v>
      </c>
    </row>
    <row r="21592" spans="16:18" x14ac:dyDescent="0.25">
      <c r="P21592" s="1">
        <v>41695</v>
      </c>
      <c r="Q21592" t="s">
        <v>2</v>
      </c>
      <c r="R21592">
        <v>146</v>
      </c>
    </row>
    <row r="21593" spans="16:18" x14ac:dyDescent="0.25">
      <c r="P21593" s="1">
        <v>41696</v>
      </c>
      <c r="Q21593" t="s">
        <v>18</v>
      </c>
      <c r="R21593">
        <v>74</v>
      </c>
    </row>
    <row r="21594" spans="16:18" x14ac:dyDescent="0.25">
      <c r="P21594" s="1">
        <v>41697</v>
      </c>
      <c r="Q21594" t="s">
        <v>4</v>
      </c>
      <c r="R21594">
        <v>142</v>
      </c>
    </row>
    <row r="21595" spans="16:18" x14ac:dyDescent="0.25">
      <c r="P21595" s="1">
        <v>41698</v>
      </c>
      <c r="Q21595" t="s">
        <v>17</v>
      </c>
      <c r="R21595">
        <v>104</v>
      </c>
    </row>
    <row r="21596" spans="16:18" x14ac:dyDescent="0.25">
      <c r="P21596" s="1">
        <v>41699</v>
      </c>
      <c r="Q21596" t="s">
        <v>13</v>
      </c>
      <c r="R21596">
        <v>21</v>
      </c>
    </row>
    <row r="21597" spans="16:18" x14ac:dyDescent="0.25">
      <c r="P21597" s="1">
        <v>41700</v>
      </c>
      <c r="Q21597" t="s">
        <v>4</v>
      </c>
      <c r="R21597">
        <v>198</v>
      </c>
    </row>
    <row r="21598" spans="16:18" x14ac:dyDescent="0.25">
      <c r="P21598" s="1">
        <v>41701</v>
      </c>
      <c r="Q21598" t="s">
        <v>12</v>
      </c>
      <c r="R21598">
        <v>181</v>
      </c>
    </row>
    <row r="21599" spans="16:18" x14ac:dyDescent="0.25">
      <c r="P21599" s="1">
        <v>41702</v>
      </c>
      <c r="Q21599" t="s">
        <v>9</v>
      </c>
      <c r="R21599">
        <v>57</v>
      </c>
    </row>
    <row r="21600" spans="16:18" x14ac:dyDescent="0.25">
      <c r="P21600" s="1">
        <v>41703</v>
      </c>
      <c r="Q21600" t="s">
        <v>2</v>
      </c>
      <c r="R21600">
        <v>192</v>
      </c>
    </row>
    <row r="21601" spans="16:18" x14ac:dyDescent="0.25">
      <c r="P21601" s="1">
        <v>41704</v>
      </c>
      <c r="Q21601" t="s">
        <v>13</v>
      </c>
      <c r="R21601">
        <v>152</v>
      </c>
    </row>
    <row r="21602" spans="16:18" x14ac:dyDescent="0.25">
      <c r="P21602" s="1">
        <v>41705</v>
      </c>
      <c r="Q21602" t="s">
        <v>2</v>
      </c>
      <c r="R21602">
        <v>109</v>
      </c>
    </row>
    <row r="21603" spans="16:18" x14ac:dyDescent="0.25">
      <c r="P21603" s="1">
        <v>41706</v>
      </c>
      <c r="Q21603" t="s">
        <v>18</v>
      </c>
      <c r="R21603">
        <v>47</v>
      </c>
    </row>
    <row r="21604" spans="16:18" x14ac:dyDescent="0.25">
      <c r="P21604" s="1">
        <v>41707</v>
      </c>
      <c r="Q21604" t="s">
        <v>5</v>
      </c>
      <c r="R21604">
        <v>178</v>
      </c>
    </row>
    <row r="21605" spans="16:18" x14ac:dyDescent="0.25">
      <c r="P21605" s="1">
        <v>41708</v>
      </c>
      <c r="Q21605" t="s">
        <v>3</v>
      </c>
      <c r="R21605">
        <v>112</v>
      </c>
    </row>
    <row r="21606" spans="16:18" x14ac:dyDescent="0.25">
      <c r="P21606" s="1">
        <v>41709</v>
      </c>
      <c r="Q21606" t="s">
        <v>15</v>
      </c>
      <c r="R21606">
        <v>134</v>
      </c>
    </row>
    <row r="21607" spans="16:18" x14ac:dyDescent="0.25">
      <c r="P21607" s="1">
        <v>41710</v>
      </c>
      <c r="Q21607" t="s">
        <v>4</v>
      </c>
      <c r="R21607">
        <v>39</v>
      </c>
    </row>
    <row r="21608" spans="16:18" x14ac:dyDescent="0.25">
      <c r="P21608" s="1">
        <v>41711</v>
      </c>
      <c r="Q21608" t="s">
        <v>18</v>
      </c>
      <c r="R21608">
        <v>62</v>
      </c>
    </row>
    <row r="21609" spans="16:18" x14ac:dyDescent="0.25">
      <c r="P21609" s="1">
        <v>41712</v>
      </c>
      <c r="Q21609" t="s">
        <v>15</v>
      </c>
      <c r="R21609">
        <v>60</v>
      </c>
    </row>
    <row r="21610" spans="16:18" x14ac:dyDescent="0.25">
      <c r="P21610" s="1">
        <v>41713</v>
      </c>
      <c r="Q21610" t="s">
        <v>18</v>
      </c>
      <c r="R21610">
        <v>199</v>
      </c>
    </row>
    <row r="21611" spans="16:18" x14ac:dyDescent="0.25">
      <c r="P21611" s="1">
        <v>41714</v>
      </c>
      <c r="Q21611" t="s">
        <v>5</v>
      </c>
      <c r="R21611">
        <v>157</v>
      </c>
    </row>
    <row r="21612" spans="16:18" x14ac:dyDescent="0.25">
      <c r="P21612" s="1">
        <v>41715</v>
      </c>
      <c r="Q21612" t="s">
        <v>1</v>
      </c>
      <c r="R21612">
        <v>103</v>
      </c>
    </row>
    <row r="21613" spans="16:18" x14ac:dyDescent="0.25">
      <c r="P21613" s="1">
        <v>41716</v>
      </c>
      <c r="Q21613" t="s">
        <v>12</v>
      </c>
      <c r="R21613">
        <v>164</v>
      </c>
    </row>
    <row r="21614" spans="16:18" x14ac:dyDescent="0.25">
      <c r="P21614" s="1">
        <v>41717</v>
      </c>
      <c r="Q21614" t="s">
        <v>13</v>
      </c>
      <c r="R21614">
        <v>78</v>
      </c>
    </row>
    <row r="21615" spans="16:18" x14ac:dyDescent="0.25">
      <c r="P21615" s="1">
        <v>41718</v>
      </c>
      <c r="Q21615" t="s">
        <v>17</v>
      </c>
      <c r="R21615">
        <v>110</v>
      </c>
    </row>
    <row r="21616" spans="16:18" x14ac:dyDescent="0.25">
      <c r="P21616" s="1">
        <v>41719</v>
      </c>
      <c r="Q21616" t="s">
        <v>13</v>
      </c>
      <c r="R21616">
        <v>15</v>
      </c>
    </row>
    <row r="21617" spans="16:18" x14ac:dyDescent="0.25">
      <c r="P21617" s="1">
        <v>41720</v>
      </c>
      <c r="Q21617" t="s">
        <v>1</v>
      </c>
      <c r="R21617">
        <v>86</v>
      </c>
    </row>
    <row r="21618" spans="16:18" x14ac:dyDescent="0.25">
      <c r="P21618" s="1">
        <v>41721</v>
      </c>
      <c r="Q21618" t="s">
        <v>13</v>
      </c>
      <c r="R21618">
        <v>169</v>
      </c>
    </row>
    <row r="21619" spans="16:18" x14ac:dyDescent="0.25">
      <c r="P21619" s="1">
        <v>41722</v>
      </c>
      <c r="Q21619" t="s">
        <v>15</v>
      </c>
      <c r="R21619">
        <v>72</v>
      </c>
    </row>
    <row r="21620" spans="16:18" x14ac:dyDescent="0.25">
      <c r="P21620" s="1">
        <v>41723</v>
      </c>
      <c r="Q21620" t="s">
        <v>13</v>
      </c>
      <c r="R21620">
        <v>125</v>
      </c>
    </row>
    <row r="21621" spans="16:18" x14ac:dyDescent="0.25">
      <c r="P21621" s="1">
        <v>41724</v>
      </c>
      <c r="Q21621" t="s">
        <v>5</v>
      </c>
      <c r="R21621">
        <v>127</v>
      </c>
    </row>
    <row r="21622" spans="16:18" x14ac:dyDescent="0.25">
      <c r="P21622" s="1">
        <v>41725</v>
      </c>
      <c r="Q21622" t="s">
        <v>9</v>
      </c>
      <c r="R21622">
        <v>65</v>
      </c>
    </row>
    <row r="21623" spans="16:18" x14ac:dyDescent="0.25">
      <c r="P21623" s="1">
        <v>41726</v>
      </c>
      <c r="Q21623" t="s">
        <v>9</v>
      </c>
      <c r="R21623">
        <v>24</v>
      </c>
    </row>
    <row r="21624" spans="16:18" x14ac:dyDescent="0.25">
      <c r="P21624" s="1">
        <v>41727</v>
      </c>
      <c r="Q21624" t="s">
        <v>15</v>
      </c>
      <c r="R21624">
        <v>42</v>
      </c>
    </row>
    <row r="21625" spans="16:18" x14ac:dyDescent="0.25">
      <c r="P21625" s="1">
        <v>41728</v>
      </c>
      <c r="Q21625" t="s">
        <v>4</v>
      </c>
      <c r="R21625">
        <v>133</v>
      </c>
    </row>
    <row r="21626" spans="16:18" x14ac:dyDescent="0.25">
      <c r="P21626" s="1">
        <v>41729</v>
      </c>
      <c r="Q21626" t="s">
        <v>4</v>
      </c>
      <c r="R21626">
        <v>75</v>
      </c>
    </row>
    <row r="21627" spans="16:18" x14ac:dyDescent="0.25">
      <c r="P21627" s="1">
        <v>41730</v>
      </c>
      <c r="Q21627" t="s">
        <v>12</v>
      </c>
      <c r="R21627">
        <v>31</v>
      </c>
    </row>
    <row r="21628" spans="16:18" x14ac:dyDescent="0.25">
      <c r="P21628" s="1">
        <v>41731</v>
      </c>
      <c r="Q21628" t="s">
        <v>9</v>
      </c>
      <c r="R21628">
        <v>130</v>
      </c>
    </row>
    <row r="21629" spans="16:18" x14ac:dyDescent="0.25">
      <c r="P21629" s="1">
        <v>41732</v>
      </c>
      <c r="Q21629" t="s">
        <v>1</v>
      </c>
      <c r="R21629">
        <v>23</v>
      </c>
    </row>
    <row r="21630" spans="16:18" x14ac:dyDescent="0.25">
      <c r="P21630" s="1">
        <v>41733</v>
      </c>
      <c r="Q21630" t="s">
        <v>2</v>
      </c>
      <c r="R21630">
        <v>49</v>
      </c>
    </row>
    <row r="21631" spans="16:18" x14ac:dyDescent="0.25">
      <c r="P21631" s="1">
        <v>41734</v>
      </c>
      <c r="Q21631" t="s">
        <v>3</v>
      </c>
      <c r="R21631">
        <v>114</v>
      </c>
    </row>
    <row r="21632" spans="16:18" x14ac:dyDescent="0.25">
      <c r="P21632" s="1">
        <v>41735</v>
      </c>
      <c r="Q21632" t="s">
        <v>13</v>
      </c>
      <c r="R21632">
        <v>116</v>
      </c>
    </row>
    <row r="21633" spans="16:18" x14ac:dyDescent="0.25">
      <c r="P21633" s="1">
        <v>41736</v>
      </c>
      <c r="Q21633" t="s">
        <v>12</v>
      </c>
      <c r="R21633">
        <v>48</v>
      </c>
    </row>
    <row r="21634" spans="16:18" x14ac:dyDescent="0.25">
      <c r="P21634" s="1">
        <v>41737</v>
      </c>
      <c r="Q21634" t="s">
        <v>5</v>
      </c>
      <c r="R21634">
        <v>22</v>
      </c>
    </row>
    <row r="21635" spans="16:18" x14ac:dyDescent="0.25">
      <c r="P21635" s="1">
        <v>41738</v>
      </c>
      <c r="Q21635" t="s">
        <v>1</v>
      </c>
      <c r="R21635">
        <v>118</v>
      </c>
    </row>
    <row r="21636" spans="16:18" x14ac:dyDescent="0.25">
      <c r="P21636" s="1">
        <v>41739</v>
      </c>
      <c r="Q21636" t="s">
        <v>17</v>
      </c>
      <c r="R21636">
        <v>148</v>
      </c>
    </row>
    <row r="21637" spans="16:18" x14ac:dyDescent="0.25">
      <c r="P21637" s="1">
        <v>41740</v>
      </c>
      <c r="Q21637" t="s">
        <v>4</v>
      </c>
      <c r="R21637">
        <v>134</v>
      </c>
    </row>
    <row r="21638" spans="16:18" x14ac:dyDescent="0.25">
      <c r="P21638" s="1">
        <v>41741</v>
      </c>
      <c r="Q21638" t="s">
        <v>3</v>
      </c>
      <c r="R21638">
        <v>134</v>
      </c>
    </row>
    <row r="21639" spans="16:18" x14ac:dyDescent="0.25">
      <c r="P21639" s="1">
        <v>41742</v>
      </c>
      <c r="Q21639" t="s">
        <v>18</v>
      </c>
      <c r="R21639">
        <v>142</v>
      </c>
    </row>
    <row r="21640" spans="16:18" x14ac:dyDescent="0.25">
      <c r="P21640" s="1">
        <v>41743</v>
      </c>
      <c r="Q21640" t="s">
        <v>3</v>
      </c>
      <c r="R21640">
        <v>114</v>
      </c>
    </row>
    <row r="21641" spans="16:18" x14ac:dyDescent="0.25">
      <c r="P21641" s="1">
        <v>41744</v>
      </c>
      <c r="Q21641" t="s">
        <v>15</v>
      </c>
      <c r="R21641">
        <v>12</v>
      </c>
    </row>
    <row r="21642" spans="16:18" x14ac:dyDescent="0.25">
      <c r="P21642" s="1">
        <v>41745</v>
      </c>
      <c r="Q21642" t="s">
        <v>9</v>
      </c>
      <c r="R21642">
        <v>200</v>
      </c>
    </row>
    <row r="21643" spans="16:18" x14ac:dyDescent="0.25">
      <c r="P21643" s="1">
        <v>41746</v>
      </c>
      <c r="Q21643" t="s">
        <v>9</v>
      </c>
      <c r="R21643">
        <v>198</v>
      </c>
    </row>
    <row r="21644" spans="16:18" x14ac:dyDescent="0.25">
      <c r="P21644" s="1">
        <v>41747</v>
      </c>
      <c r="Q21644" t="s">
        <v>4</v>
      </c>
      <c r="R21644">
        <v>119</v>
      </c>
    </row>
    <row r="21645" spans="16:18" x14ac:dyDescent="0.25">
      <c r="P21645" s="1">
        <v>41748</v>
      </c>
      <c r="Q21645" t="s">
        <v>16</v>
      </c>
      <c r="R21645">
        <v>49</v>
      </c>
    </row>
    <row r="21646" spans="16:18" x14ac:dyDescent="0.25">
      <c r="P21646" s="1">
        <v>41749</v>
      </c>
      <c r="Q21646" t="s">
        <v>9</v>
      </c>
      <c r="R21646">
        <v>88</v>
      </c>
    </row>
    <row r="21647" spans="16:18" x14ac:dyDescent="0.25">
      <c r="P21647" s="1">
        <v>41750</v>
      </c>
      <c r="Q21647" t="s">
        <v>15</v>
      </c>
      <c r="R21647">
        <v>33</v>
      </c>
    </row>
    <row r="21648" spans="16:18" x14ac:dyDescent="0.25">
      <c r="P21648" s="1">
        <v>41751</v>
      </c>
      <c r="Q21648" t="s">
        <v>12</v>
      </c>
      <c r="R21648">
        <v>159</v>
      </c>
    </row>
    <row r="21649" spans="16:18" x14ac:dyDescent="0.25">
      <c r="P21649" s="1">
        <v>41752</v>
      </c>
      <c r="Q21649" t="s">
        <v>13</v>
      </c>
      <c r="R21649">
        <v>120</v>
      </c>
    </row>
    <row r="21650" spans="16:18" x14ac:dyDescent="0.25">
      <c r="P21650" s="1">
        <v>41753</v>
      </c>
      <c r="Q21650" t="s">
        <v>4</v>
      </c>
      <c r="R21650">
        <v>174</v>
      </c>
    </row>
    <row r="21651" spans="16:18" x14ac:dyDescent="0.25">
      <c r="P21651" s="1">
        <v>41754</v>
      </c>
      <c r="Q21651" t="s">
        <v>17</v>
      </c>
      <c r="R21651">
        <v>57</v>
      </c>
    </row>
    <row r="21652" spans="16:18" x14ac:dyDescent="0.25">
      <c r="P21652" s="1">
        <v>41755</v>
      </c>
      <c r="Q21652" t="s">
        <v>5</v>
      </c>
      <c r="R21652">
        <v>148</v>
      </c>
    </row>
    <row r="21653" spans="16:18" x14ac:dyDescent="0.25">
      <c r="P21653" s="1">
        <v>41756</v>
      </c>
      <c r="Q21653" t="s">
        <v>16</v>
      </c>
      <c r="R21653">
        <v>135</v>
      </c>
    </row>
    <row r="21654" spans="16:18" x14ac:dyDescent="0.25">
      <c r="P21654" s="1">
        <v>41757</v>
      </c>
      <c r="Q21654" t="s">
        <v>9</v>
      </c>
      <c r="R21654">
        <v>172</v>
      </c>
    </row>
    <row r="21655" spans="16:18" x14ac:dyDescent="0.25">
      <c r="P21655" s="1">
        <v>41758</v>
      </c>
      <c r="Q21655" t="s">
        <v>15</v>
      </c>
      <c r="R21655">
        <v>185</v>
      </c>
    </row>
    <row r="21656" spans="16:18" x14ac:dyDescent="0.25">
      <c r="P21656" s="1">
        <v>41759</v>
      </c>
      <c r="Q21656" t="s">
        <v>12</v>
      </c>
      <c r="R21656">
        <v>173</v>
      </c>
    </row>
    <row r="21657" spans="16:18" x14ac:dyDescent="0.25">
      <c r="P21657" s="1">
        <v>41760</v>
      </c>
      <c r="Q21657" t="s">
        <v>17</v>
      </c>
      <c r="R21657">
        <v>37</v>
      </c>
    </row>
    <row r="21658" spans="16:18" x14ac:dyDescent="0.25">
      <c r="P21658" s="1">
        <v>41761</v>
      </c>
      <c r="Q21658" t="s">
        <v>18</v>
      </c>
      <c r="R21658">
        <v>19</v>
      </c>
    </row>
    <row r="21659" spans="16:18" x14ac:dyDescent="0.25">
      <c r="P21659" s="1">
        <v>41762</v>
      </c>
      <c r="Q21659" t="s">
        <v>9</v>
      </c>
      <c r="R21659">
        <v>143</v>
      </c>
    </row>
    <row r="21660" spans="16:18" x14ac:dyDescent="0.25">
      <c r="P21660" s="1">
        <v>41763</v>
      </c>
      <c r="Q21660" t="s">
        <v>13</v>
      </c>
      <c r="R21660">
        <v>25</v>
      </c>
    </row>
    <row r="21661" spans="16:18" x14ac:dyDescent="0.25">
      <c r="P21661" s="1">
        <v>41764</v>
      </c>
      <c r="Q21661" t="s">
        <v>2</v>
      </c>
      <c r="R21661">
        <v>177</v>
      </c>
    </row>
    <row r="21662" spans="16:18" x14ac:dyDescent="0.25">
      <c r="P21662" s="1">
        <v>41765</v>
      </c>
      <c r="Q21662" t="s">
        <v>4</v>
      </c>
      <c r="R21662">
        <v>53</v>
      </c>
    </row>
    <row r="21663" spans="16:18" x14ac:dyDescent="0.25">
      <c r="P21663" s="1">
        <v>41766</v>
      </c>
      <c r="Q21663" t="s">
        <v>18</v>
      </c>
      <c r="R21663">
        <v>38</v>
      </c>
    </row>
    <row r="21664" spans="16:18" x14ac:dyDescent="0.25">
      <c r="P21664" s="1">
        <v>41767</v>
      </c>
      <c r="Q21664" t="s">
        <v>17</v>
      </c>
      <c r="R21664">
        <v>56</v>
      </c>
    </row>
    <row r="21665" spans="16:18" x14ac:dyDescent="0.25">
      <c r="P21665" s="1">
        <v>41768</v>
      </c>
      <c r="Q21665" t="s">
        <v>12</v>
      </c>
      <c r="R21665">
        <v>89</v>
      </c>
    </row>
    <row r="21666" spans="16:18" x14ac:dyDescent="0.25">
      <c r="P21666" s="1">
        <v>41769</v>
      </c>
      <c r="Q21666" t="s">
        <v>3</v>
      </c>
      <c r="R21666">
        <v>23</v>
      </c>
    </row>
    <row r="21667" spans="16:18" x14ac:dyDescent="0.25">
      <c r="P21667" s="1">
        <v>41770</v>
      </c>
      <c r="Q21667" t="s">
        <v>13</v>
      </c>
      <c r="R21667">
        <v>52</v>
      </c>
    </row>
    <row r="21668" spans="16:18" x14ac:dyDescent="0.25">
      <c r="P21668" s="1">
        <v>41771</v>
      </c>
      <c r="Q21668" t="s">
        <v>3</v>
      </c>
      <c r="R21668">
        <v>117</v>
      </c>
    </row>
    <row r="21669" spans="16:18" x14ac:dyDescent="0.25">
      <c r="P21669" s="1">
        <v>41772</v>
      </c>
      <c r="Q21669" t="s">
        <v>13</v>
      </c>
      <c r="R21669">
        <v>180</v>
      </c>
    </row>
    <row r="21670" spans="16:18" x14ac:dyDescent="0.25">
      <c r="P21670" s="1">
        <v>41773</v>
      </c>
      <c r="Q21670" t="s">
        <v>18</v>
      </c>
      <c r="R21670">
        <v>129</v>
      </c>
    </row>
    <row r="21671" spans="16:18" x14ac:dyDescent="0.25">
      <c r="P21671" s="1">
        <v>41774</v>
      </c>
      <c r="Q21671" t="s">
        <v>5</v>
      </c>
      <c r="R21671">
        <v>149</v>
      </c>
    </row>
    <row r="21672" spans="16:18" x14ac:dyDescent="0.25">
      <c r="P21672" s="1">
        <v>41775</v>
      </c>
      <c r="Q21672" t="s">
        <v>4</v>
      </c>
      <c r="R21672">
        <v>192</v>
      </c>
    </row>
    <row r="21673" spans="16:18" x14ac:dyDescent="0.25">
      <c r="P21673" s="1">
        <v>41776</v>
      </c>
      <c r="Q21673" t="s">
        <v>13</v>
      </c>
      <c r="R21673">
        <v>105</v>
      </c>
    </row>
    <row r="21674" spans="16:18" x14ac:dyDescent="0.25">
      <c r="P21674" s="1">
        <v>41777</v>
      </c>
      <c r="Q21674" t="s">
        <v>15</v>
      </c>
      <c r="R21674">
        <v>142</v>
      </c>
    </row>
    <row r="21675" spans="16:18" x14ac:dyDescent="0.25">
      <c r="P21675" s="1">
        <v>41778</v>
      </c>
      <c r="Q21675" t="s">
        <v>1</v>
      </c>
      <c r="R21675">
        <v>36</v>
      </c>
    </row>
    <row r="21676" spans="16:18" x14ac:dyDescent="0.25">
      <c r="P21676" s="1">
        <v>41779</v>
      </c>
      <c r="Q21676" t="s">
        <v>9</v>
      </c>
      <c r="R21676">
        <v>38</v>
      </c>
    </row>
    <row r="21677" spans="16:18" x14ac:dyDescent="0.25">
      <c r="P21677" s="1">
        <v>41780</v>
      </c>
      <c r="Q21677" t="s">
        <v>15</v>
      </c>
      <c r="R21677">
        <v>94</v>
      </c>
    </row>
    <row r="21678" spans="16:18" x14ac:dyDescent="0.25">
      <c r="P21678" s="1">
        <v>41781</v>
      </c>
      <c r="Q21678" t="s">
        <v>2</v>
      </c>
      <c r="R21678">
        <v>14</v>
      </c>
    </row>
    <row r="21679" spans="16:18" x14ac:dyDescent="0.25">
      <c r="P21679" s="1">
        <v>41782</v>
      </c>
      <c r="Q21679" t="s">
        <v>1</v>
      </c>
      <c r="R21679">
        <v>72</v>
      </c>
    </row>
    <row r="21680" spans="16:18" x14ac:dyDescent="0.25">
      <c r="P21680" s="1">
        <v>41783</v>
      </c>
      <c r="Q21680" t="s">
        <v>15</v>
      </c>
      <c r="R21680">
        <v>170</v>
      </c>
    </row>
    <row r="21681" spans="16:18" x14ac:dyDescent="0.25">
      <c r="P21681" s="1">
        <v>41784</v>
      </c>
      <c r="Q21681" t="s">
        <v>18</v>
      </c>
      <c r="R21681">
        <v>46</v>
      </c>
    </row>
    <row r="21682" spans="16:18" x14ac:dyDescent="0.25">
      <c r="P21682" s="1">
        <v>41785</v>
      </c>
      <c r="Q21682" t="s">
        <v>8</v>
      </c>
      <c r="R21682">
        <v>88</v>
      </c>
    </row>
    <row r="21683" spans="16:18" x14ac:dyDescent="0.25">
      <c r="P21683" s="1">
        <v>41786</v>
      </c>
      <c r="Q21683" t="s">
        <v>13</v>
      </c>
      <c r="R21683">
        <v>34</v>
      </c>
    </row>
    <row r="21684" spans="16:18" x14ac:dyDescent="0.25">
      <c r="P21684" s="1">
        <v>41787</v>
      </c>
      <c r="Q21684" t="s">
        <v>2</v>
      </c>
      <c r="R21684">
        <v>42</v>
      </c>
    </row>
    <row r="21685" spans="16:18" x14ac:dyDescent="0.25">
      <c r="P21685" s="1">
        <v>41788</v>
      </c>
      <c r="Q21685" t="s">
        <v>3</v>
      </c>
      <c r="R21685">
        <v>119</v>
      </c>
    </row>
    <row r="21686" spans="16:18" x14ac:dyDescent="0.25">
      <c r="P21686" s="1">
        <v>41789</v>
      </c>
      <c r="Q21686" t="s">
        <v>16</v>
      </c>
      <c r="R21686">
        <v>172</v>
      </c>
    </row>
    <row r="21687" spans="16:18" x14ac:dyDescent="0.25">
      <c r="P21687" s="1">
        <v>41790</v>
      </c>
      <c r="Q21687" t="s">
        <v>12</v>
      </c>
      <c r="R21687">
        <v>10</v>
      </c>
    </row>
    <row r="21688" spans="16:18" x14ac:dyDescent="0.25">
      <c r="P21688" s="1">
        <v>41791</v>
      </c>
      <c r="Q21688" t="s">
        <v>2</v>
      </c>
      <c r="R21688">
        <v>169</v>
      </c>
    </row>
    <row r="21689" spans="16:18" x14ac:dyDescent="0.25">
      <c r="P21689" s="1">
        <v>41792</v>
      </c>
      <c r="Q21689" t="s">
        <v>17</v>
      </c>
      <c r="R21689">
        <v>158</v>
      </c>
    </row>
    <row r="21690" spans="16:18" x14ac:dyDescent="0.25">
      <c r="P21690" s="1">
        <v>41793</v>
      </c>
      <c r="Q21690" t="s">
        <v>1</v>
      </c>
      <c r="R21690">
        <v>73</v>
      </c>
    </row>
    <row r="21691" spans="16:18" x14ac:dyDescent="0.25">
      <c r="P21691" s="1">
        <v>41794</v>
      </c>
      <c r="Q21691" t="s">
        <v>1</v>
      </c>
      <c r="R21691">
        <v>57</v>
      </c>
    </row>
    <row r="21692" spans="16:18" x14ac:dyDescent="0.25">
      <c r="P21692" s="1">
        <v>41795</v>
      </c>
      <c r="Q21692" t="s">
        <v>4</v>
      </c>
      <c r="R21692">
        <v>29</v>
      </c>
    </row>
    <row r="21693" spans="16:18" x14ac:dyDescent="0.25">
      <c r="P21693" s="1">
        <v>41796</v>
      </c>
      <c r="Q21693" t="s">
        <v>9</v>
      </c>
      <c r="R21693">
        <v>102</v>
      </c>
    </row>
    <row r="21694" spans="16:18" x14ac:dyDescent="0.25">
      <c r="P21694" s="1">
        <v>41797</v>
      </c>
      <c r="Q21694" t="s">
        <v>1</v>
      </c>
      <c r="R21694">
        <v>50</v>
      </c>
    </row>
    <row r="21695" spans="16:18" x14ac:dyDescent="0.25">
      <c r="P21695" s="1">
        <v>41798</v>
      </c>
      <c r="Q21695" t="s">
        <v>18</v>
      </c>
      <c r="R21695">
        <v>16</v>
      </c>
    </row>
    <row r="21696" spans="16:18" x14ac:dyDescent="0.25">
      <c r="P21696" s="1">
        <v>41799</v>
      </c>
      <c r="Q21696" t="s">
        <v>16</v>
      </c>
      <c r="R21696">
        <v>42</v>
      </c>
    </row>
    <row r="21697" spans="16:18" x14ac:dyDescent="0.25">
      <c r="P21697" s="1">
        <v>41800</v>
      </c>
      <c r="Q21697" t="s">
        <v>3</v>
      </c>
      <c r="R21697">
        <v>13</v>
      </c>
    </row>
    <row r="21698" spans="16:18" x14ac:dyDescent="0.25">
      <c r="P21698" s="1">
        <v>41801</v>
      </c>
      <c r="Q21698" t="s">
        <v>2</v>
      </c>
      <c r="R21698">
        <v>173</v>
      </c>
    </row>
    <row r="21699" spans="16:18" x14ac:dyDescent="0.25">
      <c r="P21699" s="1">
        <v>41802</v>
      </c>
      <c r="Q21699" t="s">
        <v>8</v>
      </c>
      <c r="R21699">
        <v>45</v>
      </c>
    </row>
    <row r="21700" spans="16:18" x14ac:dyDescent="0.25">
      <c r="P21700" s="1">
        <v>41803</v>
      </c>
      <c r="Q21700" t="s">
        <v>8</v>
      </c>
      <c r="R21700">
        <v>182</v>
      </c>
    </row>
    <row r="21701" spans="16:18" x14ac:dyDescent="0.25">
      <c r="P21701" s="1">
        <v>41804</v>
      </c>
      <c r="Q21701" t="s">
        <v>3</v>
      </c>
      <c r="R21701">
        <v>76</v>
      </c>
    </row>
    <row r="21702" spans="16:18" x14ac:dyDescent="0.25">
      <c r="P21702" s="1">
        <v>41805</v>
      </c>
      <c r="Q21702" t="s">
        <v>17</v>
      </c>
      <c r="R21702">
        <v>17</v>
      </c>
    </row>
    <row r="21703" spans="16:18" x14ac:dyDescent="0.25">
      <c r="P21703" s="1">
        <v>41806</v>
      </c>
      <c r="Q21703" t="s">
        <v>16</v>
      </c>
      <c r="R21703">
        <v>25</v>
      </c>
    </row>
    <row r="21704" spans="16:18" x14ac:dyDescent="0.25">
      <c r="P21704" s="1">
        <v>41807</v>
      </c>
      <c r="Q21704" t="s">
        <v>12</v>
      </c>
      <c r="R21704">
        <v>21</v>
      </c>
    </row>
    <row r="21705" spans="16:18" x14ac:dyDescent="0.25">
      <c r="P21705" s="1">
        <v>41808</v>
      </c>
      <c r="Q21705" t="s">
        <v>9</v>
      </c>
      <c r="R21705">
        <v>95</v>
      </c>
    </row>
    <row r="21706" spans="16:18" x14ac:dyDescent="0.25">
      <c r="P21706" s="1">
        <v>41809</v>
      </c>
      <c r="Q21706" t="s">
        <v>16</v>
      </c>
      <c r="R21706">
        <v>142</v>
      </c>
    </row>
    <row r="21707" spans="16:18" x14ac:dyDescent="0.25">
      <c r="P21707" s="1">
        <v>41810</v>
      </c>
      <c r="Q21707" t="s">
        <v>8</v>
      </c>
      <c r="R21707">
        <v>82</v>
      </c>
    </row>
    <row r="21708" spans="16:18" x14ac:dyDescent="0.25">
      <c r="P21708" s="1">
        <v>41811</v>
      </c>
      <c r="Q21708" t="s">
        <v>13</v>
      </c>
      <c r="R21708">
        <v>85</v>
      </c>
    </row>
    <row r="21709" spans="16:18" x14ac:dyDescent="0.25">
      <c r="P21709" s="1">
        <v>41812</v>
      </c>
      <c r="Q21709" t="s">
        <v>5</v>
      </c>
      <c r="R21709">
        <v>98</v>
      </c>
    </row>
    <row r="21710" spans="16:18" x14ac:dyDescent="0.25">
      <c r="P21710" s="1">
        <v>41813</v>
      </c>
      <c r="Q21710" t="s">
        <v>17</v>
      </c>
      <c r="R21710">
        <v>115</v>
      </c>
    </row>
    <row r="21711" spans="16:18" x14ac:dyDescent="0.25">
      <c r="P21711" s="1">
        <v>41814</v>
      </c>
      <c r="Q21711" t="s">
        <v>18</v>
      </c>
      <c r="R21711">
        <v>72</v>
      </c>
    </row>
    <row r="21712" spans="16:18" x14ac:dyDescent="0.25">
      <c r="P21712" s="1">
        <v>41815</v>
      </c>
      <c r="Q21712" t="s">
        <v>9</v>
      </c>
      <c r="R21712">
        <v>42</v>
      </c>
    </row>
    <row r="21713" spans="16:18" x14ac:dyDescent="0.25">
      <c r="P21713" s="1">
        <v>41816</v>
      </c>
      <c r="Q21713" t="s">
        <v>13</v>
      </c>
      <c r="R21713">
        <v>103</v>
      </c>
    </row>
    <row r="21714" spans="16:18" x14ac:dyDescent="0.25">
      <c r="P21714" s="1">
        <v>41817</v>
      </c>
      <c r="Q21714" t="s">
        <v>12</v>
      </c>
      <c r="R21714">
        <v>175</v>
      </c>
    </row>
    <row r="21715" spans="16:18" x14ac:dyDescent="0.25">
      <c r="P21715" s="1">
        <v>41818</v>
      </c>
      <c r="Q21715" t="s">
        <v>4</v>
      </c>
      <c r="R21715">
        <v>129</v>
      </c>
    </row>
    <row r="21716" spans="16:18" x14ac:dyDescent="0.25">
      <c r="P21716" s="1">
        <v>41819</v>
      </c>
      <c r="Q21716" t="s">
        <v>5</v>
      </c>
      <c r="R21716">
        <v>97</v>
      </c>
    </row>
    <row r="21717" spans="16:18" x14ac:dyDescent="0.25">
      <c r="P21717" s="1">
        <v>41820</v>
      </c>
      <c r="Q21717" t="s">
        <v>8</v>
      </c>
      <c r="R21717">
        <v>19</v>
      </c>
    </row>
    <row r="21718" spans="16:18" x14ac:dyDescent="0.25">
      <c r="P21718" s="1">
        <v>41821</v>
      </c>
      <c r="Q21718" t="s">
        <v>3</v>
      </c>
      <c r="R21718">
        <v>197</v>
      </c>
    </row>
    <row r="21719" spans="16:18" x14ac:dyDescent="0.25">
      <c r="P21719" s="1">
        <v>41822</v>
      </c>
      <c r="Q21719" t="s">
        <v>15</v>
      </c>
      <c r="R21719">
        <v>183</v>
      </c>
    </row>
    <row r="21720" spans="16:18" x14ac:dyDescent="0.25">
      <c r="P21720" s="1">
        <v>41823</v>
      </c>
      <c r="Q21720" t="s">
        <v>16</v>
      </c>
      <c r="R21720">
        <v>54</v>
      </c>
    </row>
    <row r="21721" spans="16:18" x14ac:dyDescent="0.25">
      <c r="P21721" s="1">
        <v>41824</v>
      </c>
      <c r="Q21721" t="s">
        <v>2</v>
      </c>
      <c r="R21721">
        <v>194</v>
      </c>
    </row>
    <row r="21722" spans="16:18" x14ac:dyDescent="0.25">
      <c r="P21722" s="1">
        <v>41825</v>
      </c>
      <c r="Q21722" t="s">
        <v>18</v>
      </c>
      <c r="R21722">
        <v>51</v>
      </c>
    </row>
    <row r="21723" spans="16:18" x14ac:dyDescent="0.25">
      <c r="P21723" s="1">
        <v>41826</v>
      </c>
      <c r="Q21723" t="s">
        <v>3</v>
      </c>
      <c r="R21723">
        <v>43</v>
      </c>
    </row>
    <row r="21724" spans="16:18" x14ac:dyDescent="0.25">
      <c r="P21724" s="1">
        <v>41827</v>
      </c>
      <c r="Q21724" t="s">
        <v>4</v>
      </c>
      <c r="R21724">
        <v>164</v>
      </c>
    </row>
    <row r="21725" spans="16:18" x14ac:dyDescent="0.25">
      <c r="P21725" s="1">
        <v>41828</v>
      </c>
      <c r="Q21725" t="s">
        <v>1</v>
      </c>
      <c r="R21725">
        <v>148</v>
      </c>
    </row>
    <row r="21726" spans="16:18" x14ac:dyDescent="0.25">
      <c r="P21726" s="1">
        <v>41829</v>
      </c>
      <c r="Q21726" t="s">
        <v>18</v>
      </c>
      <c r="R21726">
        <v>37</v>
      </c>
    </row>
    <row r="21727" spans="16:18" x14ac:dyDescent="0.25">
      <c r="P21727" s="1">
        <v>41830</v>
      </c>
      <c r="Q21727" t="s">
        <v>2</v>
      </c>
      <c r="R21727">
        <v>149</v>
      </c>
    </row>
    <row r="21728" spans="16:18" x14ac:dyDescent="0.25">
      <c r="P21728" s="1">
        <v>41831</v>
      </c>
      <c r="Q21728" t="s">
        <v>12</v>
      </c>
      <c r="R21728">
        <v>57</v>
      </c>
    </row>
    <row r="21729" spans="16:18" x14ac:dyDescent="0.25">
      <c r="P21729" s="1">
        <v>41832</v>
      </c>
      <c r="Q21729" t="s">
        <v>1</v>
      </c>
      <c r="R21729">
        <v>162</v>
      </c>
    </row>
    <row r="21730" spans="16:18" x14ac:dyDescent="0.25">
      <c r="P21730" s="1">
        <v>41833</v>
      </c>
      <c r="Q21730" t="s">
        <v>15</v>
      </c>
      <c r="R21730">
        <v>103</v>
      </c>
    </row>
    <row r="21731" spans="16:18" x14ac:dyDescent="0.25">
      <c r="P21731" s="1">
        <v>41834</v>
      </c>
      <c r="Q21731" t="s">
        <v>9</v>
      </c>
      <c r="R21731">
        <v>128</v>
      </c>
    </row>
    <row r="21732" spans="16:18" x14ac:dyDescent="0.25">
      <c r="P21732" s="1">
        <v>41835</v>
      </c>
      <c r="Q21732" t="s">
        <v>4</v>
      </c>
      <c r="R21732">
        <v>56</v>
      </c>
    </row>
    <row r="21733" spans="16:18" x14ac:dyDescent="0.25">
      <c r="P21733" s="1">
        <v>41836</v>
      </c>
      <c r="Q21733" t="s">
        <v>12</v>
      </c>
      <c r="R21733">
        <v>84</v>
      </c>
    </row>
    <row r="21734" spans="16:18" x14ac:dyDescent="0.25">
      <c r="P21734" s="1">
        <v>41837</v>
      </c>
      <c r="Q21734" t="s">
        <v>5</v>
      </c>
      <c r="R21734">
        <v>170</v>
      </c>
    </row>
    <row r="21735" spans="16:18" x14ac:dyDescent="0.25">
      <c r="P21735" s="1">
        <v>41838</v>
      </c>
      <c r="Q21735" t="s">
        <v>16</v>
      </c>
      <c r="R21735">
        <v>36</v>
      </c>
    </row>
    <row r="21736" spans="16:18" x14ac:dyDescent="0.25">
      <c r="P21736" s="1">
        <v>41839</v>
      </c>
      <c r="Q21736" t="s">
        <v>4</v>
      </c>
      <c r="R21736">
        <v>42</v>
      </c>
    </row>
    <row r="21737" spans="16:18" x14ac:dyDescent="0.25">
      <c r="P21737" s="1">
        <v>41840</v>
      </c>
      <c r="Q21737" t="s">
        <v>5</v>
      </c>
      <c r="R21737">
        <v>96</v>
      </c>
    </row>
    <row r="21738" spans="16:18" x14ac:dyDescent="0.25">
      <c r="P21738" s="1">
        <v>41841</v>
      </c>
      <c r="Q21738" t="s">
        <v>16</v>
      </c>
      <c r="R21738">
        <v>155</v>
      </c>
    </row>
    <row r="21739" spans="16:18" x14ac:dyDescent="0.25">
      <c r="P21739" s="1">
        <v>41842</v>
      </c>
      <c r="Q21739" t="s">
        <v>9</v>
      </c>
      <c r="R21739">
        <v>148</v>
      </c>
    </row>
    <row r="21740" spans="16:18" x14ac:dyDescent="0.25">
      <c r="P21740" s="1">
        <v>41843</v>
      </c>
      <c r="Q21740" t="s">
        <v>3</v>
      </c>
      <c r="R21740">
        <v>102</v>
      </c>
    </row>
    <row r="21741" spans="16:18" x14ac:dyDescent="0.25">
      <c r="P21741" s="1">
        <v>41844</v>
      </c>
      <c r="Q21741" t="s">
        <v>2</v>
      </c>
      <c r="R21741">
        <v>164</v>
      </c>
    </row>
    <row r="21742" spans="16:18" x14ac:dyDescent="0.25">
      <c r="P21742" s="1">
        <v>41845</v>
      </c>
      <c r="Q21742" t="s">
        <v>3</v>
      </c>
      <c r="R21742">
        <v>138</v>
      </c>
    </row>
    <row r="21743" spans="16:18" x14ac:dyDescent="0.25">
      <c r="P21743" s="1">
        <v>41846</v>
      </c>
      <c r="Q21743" t="s">
        <v>9</v>
      </c>
      <c r="R21743">
        <v>193</v>
      </c>
    </row>
    <row r="21744" spans="16:18" x14ac:dyDescent="0.25">
      <c r="P21744" s="1">
        <v>41847</v>
      </c>
      <c r="Q21744" t="s">
        <v>3</v>
      </c>
      <c r="R21744">
        <v>113</v>
      </c>
    </row>
    <row r="21745" spans="16:18" x14ac:dyDescent="0.25">
      <c r="P21745" s="1">
        <v>41848</v>
      </c>
      <c r="Q21745" t="s">
        <v>13</v>
      </c>
      <c r="R21745">
        <v>59</v>
      </c>
    </row>
    <row r="21746" spans="16:18" x14ac:dyDescent="0.25">
      <c r="P21746" s="1">
        <v>41849</v>
      </c>
      <c r="Q21746" t="s">
        <v>16</v>
      </c>
      <c r="R21746">
        <v>10</v>
      </c>
    </row>
    <row r="21747" spans="16:18" x14ac:dyDescent="0.25">
      <c r="P21747" s="1">
        <v>41850</v>
      </c>
      <c r="Q21747" t="s">
        <v>13</v>
      </c>
      <c r="R21747">
        <v>59</v>
      </c>
    </row>
    <row r="21748" spans="16:18" x14ac:dyDescent="0.25">
      <c r="P21748" s="1">
        <v>41851</v>
      </c>
      <c r="Q21748" t="s">
        <v>15</v>
      </c>
      <c r="R21748">
        <v>95</v>
      </c>
    </row>
    <row r="21749" spans="16:18" x14ac:dyDescent="0.25">
      <c r="P21749" s="1">
        <v>41852</v>
      </c>
      <c r="Q21749" t="s">
        <v>2</v>
      </c>
      <c r="R21749">
        <v>95</v>
      </c>
    </row>
    <row r="21750" spans="16:18" x14ac:dyDescent="0.25">
      <c r="P21750" s="1">
        <v>41853</v>
      </c>
      <c r="Q21750" t="s">
        <v>5</v>
      </c>
      <c r="R21750">
        <v>93</v>
      </c>
    </row>
    <row r="21751" spans="16:18" x14ac:dyDescent="0.25">
      <c r="P21751" s="1">
        <v>41854</v>
      </c>
      <c r="Q21751" t="s">
        <v>9</v>
      </c>
      <c r="R21751">
        <v>22</v>
      </c>
    </row>
    <row r="21752" spans="16:18" x14ac:dyDescent="0.25">
      <c r="P21752" s="1">
        <v>41855</v>
      </c>
      <c r="Q21752" t="s">
        <v>18</v>
      </c>
      <c r="R21752">
        <v>155</v>
      </c>
    </row>
    <row r="21753" spans="16:18" x14ac:dyDescent="0.25">
      <c r="P21753" s="1">
        <v>41856</v>
      </c>
      <c r="Q21753" t="s">
        <v>17</v>
      </c>
      <c r="R21753">
        <v>161</v>
      </c>
    </row>
    <row r="21754" spans="16:18" x14ac:dyDescent="0.25">
      <c r="P21754" s="1">
        <v>41857</v>
      </c>
      <c r="Q21754" t="s">
        <v>13</v>
      </c>
      <c r="R21754">
        <v>176</v>
      </c>
    </row>
    <row r="21755" spans="16:18" x14ac:dyDescent="0.25">
      <c r="P21755" s="1">
        <v>41858</v>
      </c>
      <c r="Q21755" t="s">
        <v>1</v>
      </c>
      <c r="R21755">
        <v>119</v>
      </c>
    </row>
    <row r="21756" spans="16:18" x14ac:dyDescent="0.25">
      <c r="P21756" s="1">
        <v>41859</v>
      </c>
      <c r="Q21756" t="s">
        <v>9</v>
      </c>
      <c r="R21756">
        <v>131</v>
      </c>
    </row>
    <row r="21757" spans="16:18" x14ac:dyDescent="0.25">
      <c r="P21757" s="1">
        <v>41860</v>
      </c>
      <c r="Q21757" t="s">
        <v>13</v>
      </c>
      <c r="R21757">
        <v>103</v>
      </c>
    </row>
    <row r="21758" spans="16:18" x14ac:dyDescent="0.25">
      <c r="P21758" s="1">
        <v>41861</v>
      </c>
      <c r="Q21758" t="s">
        <v>18</v>
      </c>
      <c r="R21758">
        <v>79</v>
      </c>
    </row>
    <row r="21759" spans="16:18" x14ac:dyDescent="0.25">
      <c r="P21759" s="1">
        <v>41862</v>
      </c>
      <c r="Q21759" t="s">
        <v>8</v>
      </c>
      <c r="R21759">
        <v>100</v>
      </c>
    </row>
    <row r="21760" spans="16:18" x14ac:dyDescent="0.25">
      <c r="P21760" s="1">
        <v>41863</v>
      </c>
      <c r="Q21760" t="s">
        <v>12</v>
      </c>
      <c r="R21760">
        <v>18</v>
      </c>
    </row>
    <row r="21761" spans="16:18" x14ac:dyDescent="0.25">
      <c r="P21761" s="1">
        <v>41864</v>
      </c>
      <c r="Q21761" t="s">
        <v>13</v>
      </c>
      <c r="R21761">
        <v>52</v>
      </c>
    </row>
    <row r="21762" spans="16:18" x14ac:dyDescent="0.25">
      <c r="P21762" s="1">
        <v>41865</v>
      </c>
      <c r="Q21762" t="s">
        <v>8</v>
      </c>
      <c r="R21762">
        <v>158</v>
      </c>
    </row>
    <row r="21763" spans="16:18" x14ac:dyDescent="0.25">
      <c r="P21763" s="1">
        <v>41866</v>
      </c>
      <c r="Q21763" t="s">
        <v>3</v>
      </c>
      <c r="R21763">
        <v>112</v>
      </c>
    </row>
    <row r="21764" spans="16:18" x14ac:dyDescent="0.25">
      <c r="P21764" s="1">
        <v>41867</v>
      </c>
      <c r="Q21764" t="s">
        <v>16</v>
      </c>
      <c r="R21764">
        <v>115</v>
      </c>
    </row>
    <row r="21765" spans="16:18" x14ac:dyDescent="0.25">
      <c r="P21765" s="1">
        <v>41868</v>
      </c>
      <c r="Q21765" t="s">
        <v>18</v>
      </c>
      <c r="R21765">
        <v>46</v>
      </c>
    </row>
    <row r="21766" spans="16:18" x14ac:dyDescent="0.25">
      <c r="P21766" s="1">
        <v>41869</v>
      </c>
      <c r="Q21766" t="s">
        <v>3</v>
      </c>
      <c r="R21766">
        <v>29</v>
      </c>
    </row>
    <row r="21767" spans="16:18" x14ac:dyDescent="0.25">
      <c r="P21767" s="1">
        <v>41870</v>
      </c>
      <c r="Q21767" t="s">
        <v>9</v>
      </c>
      <c r="R21767">
        <v>14</v>
      </c>
    </row>
    <row r="21768" spans="16:18" x14ac:dyDescent="0.25">
      <c r="P21768" s="1">
        <v>41871</v>
      </c>
      <c r="Q21768" t="s">
        <v>15</v>
      </c>
      <c r="R21768">
        <v>43</v>
      </c>
    </row>
    <row r="21769" spans="16:18" x14ac:dyDescent="0.25">
      <c r="P21769" s="1">
        <v>41872</v>
      </c>
      <c r="Q21769" t="s">
        <v>2</v>
      </c>
      <c r="R21769">
        <v>144</v>
      </c>
    </row>
    <row r="21770" spans="16:18" x14ac:dyDescent="0.25">
      <c r="P21770" s="1">
        <v>41873</v>
      </c>
      <c r="Q21770" t="s">
        <v>9</v>
      </c>
      <c r="R21770">
        <v>141</v>
      </c>
    </row>
    <row r="21771" spans="16:18" x14ac:dyDescent="0.25">
      <c r="P21771" s="1">
        <v>41874</v>
      </c>
      <c r="Q21771" t="s">
        <v>8</v>
      </c>
      <c r="R21771">
        <v>127</v>
      </c>
    </row>
    <row r="21772" spans="16:18" x14ac:dyDescent="0.25">
      <c r="P21772" s="1">
        <v>41875</v>
      </c>
      <c r="Q21772" t="s">
        <v>16</v>
      </c>
      <c r="R21772">
        <v>165</v>
      </c>
    </row>
    <row r="21773" spans="16:18" x14ac:dyDescent="0.25">
      <c r="P21773" s="1">
        <v>41876</v>
      </c>
      <c r="Q21773" t="s">
        <v>1</v>
      </c>
      <c r="R21773">
        <v>103</v>
      </c>
    </row>
    <row r="21774" spans="16:18" x14ac:dyDescent="0.25">
      <c r="P21774" s="1">
        <v>41877</v>
      </c>
      <c r="Q21774" t="s">
        <v>13</v>
      </c>
      <c r="R21774">
        <v>82</v>
      </c>
    </row>
    <row r="21775" spans="16:18" x14ac:dyDescent="0.25">
      <c r="P21775" s="1">
        <v>41878</v>
      </c>
      <c r="Q21775" t="s">
        <v>3</v>
      </c>
      <c r="R21775">
        <v>39</v>
      </c>
    </row>
    <row r="21776" spans="16:18" x14ac:dyDescent="0.25">
      <c r="P21776" s="1">
        <v>41879</v>
      </c>
      <c r="Q21776" t="s">
        <v>5</v>
      </c>
      <c r="R21776">
        <v>179</v>
      </c>
    </row>
    <row r="21777" spans="16:18" x14ac:dyDescent="0.25">
      <c r="P21777" s="1">
        <v>41880</v>
      </c>
      <c r="Q21777" t="s">
        <v>3</v>
      </c>
      <c r="R21777">
        <v>190</v>
      </c>
    </row>
    <row r="21778" spans="16:18" x14ac:dyDescent="0.25">
      <c r="P21778" s="1">
        <v>41881</v>
      </c>
      <c r="Q21778" t="s">
        <v>3</v>
      </c>
      <c r="R21778">
        <v>140</v>
      </c>
    </row>
    <row r="21779" spans="16:18" x14ac:dyDescent="0.25">
      <c r="P21779" s="1">
        <v>41882</v>
      </c>
      <c r="Q21779" t="s">
        <v>1</v>
      </c>
      <c r="R21779">
        <v>163</v>
      </c>
    </row>
    <row r="21780" spans="16:18" x14ac:dyDescent="0.25">
      <c r="P21780" s="1">
        <v>41883</v>
      </c>
      <c r="Q21780" t="s">
        <v>17</v>
      </c>
      <c r="R21780">
        <v>71</v>
      </c>
    </row>
    <row r="21781" spans="16:18" x14ac:dyDescent="0.25">
      <c r="P21781" s="1">
        <v>41884</v>
      </c>
      <c r="Q21781" t="s">
        <v>2</v>
      </c>
      <c r="R21781">
        <v>173</v>
      </c>
    </row>
    <row r="21782" spans="16:18" x14ac:dyDescent="0.25">
      <c r="P21782" s="1">
        <v>41885</v>
      </c>
      <c r="Q21782" t="s">
        <v>18</v>
      </c>
      <c r="R21782">
        <v>109</v>
      </c>
    </row>
    <row r="21783" spans="16:18" x14ac:dyDescent="0.25">
      <c r="P21783" s="1">
        <v>41886</v>
      </c>
      <c r="Q21783" t="s">
        <v>3</v>
      </c>
      <c r="R21783">
        <v>156</v>
      </c>
    </row>
    <row r="21784" spans="16:18" x14ac:dyDescent="0.25">
      <c r="P21784" s="1">
        <v>41887</v>
      </c>
      <c r="Q21784" t="s">
        <v>16</v>
      </c>
      <c r="R21784">
        <v>54</v>
      </c>
    </row>
    <row r="21785" spans="16:18" x14ac:dyDescent="0.25">
      <c r="P21785" s="1">
        <v>41888</v>
      </c>
      <c r="Q21785" t="s">
        <v>1</v>
      </c>
      <c r="R21785">
        <v>158</v>
      </c>
    </row>
    <row r="21786" spans="16:18" x14ac:dyDescent="0.25">
      <c r="P21786" s="1">
        <v>41889</v>
      </c>
      <c r="Q21786" t="s">
        <v>17</v>
      </c>
      <c r="R21786">
        <v>172</v>
      </c>
    </row>
    <row r="21787" spans="16:18" x14ac:dyDescent="0.25">
      <c r="P21787" s="1">
        <v>41890</v>
      </c>
      <c r="Q21787" t="s">
        <v>2</v>
      </c>
      <c r="R21787">
        <v>111</v>
      </c>
    </row>
    <row r="21788" spans="16:18" x14ac:dyDescent="0.25">
      <c r="P21788" s="1">
        <v>41891</v>
      </c>
      <c r="Q21788" t="s">
        <v>9</v>
      </c>
      <c r="R21788">
        <v>90</v>
      </c>
    </row>
    <row r="21789" spans="16:18" x14ac:dyDescent="0.25">
      <c r="P21789" s="1">
        <v>41892</v>
      </c>
      <c r="Q21789" t="s">
        <v>15</v>
      </c>
      <c r="R21789">
        <v>36</v>
      </c>
    </row>
    <row r="21790" spans="16:18" x14ac:dyDescent="0.25">
      <c r="P21790" s="1">
        <v>41893</v>
      </c>
      <c r="Q21790" t="s">
        <v>3</v>
      </c>
      <c r="R21790">
        <v>82</v>
      </c>
    </row>
    <row r="21791" spans="16:18" x14ac:dyDescent="0.25">
      <c r="P21791" s="1">
        <v>41894</v>
      </c>
      <c r="Q21791" t="s">
        <v>16</v>
      </c>
      <c r="R21791">
        <v>129</v>
      </c>
    </row>
    <row r="21792" spans="16:18" x14ac:dyDescent="0.25">
      <c r="P21792" s="1">
        <v>41895</v>
      </c>
      <c r="Q21792" t="s">
        <v>5</v>
      </c>
      <c r="R21792">
        <v>41</v>
      </c>
    </row>
    <row r="21793" spans="16:18" x14ac:dyDescent="0.25">
      <c r="P21793" s="1">
        <v>41896</v>
      </c>
      <c r="Q21793" t="s">
        <v>1</v>
      </c>
      <c r="R21793">
        <v>137</v>
      </c>
    </row>
    <row r="21794" spans="16:18" x14ac:dyDescent="0.25">
      <c r="P21794" s="1">
        <v>41897</v>
      </c>
      <c r="Q21794" t="s">
        <v>8</v>
      </c>
      <c r="R21794">
        <v>121</v>
      </c>
    </row>
    <row r="21795" spans="16:18" x14ac:dyDescent="0.25">
      <c r="P21795" s="1">
        <v>41898</v>
      </c>
      <c r="Q21795" t="s">
        <v>8</v>
      </c>
      <c r="R21795">
        <v>179</v>
      </c>
    </row>
    <row r="21796" spans="16:18" x14ac:dyDescent="0.25">
      <c r="P21796" s="1">
        <v>41899</v>
      </c>
      <c r="Q21796" t="s">
        <v>9</v>
      </c>
      <c r="R21796">
        <v>172</v>
      </c>
    </row>
    <row r="21797" spans="16:18" x14ac:dyDescent="0.25">
      <c r="P21797" s="1">
        <v>41900</v>
      </c>
      <c r="Q21797" t="s">
        <v>12</v>
      </c>
      <c r="R21797">
        <v>12</v>
      </c>
    </row>
    <row r="21798" spans="16:18" x14ac:dyDescent="0.25">
      <c r="P21798" s="1">
        <v>41901</v>
      </c>
      <c r="Q21798" t="s">
        <v>12</v>
      </c>
      <c r="R21798">
        <v>176</v>
      </c>
    </row>
    <row r="21799" spans="16:18" x14ac:dyDescent="0.25">
      <c r="P21799" s="1">
        <v>41902</v>
      </c>
      <c r="Q21799" t="s">
        <v>9</v>
      </c>
      <c r="R21799">
        <v>17</v>
      </c>
    </row>
    <row r="21800" spans="16:18" x14ac:dyDescent="0.25">
      <c r="P21800" s="1">
        <v>41903</v>
      </c>
      <c r="Q21800" t="s">
        <v>16</v>
      </c>
      <c r="R21800">
        <v>84</v>
      </c>
    </row>
    <row r="21801" spans="16:18" x14ac:dyDescent="0.25">
      <c r="P21801" s="1">
        <v>41904</v>
      </c>
      <c r="Q21801" t="s">
        <v>13</v>
      </c>
      <c r="R21801">
        <v>54</v>
      </c>
    </row>
    <row r="21802" spans="16:18" x14ac:dyDescent="0.25">
      <c r="P21802" s="1">
        <v>41905</v>
      </c>
      <c r="Q21802" t="s">
        <v>2</v>
      </c>
      <c r="R21802">
        <v>147</v>
      </c>
    </row>
    <row r="21803" spans="16:18" x14ac:dyDescent="0.25">
      <c r="P21803" s="1">
        <v>41906</v>
      </c>
      <c r="Q21803" t="s">
        <v>15</v>
      </c>
      <c r="R21803">
        <v>47</v>
      </c>
    </row>
    <row r="21804" spans="16:18" x14ac:dyDescent="0.25">
      <c r="P21804" s="1">
        <v>41907</v>
      </c>
      <c r="Q21804" t="s">
        <v>13</v>
      </c>
      <c r="R21804">
        <v>54</v>
      </c>
    </row>
    <row r="21805" spans="16:18" x14ac:dyDescent="0.25">
      <c r="P21805" s="1">
        <v>41908</v>
      </c>
      <c r="Q21805" t="s">
        <v>5</v>
      </c>
      <c r="R21805">
        <v>194</v>
      </c>
    </row>
    <row r="21806" spans="16:18" x14ac:dyDescent="0.25">
      <c r="P21806" s="1">
        <v>41909</v>
      </c>
      <c r="Q21806" t="s">
        <v>5</v>
      </c>
      <c r="R21806">
        <v>126</v>
      </c>
    </row>
    <row r="21807" spans="16:18" x14ac:dyDescent="0.25">
      <c r="P21807" s="1">
        <v>41910</v>
      </c>
      <c r="Q21807" t="s">
        <v>8</v>
      </c>
      <c r="R21807">
        <v>101</v>
      </c>
    </row>
    <row r="21808" spans="16:18" x14ac:dyDescent="0.25">
      <c r="P21808" s="1">
        <v>41911</v>
      </c>
      <c r="Q21808" t="s">
        <v>18</v>
      </c>
      <c r="R21808">
        <v>162</v>
      </c>
    </row>
    <row r="21809" spans="16:18" x14ac:dyDescent="0.25">
      <c r="P21809" s="1">
        <v>41912</v>
      </c>
      <c r="Q21809" t="s">
        <v>12</v>
      </c>
      <c r="R21809">
        <v>18</v>
      </c>
    </row>
    <row r="21810" spans="16:18" x14ac:dyDescent="0.25">
      <c r="P21810" s="1">
        <v>41913</v>
      </c>
      <c r="Q21810" t="s">
        <v>17</v>
      </c>
      <c r="R21810">
        <v>54</v>
      </c>
    </row>
    <row r="21811" spans="16:18" x14ac:dyDescent="0.25">
      <c r="P21811" s="1">
        <v>41914</v>
      </c>
      <c r="Q21811" t="s">
        <v>9</v>
      </c>
      <c r="R21811">
        <v>29</v>
      </c>
    </row>
    <row r="21812" spans="16:18" x14ac:dyDescent="0.25">
      <c r="P21812" s="1">
        <v>41915</v>
      </c>
      <c r="Q21812" t="s">
        <v>5</v>
      </c>
      <c r="R21812">
        <v>68</v>
      </c>
    </row>
    <row r="21813" spans="16:18" x14ac:dyDescent="0.25">
      <c r="P21813" s="1">
        <v>41916</v>
      </c>
      <c r="Q21813" t="s">
        <v>9</v>
      </c>
      <c r="R21813">
        <v>164</v>
      </c>
    </row>
    <row r="21814" spans="16:18" x14ac:dyDescent="0.25">
      <c r="P21814" s="1">
        <v>41917</v>
      </c>
      <c r="Q21814" t="s">
        <v>15</v>
      </c>
      <c r="R21814">
        <v>24</v>
      </c>
    </row>
    <row r="21815" spans="16:18" x14ac:dyDescent="0.25">
      <c r="P21815" s="1">
        <v>41918</v>
      </c>
      <c r="Q21815" t="s">
        <v>5</v>
      </c>
      <c r="R21815">
        <v>147</v>
      </c>
    </row>
    <row r="21816" spans="16:18" x14ac:dyDescent="0.25">
      <c r="P21816" s="1">
        <v>41919</v>
      </c>
      <c r="Q21816" t="s">
        <v>17</v>
      </c>
      <c r="R21816">
        <v>78</v>
      </c>
    </row>
    <row r="21817" spans="16:18" x14ac:dyDescent="0.25">
      <c r="P21817" s="1">
        <v>41920</v>
      </c>
      <c r="Q21817" t="s">
        <v>4</v>
      </c>
      <c r="R21817">
        <v>15</v>
      </c>
    </row>
    <row r="21818" spans="16:18" x14ac:dyDescent="0.25">
      <c r="P21818" s="1">
        <v>41921</v>
      </c>
      <c r="Q21818" t="s">
        <v>12</v>
      </c>
      <c r="R21818">
        <v>177</v>
      </c>
    </row>
    <row r="21819" spans="16:18" x14ac:dyDescent="0.25">
      <c r="P21819" s="1">
        <v>41922</v>
      </c>
      <c r="Q21819" t="s">
        <v>3</v>
      </c>
      <c r="R21819">
        <v>44</v>
      </c>
    </row>
    <row r="21820" spans="16:18" x14ac:dyDescent="0.25">
      <c r="P21820" s="1">
        <v>41923</v>
      </c>
      <c r="Q21820" t="s">
        <v>1</v>
      </c>
      <c r="R21820">
        <v>98</v>
      </c>
    </row>
    <row r="21821" spans="16:18" x14ac:dyDescent="0.25">
      <c r="P21821" s="1">
        <v>41924</v>
      </c>
      <c r="Q21821" t="s">
        <v>4</v>
      </c>
      <c r="R21821">
        <v>80</v>
      </c>
    </row>
    <row r="21822" spans="16:18" x14ac:dyDescent="0.25">
      <c r="P21822" s="1">
        <v>41925</v>
      </c>
      <c r="Q21822" t="s">
        <v>2</v>
      </c>
      <c r="R21822">
        <v>120</v>
      </c>
    </row>
    <row r="21823" spans="16:18" x14ac:dyDescent="0.25">
      <c r="P21823" s="1">
        <v>41926</v>
      </c>
      <c r="Q21823" t="s">
        <v>15</v>
      </c>
      <c r="R21823">
        <v>72</v>
      </c>
    </row>
    <row r="21824" spans="16:18" x14ac:dyDescent="0.25">
      <c r="P21824" s="1">
        <v>41927</v>
      </c>
      <c r="Q21824" t="s">
        <v>12</v>
      </c>
      <c r="R21824">
        <v>48</v>
      </c>
    </row>
    <row r="21825" spans="16:18" x14ac:dyDescent="0.25">
      <c r="P21825" s="1">
        <v>41928</v>
      </c>
      <c r="Q21825" t="s">
        <v>13</v>
      </c>
      <c r="R21825">
        <v>108</v>
      </c>
    </row>
    <row r="21826" spans="16:18" x14ac:dyDescent="0.25">
      <c r="P21826" s="1">
        <v>41929</v>
      </c>
      <c r="Q21826" t="s">
        <v>8</v>
      </c>
      <c r="R21826">
        <v>110</v>
      </c>
    </row>
    <row r="21827" spans="16:18" x14ac:dyDescent="0.25">
      <c r="P21827" s="1">
        <v>41930</v>
      </c>
      <c r="Q21827" t="s">
        <v>16</v>
      </c>
      <c r="R21827">
        <v>109</v>
      </c>
    </row>
    <row r="21828" spans="16:18" x14ac:dyDescent="0.25">
      <c r="P21828" s="1">
        <v>41931</v>
      </c>
      <c r="Q21828" t="s">
        <v>8</v>
      </c>
      <c r="R21828">
        <v>91</v>
      </c>
    </row>
    <row r="21829" spans="16:18" x14ac:dyDescent="0.25">
      <c r="P21829" s="1">
        <v>41932</v>
      </c>
      <c r="Q21829" t="s">
        <v>9</v>
      </c>
      <c r="R21829">
        <v>45</v>
      </c>
    </row>
    <row r="21830" spans="16:18" x14ac:dyDescent="0.25">
      <c r="P21830" s="1">
        <v>41933</v>
      </c>
      <c r="Q21830" t="s">
        <v>17</v>
      </c>
      <c r="R21830">
        <v>101</v>
      </c>
    </row>
    <row r="21831" spans="16:18" x14ac:dyDescent="0.25">
      <c r="P21831" s="1">
        <v>41934</v>
      </c>
      <c r="Q21831" t="s">
        <v>3</v>
      </c>
      <c r="R21831">
        <v>45</v>
      </c>
    </row>
    <row r="21832" spans="16:18" x14ac:dyDescent="0.25">
      <c r="P21832" s="1">
        <v>41935</v>
      </c>
      <c r="Q21832" t="s">
        <v>5</v>
      </c>
      <c r="R21832">
        <v>38</v>
      </c>
    </row>
    <row r="21833" spans="16:18" x14ac:dyDescent="0.25">
      <c r="P21833" s="1">
        <v>41936</v>
      </c>
      <c r="Q21833" t="s">
        <v>4</v>
      </c>
      <c r="R21833">
        <v>183</v>
      </c>
    </row>
    <row r="21834" spans="16:18" x14ac:dyDescent="0.25">
      <c r="P21834" s="1">
        <v>41937</v>
      </c>
      <c r="Q21834" t="s">
        <v>4</v>
      </c>
      <c r="R21834">
        <v>179</v>
      </c>
    </row>
    <row r="21835" spans="16:18" x14ac:dyDescent="0.25">
      <c r="P21835" s="1">
        <v>41938</v>
      </c>
      <c r="Q21835" t="s">
        <v>15</v>
      </c>
      <c r="R21835">
        <v>141</v>
      </c>
    </row>
    <row r="21836" spans="16:18" x14ac:dyDescent="0.25">
      <c r="P21836" s="1">
        <v>41939</v>
      </c>
      <c r="Q21836" t="s">
        <v>8</v>
      </c>
      <c r="R21836">
        <v>41</v>
      </c>
    </row>
    <row r="21837" spans="16:18" x14ac:dyDescent="0.25">
      <c r="P21837" s="1">
        <v>41940</v>
      </c>
      <c r="Q21837" t="s">
        <v>16</v>
      </c>
      <c r="R21837">
        <v>14</v>
      </c>
    </row>
    <row r="21838" spans="16:18" x14ac:dyDescent="0.25">
      <c r="P21838" s="1">
        <v>41941</v>
      </c>
      <c r="Q21838" t="s">
        <v>5</v>
      </c>
      <c r="R21838">
        <v>71</v>
      </c>
    </row>
    <row r="21839" spans="16:18" x14ac:dyDescent="0.25">
      <c r="P21839" s="1">
        <v>41942</v>
      </c>
      <c r="Q21839" t="s">
        <v>9</v>
      </c>
      <c r="R21839">
        <v>164</v>
      </c>
    </row>
    <row r="21840" spans="16:18" x14ac:dyDescent="0.25">
      <c r="P21840" s="1">
        <v>41943</v>
      </c>
      <c r="Q21840" t="s">
        <v>15</v>
      </c>
      <c r="R21840">
        <v>80</v>
      </c>
    </row>
    <row r="21841" spans="16:18" x14ac:dyDescent="0.25">
      <c r="P21841" s="1">
        <v>41944</v>
      </c>
      <c r="Q21841" t="s">
        <v>18</v>
      </c>
      <c r="R21841">
        <v>19</v>
      </c>
    </row>
    <row r="21842" spans="16:18" x14ac:dyDescent="0.25">
      <c r="P21842" s="1">
        <v>41945</v>
      </c>
      <c r="Q21842" t="s">
        <v>15</v>
      </c>
      <c r="R21842">
        <v>37</v>
      </c>
    </row>
    <row r="21843" spans="16:18" x14ac:dyDescent="0.25">
      <c r="P21843" s="1">
        <v>41946</v>
      </c>
      <c r="Q21843" t="s">
        <v>8</v>
      </c>
      <c r="R21843">
        <v>196</v>
      </c>
    </row>
    <row r="21844" spans="16:18" x14ac:dyDescent="0.25">
      <c r="P21844" s="1">
        <v>41947</v>
      </c>
      <c r="Q21844" t="s">
        <v>3</v>
      </c>
      <c r="R21844">
        <v>176</v>
      </c>
    </row>
    <row r="21845" spans="16:18" x14ac:dyDescent="0.25">
      <c r="P21845" s="1">
        <v>41948</v>
      </c>
      <c r="Q21845" t="s">
        <v>13</v>
      </c>
      <c r="R21845">
        <v>98</v>
      </c>
    </row>
    <row r="21846" spans="16:18" x14ac:dyDescent="0.25">
      <c r="P21846" s="1">
        <v>41949</v>
      </c>
      <c r="Q21846" t="s">
        <v>4</v>
      </c>
      <c r="R21846">
        <v>172</v>
      </c>
    </row>
    <row r="21847" spans="16:18" x14ac:dyDescent="0.25">
      <c r="P21847" s="1">
        <v>41950</v>
      </c>
      <c r="Q21847" t="s">
        <v>12</v>
      </c>
      <c r="R21847">
        <v>196</v>
      </c>
    </row>
    <row r="21848" spans="16:18" x14ac:dyDescent="0.25">
      <c r="P21848" s="1">
        <v>41951</v>
      </c>
      <c r="Q21848" t="s">
        <v>5</v>
      </c>
      <c r="R21848">
        <v>116</v>
      </c>
    </row>
    <row r="21849" spans="16:18" x14ac:dyDescent="0.25">
      <c r="P21849" s="1">
        <v>41952</v>
      </c>
      <c r="Q21849" t="s">
        <v>12</v>
      </c>
      <c r="R21849">
        <v>108</v>
      </c>
    </row>
    <row r="21850" spans="16:18" x14ac:dyDescent="0.25">
      <c r="P21850" s="1">
        <v>41953</v>
      </c>
      <c r="Q21850" t="s">
        <v>16</v>
      </c>
      <c r="R21850">
        <v>18</v>
      </c>
    </row>
    <row r="21851" spans="16:18" x14ac:dyDescent="0.25">
      <c r="P21851" s="1">
        <v>41954</v>
      </c>
      <c r="Q21851" t="s">
        <v>18</v>
      </c>
      <c r="R21851">
        <v>63</v>
      </c>
    </row>
    <row r="21852" spans="16:18" x14ac:dyDescent="0.25">
      <c r="P21852" s="1">
        <v>41955</v>
      </c>
      <c r="Q21852" t="s">
        <v>3</v>
      </c>
      <c r="R21852">
        <v>20</v>
      </c>
    </row>
    <row r="21853" spans="16:18" x14ac:dyDescent="0.25">
      <c r="P21853" s="1">
        <v>41956</v>
      </c>
      <c r="Q21853" t="s">
        <v>8</v>
      </c>
      <c r="R21853">
        <v>77</v>
      </c>
    </row>
    <row r="21854" spans="16:18" x14ac:dyDescent="0.25">
      <c r="P21854" s="1">
        <v>41957</v>
      </c>
      <c r="Q21854" t="s">
        <v>3</v>
      </c>
      <c r="R21854">
        <v>104</v>
      </c>
    </row>
    <row r="21855" spans="16:18" x14ac:dyDescent="0.25">
      <c r="P21855" s="1">
        <v>41958</v>
      </c>
      <c r="Q21855" t="s">
        <v>8</v>
      </c>
      <c r="R21855">
        <v>12</v>
      </c>
    </row>
    <row r="21856" spans="16:18" x14ac:dyDescent="0.25">
      <c r="P21856" s="1">
        <v>41959</v>
      </c>
      <c r="Q21856" t="s">
        <v>16</v>
      </c>
      <c r="R21856">
        <v>92</v>
      </c>
    </row>
    <row r="21857" spans="16:18" x14ac:dyDescent="0.25">
      <c r="P21857" s="1">
        <v>41960</v>
      </c>
      <c r="Q21857" t="s">
        <v>13</v>
      </c>
      <c r="R21857">
        <v>20</v>
      </c>
    </row>
    <row r="21858" spans="16:18" x14ac:dyDescent="0.25">
      <c r="P21858" s="1">
        <v>41961</v>
      </c>
      <c r="Q21858" t="s">
        <v>12</v>
      </c>
      <c r="R21858">
        <v>190</v>
      </c>
    </row>
    <row r="21859" spans="16:18" x14ac:dyDescent="0.25">
      <c r="P21859" s="1">
        <v>41962</v>
      </c>
      <c r="Q21859" t="s">
        <v>5</v>
      </c>
      <c r="R21859">
        <v>95</v>
      </c>
    </row>
    <row r="21860" spans="16:18" x14ac:dyDescent="0.25">
      <c r="P21860" s="1">
        <v>41963</v>
      </c>
      <c r="Q21860" t="s">
        <v>15</v>
      </c>
      <c r="R21860">
        <v>174</v>
      </c>
    </row>
    <row r="21861" spans="16:18" x14ac:dyDescent="0.25">
      <c r="P21861" s="1">
        <v>41964</v>
      </c>
      <c r="Q21861" t="s">
        <v>12</v>
      </c>
      <c r="R21861">
        <v>122</v>
      </c>
    </row>
    <row r="21862" spans="16:18" x14ac:dyDescent="0.25">
      <c r="P21862" s="1">
        <v>41965</v>
      </c>
      <c r="Q21862" t="s">
        <v>16</v>
      </c>
      <c r="R21862">
        <v>167</v>
      </c>
    </row>
    <row r="21863" spans="16:18" x14ac:dyDescent="0.25">
      <c r="P21863" s="1">
        <v>41966</v>
      </c>
      <c r="Q21863" t="s">
        <v>5</v>
      </c>
      <c r="R21863">
        <v>182</v>
      </c>
    </row>
    <row r="21864" spans="16:18" x14ac:dyDescent="0.25">
      <c r="P21864" s="1">
        <v>41967</v>
      </c>
      <c r="Q21864" t="s">
        <v>4</v>
      </c>
      <c r="R21864">
        <v>12</v>
      </c>
    </row>
    <row r="21865" spans="16:18" x14ac:dyDescent="0.25">
      <c r="P21865" s="1">
        <v>41968</v>
      </c>
      <c r="Q21865" t="s">
        <v>8</v>
      </c>
      <c r="R21865">
        <v>199</v>
      </c>
    </row>
    <row r="21866" spans="16:18" x14ac:dyDescent="0.25">
      <c r="P21866" s="1">
        <v>41969</v>
      </c>
      <c r="Q21866" t="s">
        <v>18</v>
      </c>
      <c r="R21866">
        <v>180</v>
      </c>
    </row>
    <row r="21867" spans="16:18" x14ac:dyDescent="0.25">
      <c r="P21867" s="1">
        <v>41970</v>
      </c>
      <c r="Q21867" t="s">
        <v>1</v>
      </c>
      <c r="R21867">
        <v>146</v>
      </c>
    </row>
    <row r="21868" spans="16:18" x14ac:dyDescent="0.25">
      <c r="P21868" s="1">
        <v>41971</v>
      </c>
      <c r="Q21868" t="s">
        <v>4</v>
      </c>
      <c r="R21868">
        <v>12</v>
      </c>
    </row>
    <row r="21869" spans="16:18" x14ac:dyDescent="0.25">
      <c r="P21869" s="1">
        <v>41972</v>
      </c>
      <c r="Q21869" t="s">
        <v>3</v>
      </c>
      <c r="R21869">
        <v>118</v>
      </c>
    </row>
    <row r="21870" spans="16:18" x14ac:dyDescent="0.25">
      <c r="P21870" s="1">
        <v>41973</v>
      </c>
      <c r="Q21870" t="s">
        <v>16</v>
      </c>
      <c r="R21870">
        <v>30</v>
      </c>
    </row>
    <row r="21871" spans="16:18" x14ac:dyDescent="0.25">
      <c r="P21871" s="1">
        <v>41974</v>
      </c>
      <c r="Q21871" t="s">
        <v>5</v>
      </c>
      <c r="R21871">
        <v>195</v>
      </c>
    </row>
    <row r="21872" spans="16:18" x14ac:dyDescent="0.25">
      <c r="P21872" s="1">
        <v>41975</v>
      </c>
      <c r="Q21872" t="s">
        <v>9</v>
      </c>
      <c r="R21872">
        <v>30</v>
      </c>
    </row>
    <row r="21873" spans="16:18" x14ac:dyDescent="0.25">
      <c r="P21873" s="1">
        <v>41976</v>
      </c>
      <c r="Q21873" t="s">
        <v>12</v>
      </c>
      <c r="R21873">
        <v>112</v>
      </c>
    </row>
    <row r="21874" spans="16:18" x14ac:dyDescent="0.25">
      <c r="P21874" s="1">
        <v>41977</v>
      </c>
      <c r="Q21874" t="s">
        <v>18</v>
      </c>
      <c r="R21874">
        <v>186</v>
      </c>
    </row>
    <row r="21875" spans="16:18" x14ac:dyDescent="0.25">
      <c r="P21875" s="1">
        <v>41978</v>
      </c>
      <c r="Q21875" t="s">
        <v>17</v>
      </c>
      <c r="R21875">
        <v>197</v>
      </c>
    </row>
    <row r="21876" spans="16:18" x14ac:dyDescent="0.25">
      <c r="P21876" s="1">
        <v>41979</v>
      </c>
      <c r="Q21876" t="s">
        <v>13</v>
      </c>
      <c r="R21876">
        <v>15</v>
      </c>
    </row>
    <row r="21877" spans="16:18" x14ac:dyDescent="0.25">
      <c r="P21877" s="1">
        <v>41980</v>
      </c>
      <c r="Q21877" t="s">
        <v>5</v>
      </c>
      <c r="R21877">
        <v>162</v>
      </c>
    </row>
    <row r="21878" spans="16:18" x14ac:dyDescent="0.25">
      <c r="P21878" s="1">
        <v>41981</v>
      </c>
      <c r="Q21878" t="s">
        <v>5</v>
      </c>
      <c r="R21878">
        <v>121</v>
      </c>
    </row>
    <row r="21879" spans="16:18" x14ac:dyDescent="0.25">
      <c r="P21879" s="1">
        <v>41982</v>
      </c>
      <c r="Q21879" t="s">
        <v>9</v>
      </c>
      <c r="R21879">
        <v>172</v>
      </c>
    </row>
    <row r="21880" spans="16:18" x14ac:dyDescent="0.25">
      <c r="P21880" s="1">
        <v>41983</v>
      </c>
      <c r="Q21880" t="s">
        <v>8</v>
      </c>
      <c r="R21880">
        <v>164</v>
      </c>
    </row>
    <row r="21881" spans="16:18" x14ac:dyDescent="0.25">
      <c r="P21881" s="1">
        <v>41984</v>
      </c>
      <c r="Q21881" t="s">
        <v>9</v>
      </c>
      <c r="R21881">
        <v>173</v>
      </c>
    </row>
    <row r="21882" spans="16:18" x14ac:dyDescent="0.25">
      <c r="P21882" s="1">
        <v>41985</v>
      </c>
      <c r="Q21882" t="s">
        <v>4</v>
      </c>
      <c r="R21882">
        <v>67</v>
      </c>
    </row>
    <row r="21883" spans="16:18" x14ac:dyDescent="0.25">
      <c r="P21883" s="1">
        <v>41986</v>
      </c>
      <c r="Q21883" t="s">
        <v>15</v>
      </c>
      <c r="R21883">
        <v>175</v>
      </c>
    </row>
    <row r="21884" spans="16:18" x14ac:dyDescent="0.25">
      <c r="P21884" s="1">
        <v>41987</v>
      </c>
      <c r="Q21884" t="s">
        <v>18</v>
      </c>
      <c r="R21884">
        <v>146</v>
      </c>
    </row>
    <row r="21885" spans="16:18" x14ac:dyDescent="0.25">
      <c r="P21885" s="1">
        <v>41988</v>
      </c>
      <c r="Q21885" t="s">
        <v>2</v>
      </c>
      <c r="R21885">
        <v>52</v>
      </c>
    </row>
    <row r="21886" spans="16:18" x14ac:dyDescent="0.25">
      <c r="P21886" s="1">
        <v>41989</v>
      </c>
      <c r="Q21886" t="s">
        <v>17</v>
      </c>
      <c r="R21886">
        <v>194</v>
      </c>
    </row>
    <row r="21887" spans="16:18" x14ac:dyDescent="0.25">
      <c r="P21887" s="1">
        <v>41990</v>
      </c>
      <c r="Q21887" t="s">
        <v>5</v>
      </c>
      <c r="R21887">
        <v>162</v>
      </c>
    </row>
    <row r="21888" spans="16:18" x14ac:dyDescent="0.25">
      <c r="P21888" s="1">
        <v>41991</v>
      </c>
      <c r="Q21888" t="s">
        <v>13</v>
      </c>
      <c r="R21888">
        <v>196</v>
      </c>
    </row>
    <row r="21889" spans="16:18" x14ac:dyDescent="0.25">
      <c r="P21889" s="1">
        <v>41992</v>
      </c>
      <c r="Q21889" t="s">
        <v>16</v>
      </c>
      <c r="R21889">
        <v>153</v>
      </c>
    </row>
    <row r="21890" spans="16:18" x14ac:dyDescent="0.25">
      <c r="P21890" s="1">
        <v>41993</v>
      </c>
      <c r="Q21890" t="s">
        <v>17</v>
      </c>
      <c r="R21890">
        <v>51</v>
      </c>
    </row>
    <row r="21891" spans="16:18" x14ac:dyDescent="0.25">
      <c r="P21891" s="1">
        <v>41994</v>
      </c>
      <c r="Q21891" t="s">
        <v>12</v>
      </c>
      <c r="R21891">
        <v>17</v>
      </c>
    </row>
    <row r="21892" spans="16:18" x14ac:dyDescent="0.25">
      <c r="P21892" s="1">
        <v>41995</v>
      </c>
      <c r="Q21892" t="s">
        <v>5</v>
      </c>
      <c r="R21892">
        <v>43</v>
      </c>
    </row>
    <row r="21893" spans="16:18" x14ac:dyDescent="0.25">
      <c r="P21893" s="1">
        <v>41996</v>
      </c>
      <c r="Q21893" t="s">
        <v>8</v>
      </c>
      <c r="R21893">
        <v>22</v>
      </c>
    </row>
    <row r="21894" spans="16:18" x14ac:dyDescent="0.25">
      <c r="P21894" s="1">
        <v>41997</v>
      </c>
      <c r="Q21894" t="s">
        <v>8</v>
      </c>
      <c r="R21894">
        <v>121</v>
      </c>
    </row>
    <row r="21895" spans="16:18" x14ac:dyDescent="0.25">
      <c r="P21895" s="1">
        <v>41998</v>
      </c>
      <c r="Q21895" t="s">
        <v>9</v>
      </c>
      <c r="R21895">
        <v>135</v>
      </c>
    </row>
    <row r="21896" spans="16:18" x14ac:dyDescent="0.25">
      <c r="P21896" s="1">
        <v>41999</v>
      </c>
      <c r="Q21896" t="s">
        <v>3</v>
      </c>
      <c r="R21896">
        <v>165</v>
      </c>
    </row>
    <row r="21897" spans="16:18" x14ac:dyDescent="0.25">
      <c r="P21897" s="1">
        <v>42000</v>
      </c>
      <c r="Q21897" t="s">
        <v>5</v>
      </c>
      <c r="R21897">
        <v>111</v>
      </c>
    </row>
    <row r="21898" spans="16:18" x14ac:dyDescent="0.25">
      <c r="P21898" s="1">
        <v>42001</v>
      </c>
      <c r="Q21898" t="s">
        <v>4</v>
      </c>
      <c r="R21898">
        <v>63</v>
      </c>
    </row>
    <row r="21899" spans="16:18" x14ac:dyDescent="0.25">
      <c r="P21899" s="1">
        <v>42002</v>
      </c>
      <c r="Q21899" t="s">
        <v>3</v>
      </c>
      <c r="R21899">
        <v>185</v>
      </c>
    </row>
    <row r="21900" spans="16:18" x14ac:dyDescent="0.25">
      <c r="P21900" s="1">
        <v>42003</v>
      </c>
      <c r="Q21900" t="s">
        <v>17</v>
      </c>
      <c r="R21900">
        <v>156</v>
      </c>
    </row>
    <row r="21901" spans="16:18" x14ac:dyDescent="0.25">
      <c r="P21901" s="1">
        <v>42004</v>
      </c>
      <c r="Q21901" t="s">
        <v>4</v>
      </c>
      <c r="R21901">
        <v>12</v>
      </c>
    </row>
    <row r="21902" spans="16:18" x14ac:dyDescent="0.25">
      <c r="P21902" s="1">
        <v>41275</v>
      </c>
      <c r="Q21902" t="s">
        <v>17</v>
      </c>
      <c r="R21902">
        <v>127</v>
      </c>
    </row>
    <row r="21903" spans="16:18" x14ac:dyDescent="0.25">
      <c r="P21903" s="1">
        <v>41276</v>
      </c>
      <c r="Q21903" t="s">
        <v>1</v>
      </c>
      <c r="R21903">
        <v>98</v>
      </c>
    </row>
    <row r="21904" spans="16:18" x14ac:dyDescent="0.25">
      <c r="P21904" s="1">
        <v>41277</v>
      </c>
      <c r="Q21904" t="s">
        <v>18</v>
      </c>
      <c r="R21904">
        <v>29</v>
      </c>
    </row>
    <row r="21905" spans="16:18" x14ac:dyDescent="0.25">
      <c r="P21905" s="1">
        <v>41278</v>
      </c>
      <c r="Q21905" t="s">
        <v>8</v>
      </c>
      <c r="R21905">
        <v>76</v>
      </c>
    </row>
    <row r="21906" spans="16:18" x14ac:dyDescent="0.25">
      <c r="P21906" s="1">
        <v>41279</v>
      </c>
      <c r="Q21906" t="s">
        <v>4</v>
      </c>
      <c r="R21906">
        <v>83</v>
      </c>
    </row>
    <row r="21907" spans="16:18" x14ac:dyDescent="0.25">
      <c r="P21907" s="1">
        <v>41280</v>
      </c>
      <c r="Q21907" t="s">
        <v>1</v>
      </c>
      <c r="R21907">
        <v>64</v>
      </c>
    </row>
    <row r="21908" spans="16:18" x14ac:dyDescent="0.25">
      <c r="P21908" s="1">
        <v>41281</v>
      </c>
      <c r="Q21908" t="s">
        <v>1</v>
      </c>
      <c r="R21908">
        <v>39</v>
      </c>
    </row>
    <row r="21909" spans="16:18" x14ac:dyDescent="0.25">
      <c r="P21909" s="1">
        <v>41282</v>
      </c>
      <c r="Q21909" t="s">
        <v>2</v>
      </c>
      <c r="R21909">
        <v>43</v>
      </c>
    </row>
    <row r="21910" spans="16:18" x14ac:dyDescent="0.25">
      <c r="P21910" s="1">
        <v>41283</v>
      </c>
      <c r="Q21910" t="s">
        <v>9</v>
      </c>
      <c r="R21910">
        <v>36</v>
      </c>
    </row>
    <row r="21911" spans="16:18" x14ac:dyDescent="0.25">
      <c r="P21911" s="1">
        <v>41284</v>
      </c>
      <c r="Q21911" t="s">
        <v>4</v>
      </c>
      <c r="R21911">
        <v>122</v>
      </c>
    </row>
    <row r="21912" spans="16:18" x14ac:dyDescent="0.25">
      <c r="P21912" s="1">
        <v>41285</v>
      </c>
      <c r="Q21912" t="s">
        <v>13</v>
      </c>
      <c r="R21912">
        <v>46</v>
      </c>
    </row>
    <row r="21913" spans="16:18" x14ac:dyDescent="0.25">
      <c r="P21913" s="1">
        <v>41286</v>
      </c>
      <c r="Q21913" t="s">
        <v>9</v>
      </c>
      <c r="R21913">
        <v>80</v>
      </c>
    </row>
    <row r="21914" spans="16:18" x14ac:dyDescent="0.25">
      <c r="P21914" s="1">
        <v>41287</v>
      </c>
      <c r="Q21914" t="s">
        <v>5</v>
      </c>
      <c r="R21914">
        <v>17</v>
      </c>
    </row>
    <row r="21915" spans="16:18" x14ac:dyDescent="0.25">
      <c r="P21915" s="1">
        <v>41288</v>
      </c>
      <c r="Q21915" t="s">
        <v>15</v>
      </c>
      <c r="R21915">
        <v>68</v>
      </c>
    </row>
    <row r="21916" spans="16:18" x14ac:dyDescent="0.25">
      <c r="P21916" s="1">
        <v>41289</v>
      </c>
      <c r="Q21916" t="s">
        <v>2</v>
      </c>
      <c r="R21916">
        <v>184</v>
      </c>
    </row>
    <row r="21917" spans="16:18" x14ac:dyDescent="0.25">
      <c r="P21917" s="1">
        <v>41290</v>
      </c>
      <c r="Q21917" t="s">
        <v>18</v>
      </c>
      <c r="R21917">
        <v>31</v>
      </c>
    </row>
    <row r="21918" spans="16:18" x14ac:dyDescent="0.25">
      <c r="P21918" s="1">
        <v>41291</v>
      </c>
      <c r="Q21918" t="s">
        <v>16</v>
      </c>
      <c r="R21918">
        <v>44</v>
      </c>
    </row>
    <row r="21919" spans="16:18" x14ac:dyDescent="0.25">
      <c r="P21919" s="1">
        <v>41292</v>
      </c>
      <c r="Q21919" t="s">
        <v>12</v>
      </c>
      <c r="R21919">
        <v>39</v>
      </c>
    </row>
    <row r="21920" spans="16:18" x14ac:dyDescent="0.25">
      <c r="P21920" s="1">
        <v>41293</v>
      </c>
      <c r="Q21920" t="s">
        <v>12</v>
      </c>
      <c r="R21920">
        <v>158</v>
      </c>
    </row>
    <row r="21921" spans="16:18" x14ac:dyDescent="0.25">
      <c r="P21921" s="1">
        <v>41294</v>
      </c>
      <c r="Q21921" t="s">
        <v>12</v>
      </c>
      <c r="R21921">
        <v>85</v>
      </c>
    </row>
    <row r="21922" spans="16:18" x14ac:dyDescent="0.25">
      <c r="P21922" s="1">
        <v>41295</v>
      </c>
      <c r="Q21922" t="s">
        <v>9</v>
      </c>
      <c r="R21922">
        <v>152</v>
      </c>
    </row>
    <row r="21923" spans="16:18" x14ac:dyDescent="0.25">
      <c r="P21923" s="1">
        <v>41296</v>
      </c>
      <c r="Q21923" t="s">
        <v>5</v>
      </c>
      <c r="R21923">
        <v>43</v>
      </c>
    </row>
    <row r="21924" spans="16:18" x14ac:dyDescent="0.25">
      <c r="P21924" s="1">
        <v>41297</v>
      </c>
      <c r="Q21924" t="s">
        <v>16</v>
      </c>
      <c r="R21924">
        <v>147</v>
      </c>
    </row>
    <row r="21925" spans="16:18" x14ac:dyDescent="0.25">
      <c r="P21925" s="1">
        <v>41298</v>
      </c>
      <c r="Q21925" t="s">
        <v>15</v>
      </c>
      <c r="R21925">
        <v>21</v>
      </c>
    </row>
    <row r="21926" spans="16:18" x14ac:dyDescent="0.25">
      <c r="P21926" s="1">
        <v>41299</v>
      </c>
      <c r="Q21926" t="s">
        <v>2</v>
      </c>
      <c r="R21926">
        <v>58</v>
      </c>
    </row>
    <row r="21927" spans="16:18" x14ac:dyDescent="0.25">
      <c r="P21927" s="1">
        <v>41300</v>
      </c>
      <c r="Q21927" t="s">
        <v>4</v>
      </c>
      <c r="R21927">
        <v>182</v>
      </c>
    </row>
    <row r="21928" spans="16:18" x14ac:dyDescent="0.25">
      <c r="P21928" s="1">
        <v>41301</v>
      </c>
      <c r="Q21928" t="s">
        <v>2</v>
      </c>
      <c r="R21928">
        <v>43</v>
      </c>
    </row>
    <row r="21929" spans="16:18" x14ac:dyDescent="0.25">
      <c r="P21929" s="1">
        <v>41302</v>
      </c>
      <c r="Q21929" t="s">
        <v>3</v>
      </c>
      <c r="R21929">
        <v>149</v>
      </c>
    </row>
    <row r="21930" spans="16:18" x14ac:dyDescent="0.25">
      <c r="P21930" s="1">
        <v>41303</v>
      </c>
      <c r="Q21930" t="s">
        <v>5</v>
      </c>
      <c r="R21930">
        <v>143</v>
      </c>
    </row>
    <row r="21931" spans="16:18" x14ac:dyDescent="0.25">
      <c r="P21931" s="1">
        <v>41304</v>
      </c>
      <c r="Q21931" t="s">
        <v>13</v>
      </c>
      <c r="R21931">
        <v>194</v>
      </c>
    </row>
    <row r="21932" spans="16:18" x14ac:dyDescent="0.25">
      <c r="P21932" s="1">
        <v>41305</v>
      </c>
      <c r="Q21932" t="s">
        <v>17</v>
      </c>
      <c r="R21932">
        <v>126</v>
      </c>
    </row>
    <row r="21933" spans="16:18" x14ac:dyDescent="0.25">
      <c r="P21933" s="1">
        <v>41306</v>
      </c>
      <c r="Q21933" t="s">
        <v>3</v>
      </c>
      <c r="R21933">
        <v>189</v>
      </c>
    </row>
    <row r="21934" spans="16:18" x14ac:dyDescent="0.25">
      <c r="P21934" s="1">
        <v>41307</v>
      </c>
      <c r="Q21934" t="s">
        <v>17</v>
      </c>
      <c r="R21934">
        <v>150</v>
      </c>
    </row>
    <row r="21935" spans="16:18" x14ac:dyDescent="0.25">
      <c r="P21935" s="1">
        <v>41308</v>
      </c>
      <c r="Q21935" t="s">
        <v>15</v>
      </c>
      <c r="R21935">
        <v>111</v>
      </c>
    </row>
    <row r="21936" spans="16:18" x14ac:dyDescent="0.25">
      <c r="P21936" s="1">
        <v>41309</v>
      </c>
      <c r="Q21936" t="s">
        <v>5</v>
      </c>
      <c r="R21936">
        <v>169</v>
      </c>
    </row>
    <row r="21937" spans="16:18" x14ac:dyDescent="0.25">
      <c r="P21937" s="1">
        <v>41310</v>
      </c>
      <c r="Q21937" t="s">
        <v>17</v>
      </c>
      <c r="R21937">
        <v>130</v>
      </c>
    </row>
    <row r="21938" spans="16:18" x14ac:dyDescent="0.25">
      <c r="P21938" s="1">
        <v>41311</v>
      </c>
      <c r="Q21938" t="s">
        <v>4</v>
      </c>
      <c r="R21938">
        <v>63</v>
      </c>
    </row>
    <row r="21939" spans="16:18" x14ac:dyDescent="0.25">
      <c r="P21939" s="1">
        <v>41312</v>
      </c>
      <c r="Q21939" t="s">
        <v>1</v>
      </c>
      <c r="R21939">
        <v>171</v>
      </c>
    </row>
    <row r="21940" spans="16:18" x14ac:dyDescent="0.25">
      <c r="P21940" s="1">
        <v>41313</v>
      </c>
      <c r="Q21940" t="s">
        <v>15</v>
      </c>
      <c r="R21940">
        <v>136</v>
      </c>
    </row>
    <row r="21941" spans="16:18" x14ac:dyDescent="0.25">
      <c r="P21941" s="1">
        <v>41314</v>
      </c>
      <c r="Q21941" t="s">
        <v>3</v>
      </c>
      <c r="R21941">
        <v>132</v>
      </c>
    </row>
    <row r="21942" spans="16:18" x14ac:dyDescent="0.25">
      <c r="P21942" s="1">
        <v>41315</v>
      </c>
      <c r="Q21942" t="s">
        <v>15</v>
      </c>
      <c r="R21942">
        <v>55</v>
      </c>
    </row>
    <row r="21943" spans="16:18" x14ac:dyDescent="0.25">
      <c r="P21943" s="1">
        <v>41316</v>
      </c>
      <c r="Q21943" t="s">
        <v>12</v>
      </c>
      <c r="R21943">
        <v>69</v>
      </c>
    </row>
    <row r="21944" spans="16:18" x14ac:dyDescent="0.25">
      <c r="P21944" s="1">
        <v>41317</v>
      </c>
      <c r="Q21944" t="s">
        <v>12</v>
      </c>
      <c r="R21944">
        <v>111</v>
      </c>
    </row>
    <row r="21945" spans="16:18" x14ac:dyDescent="0.25">
      <c r="P21945" s="1">
        <v>41318</v>
      </c>
      <c r="Q21945" t="s">
        <v>16</v>
      </c>
      <c r="R21945">
        <v>30</v>
      </c>
    </row>
    <row r="21946" spans="16:18" x14ac:dyDescent="0.25">
      <c r="P21946" s="1">
        <v>41319</v>
      </c>
      <c r="Q21946" t="s">
        <v>8</v>
      </c>
      <c r="R21946">
        <v>30</v>
      </c>
    </row>
    <row r="21947" spans="16:18" x14ac:dyDescent="0.25">
      <c r="P21947" s="1">
        <v>41320</v>
      </c>
      <c r="Q21947" t="s">
        <v>16</v>
      </c>
      <c r="R21947">
        <v>172</v>
      </c>
    </row>
    <row r="21948" spans="16:18" x14ac:dyDescent="0.25">
      <c r="P21948" s="1">
        <v>41321</v>
      </c>
      <c r="Q21948" t="s">
        <v>5</v>
      </c>
      <c r="R21948">
        <v>139</v>
      </c>
    </row>
    <row r="21949" spans="16:18" x14ac:dyDescent="0.25">
      <c r="P21949" s="1">
        <v>41322</v>
      </c>
      <c r="Q21949" t="s">
        <v>16</v>
      </c>
      <c r="R21949">
        <v>21</v>
      </c>
    </row>
    <row r="21950" spans="16:18" x14ac:dyDescent="0.25">
      <c r="P21950" s="1">
        <v>41323</v>
      </c>
      <c r="Q21950" t="s">
        <v>17</v>
      </c>
      <c r="R21950">
        <v>75</v>
      </c>
    </row>
    <row r="21951" spans="16:18" x14ac:dyDescent="0.25">
      <c r="P21951" s="1">
        <v>41324</v>
      </c>
      <c r="Q21951" t="s">
        <v>9</v>
      </c>
      <c r="R21951">
        <v>23</v>
      </c>
    </row>
    <row r="21952" spans="16:18" x14ac:dyDescent="0.25">
      <c r="P21952" s="1">
        <v>41325</v>
      </c>
      <c r="Q21952" t="s">
        <v>13</v>
      </c>
      <c r="R21952">
        <v>119</v>
      </c>
    </row>
    <row r="21953" spans="16:18" x14ac:dyDescent="0.25">
      <c r="P21953" s="1">
        <v>41326</v>
      </c>
      <c r="Q21953" t="s">
        <v>4</v>
      </c>
      <c r="R21953">
        <v>69</v>
      </c>
    </row>
    <row r="21954" spans="16:18" x14ac:dyDescent="0.25">
      <c r="P21954" s="1">
        <v>41327</v>
      </c>
      <c r="Q21954" t="s">
        <v>17</v>
      </c>
      <c r="R21954">
        <v>190</v>
      </c>
    </row>
    <row r="21955" spans="16:18" x14ac:dyDescent="0.25">
      <c r="P21955" s="1">
        <v>41328</v>
      </c>
      <c r="Q21955" t="s">
        <v>13</v>
      </c>
      <c r="R21955">
        <v>140</v>
      </c>
    </row>
    <row r="21956" spans="16:18" x14ac:dyDescent="0.25">
      <c r="P21956" s="1">
        <v>41329</v>
      </c>
      <c r="Q21956" t="s">
        <v>3</v>
      </c>
      <c r="R21956">
        <v>143</v>
      </c>
    </row>
    <row r="21957" spans="16:18" x14ac:dyDescent="0.25">
      <c r="P21957" s="1">
        <v>41330</v>
      </c>
      <c r="Q21957" t="s">
        <v>16</v>
      </c>
      <c r="R21957">
        <v>161</v>
      </c>
    </row>
    <row r="21958" spans="16:18" x14ac:dyDescent="0.25">
      <c r="P21958" s="1">
        <v>41331</v>
      </c>
      <c r="Q21958" t="s">
        <v>3</v>
      </c>
      <c r="R21958">
        <v>192</v>
      </c>
    </row>
    <row r="21959" spans="16:18" x14ac:dyDescent="0.25">
      <c r="P21959" s="1">
        <v>41332</v>
      </c>
      <c r="Q21959" t="s">
        <v>5</v>
      </c>
      <c r="R21959">
        <v>55</v>
      </c>
    </row>
    <row r="21960" spans="16:18" x14ac:dyDescent="0.25">
      <c r="P21960" s="1">
        <v>41333</v>
      </c>
      <c r="Q21960" t="s">
        <v>17</v>
      </c>
      <c r="R21960">
        <v>23</v>
      </c>
    </row>
    <row r="21961" spans="16:18" x14ac:dyDescent="0.25">
      <c r="P21961" s="1">
        <v>41334</v>
      </c>
      <c r="Q21961" t="s">
        <v>3</v>
      </c>
      <c r="R21961">
        <v>81</v>
      </c>
    </row>
    <row r="21962" spans="16:18" x14ac:dyDescent="0.25">
      <c r="P21962" s="1">
        <v>41335</v>
      </c>
      <c r="Q21962" t="s">
        <v>17</v>
      </c>
      <c r="R21962">
        <v>191</v>
      </c>
    </row>
    <row r="21963" spans="16:18" x14ac:dyDescent="0.25">
      <c r="P21963" s="1">
        <v>41336</v>
      </c>
      <c r="Q21963" t="s">
        <v>1</v>
      </c>
      <c r="R21963">
        <v>31</v>
      </c>
    </row>
    <row r="21964" spans="16:18" x14ac:dyDescent="0.25">
      <c r="P21964" s="1">
        <v>41337</v>
      </c>
      <c r="Q21964" t="s">
        <v>9</v>
      </c>
      <c r="R21964">
        <v>200</v>
      </c>
    </row>
    <row r="21965" spans="16:18" x14ac:dyDescent="0.25">
      <c r="P21965" s="1">
        <v>41338</v>
      </c>
      <c r="Q21965" t="s">
        <v>2</v>
      </c>
      <c r="R21965">
        <v>77</v>
      </c>
    </row>
    <row r="21966" spans="16:18" x14ac:dyDescent="0.25">
      <c r="P21966" s="1">
        <v>41339</v>
      </c>
      <c r="Q21966" t="s">
        <v>9</v>
      </c>
      <c r="R21966">
        <v>132</v>
      </c>
    </row>
    <row r="21967" spans="16:18" x14ac:dyDescent="0.25">
      <c r="P21967" s="1">
        <v>41340</v>
      </c>
      <c r="Q21967" t="s">
        <v>3</v>
      </c>
      <c r="R21967">
        <v>135</v>
      </c>
    </row>
    <row r="21968" spans="16:18" x14ac:dyDescent="0.25">
      <c r="P21968" s="1">
        <v>41341</v>
      </c>
      <c r="Q21968" t="s">
        <v>15</v>
      </c>
      <c r="R21968">
        <v>44</v>
      </c>
    </row>
    <row r="21969" spans="16:18" x14ac:dyDescent="0.25">
      <c r="P21969" s="1">
        <v>41342</v>
      </c>
      <c r="Q21969" t="s">
        <v>12</v>
      </c>
      <c r="R21969">
        <v>38</v>
      </c>
    </row>
    <row r="21970" spans="16:18" x14ac:dyDescent="0.25">
      <c r="P21970" s="1">
        <v>41343</v>
      </c>
      <c r="Q21970" t="s">
        <v>4</v>
      </c>
      <c r="R21970">
        <v>200</v>
      </c>
    </row>
    <row r="21971" spans="16:18" x14ac:dyDescent="0.25">
      <c r="P21971" s="1">
        <v>41344</v>
      </c>
      <c r="Q21971" t="s">
        <v>4</v>
      </c>
      <c r="R21971">
        <v>112</v>
      </c>
    </row>
    <row r="21972" spans="16:18" x14ac:dyDescent="0.25">
      <c r="P21972" s="1">
        <v>41345</v>
      </c>
      <c r="Q21972" t="s">
        <v>5</v>
      </c>
      <c r="R21972">
        <v>118</v>
      </c>
    </row>
    <row r="21973" spans="16:18" x14ac:dyDescent="0.25">
      <c r="P21973" s="1">
        <v>41346</v>
      </c>
      <c r="Q21973" t="s">
        <v>4</v>
      </c>
      <c r="R21973">
        <v>22</v>
      </c>
    </row>
    <row r="21974" spans="16:18" x14ac:dyDescent="0.25">
      <c r="P21974" s="1">
        <v>41347</v>
      </c>
      <c r="Q21974" t="s">
        <v>4</v>
      </c>
      <c r="R21974">
        <v>190</v>
      </c>
    </row>
    <row r="21975" spans="16:18" x14ac:dyDescent="0.25">
      <c r="P21975" s="1">
        <v>41348</v>
      </c>
      <c r="Q21975" t="s">
        <v>4</v>
      </c>
      <c r="R21975">
        <v>65</v>
      </c>
    </row>
    <row r="21976" spans="16:18" x14ac:dyDescent="0.25">
      <c r="P21976" s="1">
        <v>41349</v>
      </c>
      <c r="Q21976" t="s">
        <v>1</v>
      </c>
      <c r="R21976">
        <v>83</v>
      </c>
    </row>
    <row r="21977" spans="16:18" x14ac:dyDescent="0.25">
      <c r="P21977" s="1">
        <v>41350</v>
      </c>
      <c r="Q21977" t="s">
        <v>17</v>
      </c>
      <c r="R21977">
        <v>27</v>
      </c>
    </row>
    <row r="21978" spans="16:18" x14ac:dyDescent="0.25">
      <c r="P21978" s="1">
        <v>41351</v>
      </c>
      <c r="Q21978" t="s">
        <v>13</v>
      </c>
      <c r="R21978">
        <v>131</v>
      </c>
    </row>
    <row r="21979" spans="16:18" x14ac:dyDescent="0.25">
      <c r="P21979" s="1">
        <v>41352</v>
      </c>
      <c r="Q21979" t="s">
        <v>16</v>
      </c>
      <c r="R21979">
        <v>174</v>
      </c>
    </row>
    <row r="21980" spans="16:18" x14ac:dyDescent="0.25">
      <c r="P21980" s="1">
        <v>41353</v>
      </c>
      <c r="Q21980" t="s">
        <v>4</v>
      </c>
      <c r="R21980">
        <v>166</v>
      </c>
    </row>
    <row r="21981" spans="16:18" x14ac:dyDescent="0.25">
      <c r="P21981" s="1">
        <v>41354</v>
      </c>
      <c r="Q21981" t="s">
        <v>18</v>
      </c>
      <c r="R21981">
        <v>188</v>
      </c>
    </row>
    <row r="21982" spans="16:18" x14ac:dyDescent="0.25">
      <c r="P21982" s="1">
        <v>41355</v>
      </c>
      <c r="Q21982" t="s">
        <v>3</v>
      </c>
      <c r="R21982">
        <v>104</v>
      </c>
    </row>
    <row r="21983" spans="16:18" x14ac:dyDescent="0.25">
      <c r="P21983" s="1">
        <v>41356</v>
      </c>
      <c r="Q21983" t="s">
        <v>13</v>
      </c>
      <c r="R21983">
        <v>131</v>
      </c>
    </row>
    <row r="21984" spans="16:18" x14ac:dyDescent="0.25">
      <c r="P21984" s="1">
        <v>41357</v>
      </c>
      <c r="Q21984" t="s">
        <v>9</v>
      </c>
      <c r="R21984">
        <v>47</v>
      </c>
    </row>
    <row r="21985" spans="16:18" x14ac:dyDescent="0.25">
      <c r="P21985" s="1">
        <v>41358</v>
      </c>
      <c r="Q21985" t="s">
        <v>17</v>
      </c>
      <c r="R21985">
        <v>189</v>
      </c>
    </row>
    <row r="21986" spans="16:18" x14ac:dyDescent="0.25">
      <c r="P21986" s="1">
        <v>41359</v>
      </c>
      <c r="Q21986" t="s">
        <v>5</v>
      </c>
      <c r="R21986">
        <v>124</v>
      </c>
    </row>
    <row r="21987" spans="16:18" x14ac:dyDescent="0.25">
      <c r="P21987" s="1">
        <v>41360</v>
      </c>
      <c r="Q21987" t="s">
        <v>12</v>
      </c>
      <c r="R21987">
        <v>52</v>
      </c>
    </row>
    <row r="21988" spans="16:18" x14ac:dyDescent="0.25">
      <c r="P21988" s="1">
        <v>41361</v>
      </c>
      <c r="Q21988" t="s">
        <v>16</v>
      </c>
      <c r="R21988">
        <v>56</v>
      </c>
    </row>
    <row r="21989" spans="16:18" x14ac:dyDescent="0.25">
      <c r="P21989" s="1">
        <v>41362</v>
      </c>
      <c r="Q21989" t="s">
        <v>17</v>
      </c>
      <c r="R21989">
        <v>190</v>
      </c>
    </row>
    <row r="21990" spans="16:18" x14ac:dyDescent="0.25">
      <c r="P21990" s="1">
        <v>41363</v>
      </c>
      <c r="Q21990" t="s">
        <v>18</v>
      </c>
      <c r="R21990">
        <v>157</v>
      </c>
    </row>
    <row r="21991" spans="16:18" x14ac:dyDescent="0.25">
      <c r="P21991" s="1">
        <v>41364</v>
      </c>
      <c r="Q21991" t="s">
        <v>2</v>
      </c>
      <c r="R21991">
        <v>175</v>
      </c>
    </row>
    <row r="21992" spans="16:18" x14ac:dyDescent="0.25">
      <c r="P21992" s="1">
        <v>41365</v>
      </c>
      <c r="Q21992" t="s">
        <v>3</v>
      </c>
      <c r="R21992">
        <v>197</v>
      </c>
    </row>
    <row r="21993" spans="16:18" x14ac:dyDescent="0.25">
      <c r="P21993" s="1">
        <v>41366</v>
      </c>
      <c r="Q21993" t="s">
        <v>13</v>
      </c>
      <c r="R21993">
        <v>70</v>
      </c>
    </row>
    <row r="21994" spans="16:18" x14ac:dyDescent="0.25">
      <c r="P21994" s="1">
        <v>41367</v>
      </c>
      <c r="Q21994" t="s">
        <v>15</v>
      </c>
      <c r="R21994">
        <v>18</v>
      </c>
    </row>
    <row r="21995" spans="16:18" x14ac:dyDescent="0.25">
      <c r="P21995" s="1">
        <v>41368</v>
      </c>
      <c r="Q21995" t="s">
        <v>2</v>
      </c>
      <c r="R21995">
        <v>45</v>
      </c>
    </row>
    <row r="21996" spans="16:18" x14ac:dyDescent="0.25">
      <c r="P21996" s="1">
        <v>41369</v>
      </c>
      <c r="Q21996" t="s">
        <v>4</v>
      </c>
      <c r="R21996">
        <v>29</v>
      </c>
    </row>
    <row r="21997" spans="16:18" x14ac:dyDescent="0.25">
      <c r="P21997" s="1">
        <v>41370</v>
      </c>
      <c r="Q21997" t="s">
        <v>2</v>
      </c>
      <c r="R21997">
        <v>35</v>
      </c>
    </row>
    <row r="21998" spans="16:18" x14ac:dyDescent="0.25">
      <c r="P21998" s="1">
        <v>41371</v>
      </c>
      <c r="Q21998" t="s">
        <v>2</v>
      </c>
      <c r="R21998">
        <v>34</v>
      </c>
    </row>
    <row r="21999" spans="16:18" x14ac:dyDescent="0.25">
      <c r="P21999" s="1">
        <v>41372</v>
      </c>
      <c r="Q21999" t="s">
        <v>17</v>
      </c>
      <c r="R21999">
        <v>159</v>
      </c>
    </row>
    <row r="22000" spans="16:18" x14ac:dyDescent="0.25">
      <c r="P22000" s="1">
        <v>41373</v>
      </c>
      <c r="Q22000" t="s">
        <v>5</v>
      </c>
      <c r="R22000">
        <v>151</v>
      </c>
    </row>
    <row r="22001" spans="16:18" x14ac:dyDescent="0.25">
      <c r="P22001" s="1">
        <v>41374</v>
      </c>
      <c r="Q22001" t="s">
        <v>13</v>
      </c>
      <c r="R22001">
        <v>41</v>
      </c>
    </row>
    <row r="22002" spans="16:18" x14ac:dyDescent="0.25">
      <c r="P22002" s="1">
        <v>41375</v>
      </c>
      <c r="Q22002" t="s">
        <v>4</v>
      </c>
      <c r="R22002">
        <v>155</v>
      </c>
    </row>
    <row r="22003" spans="16:18" x14ac:dyDescent="0.25">
      <c r="P22003" s="1">
        <v>41376</v>
      </c>
      <c r="Q22003" t="s">
        <v>1</v>
      </c>
      <c r="R22003">
        <v>98</v>
      </c>
    </row>
    <row r="22004" spans="16:18" x14ac:dyDescent="0.25">
      <c r="P22004" s="1">
        <v>41377</v>
      </c>
      <c r="Q22004" t="s">
        <v>13</v>
      </c>
      <c r="R22004">
        <v>163</v>
      </c>
    </row>
    <row r="22005" spans="16:18" x14ac:dyDescent="0.25">
      <c r="P22005" s="1">
        <v>41378</v>
      </c>
      <c r="Q22005" t="s">
        <v>4</v>
      </c>
      <c r="R22005">
        <v>147</v>
      </c>
    </row>
    <row r="22006" spans="16:18" x14ac:dyDescent="0.25">
      <c r="P22006" s="1">
        <v>41379</v>
      </c>
      <c r="Q22006" t="s">
        <v>17</v>
      </c>
      <c r="R22006">
        <v>143</v>
      </c>
    </row>
    <row r="22007" spans="16:18" x14ac:dyDescent="0.25">
      <c r="P22007" s="1">
        <v>41380</v>
      </c>
      <c r="Q22007" t="s">
        <v>12</v>
      </c>
      <c r="R22007">
        <v>80</v>
      </c>
    </row>
    <row r="22008" spans="16:18" x14ac:dyDescent="0.25">
      <c r="P22008" s="1">
        <v>41381</v>
      </c>
      <c r="Q22008" t="s">
        <v>18</v>
      </c>
      <c r="R22008">
        <v>181</v>
      </c>
    </row>
    <row r="22009" spans="16:18" x14ac:dyDescent="0.25">
      <c r="P22009" s="1">
        <v>41382</v>
      </c>
      <c r="Q22009" t="s">
        <v>4</v>
      </c>
      <c r="R22009">
        <v>156</v>
      </c>
    </row>
    <row r="22010" spans="16:18" x14ac:dyDescent="0.25">
      <c r="P22010" s="1">
        <v>41383</v>
      </c>
      <c r="Q22010" t="s">
        <v>1</v>
      </c>
      <c r="R22010">
        <v>126</v>
      </c>
    </row>
    <row r="22011" spans="16:18" x14ac:dyDescent="0.25">
      <c r="P22011" s="1">
        <v>41384</v>
      </c>
      <c r="Q22011" t="s">
        <v>3</v>
      </c>
      <c r="R22011">
        <v>72</v>
      </c>
    </row>
    <row r="22012" spans="16:18" x14ac:dyDescent="0.25">
      <c r="P22012" s="1">
        <v>41385</v>
      </c>
      <c r="Q22012" t="s">
        <v>5</v>
      </c>
      <c r="R22012">
        <v>110</v>
      </c>
    </row>
    <row r="22013" spans="16:18" x14ac:dyDescent="0.25">
      <c r="P22013" s="1">
        <v>41386</v>
      </c>
      <c r="Q22013" t="s">
        <v>8</v>
      </c>
      <c r="R22013">
        <v>34</v>
      </c>
    </row>
    <row r="22014" spans="16:18" x14ac:dyDescent="0.25">
      <c r="P22014" s="1">
        <v>41387</v>
      </c>
      <c r="Q22014" t="s">
        <v>9</v>
      </c>
      <c r="R22014">
        <v>30</v>
      </c>
    </row>
    <row r="22015" spans="16:18" x14ac:dyDescent="0.25">
      <c r="P22015" s="1">
        <v>41388</v>
      </c>
      <c r="Q22015" t="s">
        <v>16</v>
      </c>
      <c r="R22015">
        <v>64</v>
      </c>
    </row>
    <row r="22016" spans="16:18" x14ac:dyDescent="0.25">
      <c r="P22016" s="1">
        <v>41389</v>
      </c>
      <c r="Q22016" t="s">
        <v>18</v>
      </c>
      <c r="R22016">
        <v>54</v>
      </c>
    </row>
    <row r="22017" spans="16:18" x14ac:dyDescent="0.25">
      <c r="P22017" s="1">
        <v>41390</v>
      </c>
      <c r="Q22017" t="s">
        <v>9</v>
      </c>
      <c r="R22017">
        <v>192</v>
      </c>
    </row>
    <row r="22018" spans="16:18" x14ac:dyDescent="0.25">
      <c r="P22018" s="1">
        <v>41391</v>
      </c>
      <c r="Q22018" t="s">
        <v>13</v>
      </c>
      <c r="R22018">
        <v>110</v>
      </c>
    </row>
    <row r="22019" spans="16:18" x14ac:dyDescent="0.25">
      <c r="P22019" s="1">
        <v>41392</v>
      </c>
      <c r="Q22019" t="s">
        <v>8</v>
      </c>
      <c r="R22019">
        <v>57</v>
      </c>
    </row>
    <row r="22020" spans="16:18" x14ac:dyDescent="0.25">
      <c r="P22020" s="1">
        <v>41393</v>
      </c>
      <c r="Q22020" t="s">
        <v>4</v>
      </c>
      <c r="R22020">
        <v>118</v>
      </c>
    </row>
    <row r="22021" spans="16:18" x14ac:dyDescent="0.25">
      <c r="P22021" s="1">
        <v>41394</v>
      </c>
      <c r="Q22021" t="s">
        <v>3</v>
      </c>
      <c r="R22021">
        <v>27</v>
      </c>
    </row>
    <row r="22022" spans="16:18" x14ac:dyDescent="0.25">
      <c r="P22022" s="1">
        <v>41395</v>
      </c>
      <c r="Q22022" t="s">
        <v>4</v>
      </c>
      <c r="R22022">
        <v>105</v>
      </c>
    </row>
    <row r="22023" spans="16:18" x14ac:dyDescent="0.25">
      <c r="P22023" s="1">
        <v>41396</v>
      </c>
      <c r="Q22023" t="s">
        <v>16</v>
      </c>
      <c r="R22023">
        <v>94</v>
      </c>
    </row>
    <row r="22024" spans="16:18" x14ac:dyDescent="0.25">
      <c r="P22024" s="1">
        <v>41397</v>
      </c>
      <c r="Q22024" t="s">
        <v>5</v>
      </c>
      <c r="R22024">
        <v>14</v>
      </c>
    </row>
    <row r="22025" spans="16:18" x14ac:dyDescent="0.25">
      <c r="P22025" s="1">
        <v>41398</v>
      </c>
      <c r="Q22025" t="s">
        <v>1</v>
      </c>
      <c r="R22025">
        <v>91</v>
      </c>
    </row>
    <row r="22026" spans="16:18" x14ac:dyDescent="0.25">
      <c r="P22026" s="1">
        <v>41399</v>
      </c>
      <c r="Q22026" t="s">
        <v>18</v>
      </c>
      <c r="R22026">
        <v>194</v>
      </c>
    </row>
    <row r="22027" spans="16:18" x14ac:dyDescent="0.25">
      <c r="P22027" s="1">
        <v>41400</v>
      </c>
      <c r="Q22027" t="s">
        <v>15</v>
      </c>
      <c r="R22027">
        <v>61</v>
      </c>
    </row>
    <row r="22028" spans="16:18" x14ac:dyDescent="0.25">
      <c r="P22028" s="1">
        <v>41401</v>
      </c>
      <c r="Q22028" t="s">
        <v>17</v>
      </c>
      <c r="R22028">
        <v>43</v>
      </c>
    </row>
    <row r="22029" spans="16:18" x14ac:dyDescent="0.25">
      <c r="P22029" s="1">
        <v>41402</v>
      </c>
      <c r="Q22029" t="s">
        <v>3</v>
      </c>
      <c r="R22029">
        <v>133</v>
      </c>
    </row>
    <row r="22030" spans="16:18" x14ac:dyDescent="0.25">
      <c r="P22030" s="1">
        <v>41403</v>
      </c>
      <c r="Q22030" t="s">
        <v>1</v>
      </c>
      <c r="R22030">
        <v>24</v>
      </c>
    </row>
    <row r="22031" spans="16:18" x14ac:dyDescent="0.25">
      <c r="P22031" s="1">
        <v>41404</v>
      </c>
      <c r="Q22031" t="s">
        <v>4</v>
      </c>
      <c r="R22031">
        <v>58</v>
      </c>
    </row>
    <row r="22032" spans="16:18" x14ac:dyDescent="0.25">
      <c r="P22032" s="1">
        <v>41405</v>
      </c>
      <c r="Q22032" t="s">
        <v>18</v>
      </c>
      <c r="R22032">
        <v>74</v>
      </c>
    </row>
    <row r="22033" spans="16:18" x14ac:dyDescent="0.25">
      <c r="P22033" s="1">
        <v>41406</v>
      </c>
      <c r="Q22033" t="s">
        <v>2</v>
      </c>
      <c r="R22033">
        <v>131</v>
      </c>
    </row>
    <row r="22034" spans="16:18" x14ac:dyDescent="0.25">
      <c r="P22034" s="1">
        <v>41407</v>
      </c>
      <c r="Q22034" t="s">
        <v>1</v>
      </c>
      <c r="R22034">
        <v>154</v>
      </c>
    </row>
    <row r="22035" spans="16:18" x14ac:dyDescent="0.25">
      <c r="P22035" s="1">
        <v>41408</v>
      </c>
      <c r="Q22035" t="s">
        <v>17</v>
      </c>
      <c r="R22035">
        <v>11</v>
      </c>
    </row>
    <row r="22036" spans="16:18" x14ac:dyDescent="0.25">
      <c r="P22036" s="1">
        <v>41409</v>
      </c>
      <c r="Q22036" t="s">
        <v>13</v>
      </c>
      <c r="R22036">
        <v>196</v>
      </c>
    </row>
    <row r="22037" spans="16:18" x14ac:dyDescent="0.25">
      <c r="P22037" s="1">
        <v>41410</v>
      </c>
      <c r="Q22037" t="s">
        <v>13</v>
      </c>
      <c r="R22037">
        <v>135</v>
      </c>
    </row>
    <row r="22038" spans="16:18" x14ac:dyDescent="0.25">
      <c r="P22038" s="1">
        <v>41411</v>
      </c>
      <c r="Q22038" t="s">
        <v>16</v>
      </c>
      <c r="R22038">
        <v>118</v>
      </c>
    </row>
    <row r="22039" spans="16:18" x14ac:dyDescent="0.25">
      <c r="P22039" s="1">
        <v>41412</v>
      </c>
      <c r="Q22039" t="s">
        <v>18</v>
      </c>
      <c r="R22039">
        <v>51</v>
      </c>
    </row>
    <row r="22040" spans="16:18" x14ac:dyDescent="0.25">
      <c r="P22040" s="1">
        <v>41413</v>
      </c>
      <c r="Q22040" t="s">
        <v>15</v>
      </c>
      <c r="R22040">
        <v>100</v>
      </c>
    </row>
    <row r="22041" spans="16:18" x14ac:dyDescent="0.25">
      <c r="P22041" s="1">
        <v>41414</v>
      </c>
      <c r="Q22041" t="s">
        <v>17</v>
      </c>
      <c r="R22041">
        <v>82</v>
      </c>
    </row>
    <row r="22042" spans="16:18" x14ac:dyDescent="0.25">
      <c r="P22042" s="1">
        <v>41415</v>
      </c>
      <c r="Q22042" t="s">
        <v>5</v>
      </c>
      <c r="R22042">
        <v>180</v>
      </c>
    </row>
    <row r="22043" spans="16:18" x14ac:dyDescent="0.25">
      <c r="P22043" s="1">
        <v>41416</v>
      </c>
      <c r="Q22043" t="s">
        <v>2</v>
      </c>
      <c r="R22043">
        <v>116</v>
      </c>
    </row>
    <row r="22044" spans="16:18" x14ac:dyDescent="0.25">
      <c r="P22044" s="1">
        <v>41417</v>
      </c>
      <c r="Q22044" t="s">
        <v>18</v>
      </c>
      <c r="R22044">
        <v>12</v>
      </c>
    </row>
    <row r="22045" spans="16:18" x14ac:dyDescent="0.25">
      <c r="P22045" s="1">
        <v>41418</v>
      </c>
      <c r="Q22045" t="s">
        <v>15</v>
      </c>
      <c r="R22045">
        <v>91</v>
      </c>
    </row>
    <row r="22046" spans="16:18" x14ac:dyDescent="0.25">
      <c r="P22046" s="1">
        <v>41419</v>
      </c>
      <c r="Q22046" t="s">
        <v>2</v>
      </c>
      <c r="R22046">
        <v>80</v>
      </c>
    </row>
    <row r="22047" spans="16:18" x14ac:dyDescent="0.25">
      <c r="P22047" s="1">
        <v>41420</v>
      </c>
      <c r="Q22047" t="s">
        <v>16</v>
      </c>
      <c r="R22047">
        <v>99</v>
      </c>
    </row>
    <row r="22048" spans="16:18" x14ac:dyDescent="0.25">
      <c r="P22048" s="1">
        <v>41421</v>
      </c>
      <c r="Q22048" t="s">
        <v>1</v>
      </c>
      <c r="R22048">
        <v>93</v>
      </c>
    </row>
    <row r="22049" spans="16:18" x14ac:dyDescent="0.25">
      <c r="P22049" s="1">
        <v>41422</v>
      </c>
      <c r="Q22049" t="s">
        <v>18</v>
      </c>
      <c r="R22049">
        <v>155</v>
      </c>
    </row>
    <row r="22050" spans="16:18" x14ac:dyDescent="0.25">
      <c r="P22050" s="1">
        <v>41423</v>
      </c>
      <c r="Q22050" t="s">
        <v>12</v>
      </c>
      <c r="R22050">
        <v>115</v>
      </c>
    </row>
    <row r="22051" spans="16:18" x14ac:dyDescent="0.25">
      <c r="P22051" s="1">
        <v>41424</v>
      </c>
      <c r="Q22051" t="s">
        <v>15</v>
      </c>
      <c r="R22051">
        <v>157</v>
      </c>
    </row>
    <row r="22052" spans="16:18" x14ac:dyDescent="0.25">
      <c r="P22052" s="1">
        <v>41425</v>
      </c>
      <c r="Q22052" t="s">
        <v>18</v>
      </c>
      <c r="R22052">
        <v>88</v>
      </c>
    </row>
    <row r="22053" spans="16:18" x14ac:dyDescent="0.25">
      <c r="P22053" s="1">
        <v>41426</v>
      </c>
      <c r="Q22053" t="s">
        <v>3</v>
      </c>
      <c r="R22053">
        <v>73</v>
      </c>
    </row>
    <row r="22054" spans="16:18" x14ac:dyDescent="0.25">
      <c r="P22054" s="1">
        <v>41427</v>
      </c>
      <c r="Q22054" t="s">
        <v>2</v>
      </c>
      <c r="R22054">
        <v>87</v>
      </c>
    </row>
    <row r="22055" spans="16:18" x14ac:dyDescent="0.25">
      <c r="P22055" s="1">
        <v>41428</v>
      </c>
      <c r="Q22055" t="s">
        <v>16</v>
      </c>
      <c r="R22055">
        <v>199</v>
      </c>
    </row>
    <row r="22056" spans="16:18" x14ac:dyDescent="0.25">
      <c r="P22056" s="1">
        <v>41429</v>
      </c>
      <c r="Q22056" t="s">
        <v>12</v>
      </c>
      <c r="R22056">
        <v>155</v>
      </c>
    </row>
    <row r="22057" spans="16:18" x14ac:dyDescent="0.25">
      <c r="P22057" s="1">
        <v>41430</v>
      </c>
      <c r="Q22057" t="s">
        <v>13</v>
      </c>
      <c r="R22057">
        <v>112</v>
      </c>
    </row>
    <row r="22058" spans="16:18" x14ac:dyDescent="0.25">
      <c r="P22058" s="1">
        <v>41431</v>
      </c>
      <c r="Q22058" t="s">
        <v>12</v>
      </c>
      <c r="R22058">
        <v>97</v>
      </c>
    </row>
    <row r="22059" spans="16:18" x14ac:dyDescent="0.25">
      <c r="P22059" s="1">
        <v>41432</v>
      </c>
      <c r="Q22059" t="s">
        <v>12</v>
      </c>
      <c r="R22059">
        <v>84</v>
      </c>
    </row>
    <row r="22060" spans="16:18" x14ac:dyDescent="0.25">
      <c r="P22060" s="1">
        <v>41433</v>
      </c>
      <c r="Q22060" t="s">
        <v>4</v>
      </c>
      <c r="R22060">
        <v>92</v>
      </c>
    </row>
    <row r="22061" spans="16:18" x14ac:dyDescent="0.25">
      <c r="P22061" s="1">
        <v>41434</v>
      </c>
      <c r="Q22061" t="s">
        <v>12</v>
      </c>
      <c r="R22061">
        <v>69</v>
      </c>
    </row>
    <row r="22062" spans="16:18" x14ac:dyDescent="0.25">
      <c r="P22062" s="1">
        <v>41435</v>
      </c>
      <c r="Q22062" t="s">
        <v>9</v>
      </c>
      <c r="R22062">
        <v>31</v>
      </c>
    </row>
    <row r="22063" spans="16:18" x14ac:dyDescent="0.25">
      <c r="P22063" s="1">
        <v>41436</v>
      </c>
      <c r="Q22063" t="s">
        <v>17</v>
      </c>
      <c r="R22063">
        <v>112</v>
      </c>
    </row>
    <row r="22064" spans="16:18" x14ac:dyDescent="0.25">
      <c r="P22064" s="1">
        <v>41437</v>
      </c>
      <c r="Q22064" t="s">
        <v>3</v>
      </c>
      <c r="R22064">
        <v>34</v>
      </c>
    </row>
    <row r="22065" spans="16:18" x14ac:dyDescent="0.25">
      <c r="P22065" s="1">
        <v>41438</v>
      </c>
      <c r="Q22065" t="s">
        <v>4</v>
      </c>
      <c r="R22065">
        <v>45</v>
      </c>
    </row>
    <row r="22066" spans="16:18" x14ac:dyDescent="0.25">
      <c r="P22066" s="1">
        <v>41439</v>
      </c>
      <c r="Q22066" t="s">
        <v>3</v>
      </c>
      <c r="R22066">
        <v>15</v>
      </c>
    </row>
    <row r="22067" spans="16:18" x14ac:dyDescent="0.25">
      <c r="P22067" s="1">
        <v>41440</v>
      </c>
      <c r="Q22067" t="s">
        <v>5</v>
      </c>
      <c r="R22067">
        <v>21</v>
      </c>
    </row>
    <row r="22068" spans="16:18" x14ac:dyDescent="0.25">
      <c r="P22068" s="1">
        <v>41441</v>
      </c>
      <c r="Q22068" t="s">
        <v>1</v>
      </c>
      <c r="R22068">
        <v>96</v>
      </c>
    </row>
    <row r="22069" spans="16:18" x14ac:dyDescent="0.25">
      <c r="P22069" s="1">
        <v>41442</v>
      </c>
      <c r="Q22069" t="s">
        <v>9</v>
      </c>
      <c r="R22069">
        <v>19</v>
      </c>
    </row>
    <row r="22070" spans="16:18" x14ac:dyDescent="0.25">
      <c r="P22070" s="1">
        <v>41443</v>
      </c>
      <c r="Q22070" t="s">
        <v>4</v>
      </c>
      <c r="R22070">
        <v>99</v>
      </c>
    </row>
    <row r="22071" spans="16:18" x14ac:dyDescent="0.25">
      <c r="P22071" s="1">
        <v>41444</v>
      </c>
      <c r="Q22071" t="s">
        <v>15</v>
      </c>
      <c r="R22071">
        <v>87</v>
      </c>
    </row>
    <row r="22072" spans="16:18" x14ac:dyDescent="0.25">
      <c r="P22072" s="1">
        <v>41445</v>
      </c>
      <c r="Q22072" t="s">
        <v>12</v>
      </c>
      <c r="R22072">
        <v>182</v>
      </c>
    </row>
    <row r="22073" spans="16:18" x14ac:dyDescent="0.25">
      <c r="P22073" s="1">
        <v>41446</v>
      </c>
      <c r="Q22073" t="s">
        <v>17</v>
      </c>
      <c r="R22073">
        <v>33</v>
      </c>
    </row>
    <row r="22074" spans="16:18" x14ac:dyDescent="0.25">
      <c r="P22074" s="1">
        <v>41447</v>
      </c>
      <c r="Q22074" t="s">
        <v>16</v>
      </c>
      <c r="R22074">
        <v>128</v>
      </c>
    </row>
    <row r="22075" spans="16:18" x14ac:dyDescent="0.25">
      <c r="P22075" s="1">
        <v>41448</v>
      </c>
      <c r="Q22075" t="s">
        <v>9</v>
      </c>
      <c r="R22075">
        <v>15</v>
      </c>
    </row>
    <row r="22076" spans="16:18" x14ac:dyDescent="0.25">
      <c r="P22076" s="1">
        <v>41449</v>
      </c>
      <c r="Q22076" t="s">
        <v>4</v>
      </c>
      <c r="R22076">
        <v>11</v>
      </c>
    </row>
    <row r="22077" spans="16:18" x14ac:dyDescent="0.25">
      <c r="P22077" s="1">
        <v>41450</v>
      </c>
      <c r="Q22077" t="s">
        <v>13</v>
      </c>
      <c r="R22077">
        <v>196</v>
      </c>
    </row>
    <row r="22078" spans="16:18" x14ac:dyDescent="0.25">
      <c r="P22078" s="1">
        <v>41451</v>
      </c>
      <c r="Q22078" t="s">
        <v>16</v>
      </c>
      <c r="R22078">
        <v>110</v>
      </c>
    </row>
    <row r="22079" spans="16:18" x14ac:dyDescent="0.25">
      <c r="P22079" s="1">
        <v>41452</v>
      </c>
      <c r="Q22079" t="s">
        <v>4</v>
      </c>
      <c r="R22079">
        <v>116</v>
      </c>
    </row>
    <row r="22080" spans="16:18" x14ac:dyDescent="0.25">
      <c r="P22080" s="1">
        <v>41453</v>
      </c>
      <c r="Q22080" t="s">
        <v>13</v>
      </c>
      <c r="R22080">
        <v>120</v>
      </c>
    </row>
    <row r="22081" spans="16:18" x14ac:dyDescent="0.25">
      <c r="P22081" s="1">
        <v>41454</v>
      </c>
      <c r="Q22081" t="s">
        <v>18</v>
      </c>
      <c r="R22081">
        <v>21</v>
      </c>
    </row>
    <row r="22082" spans="16:18" x14ac:dyDescent="0.25">
      <c r="P22082" s="1">
        <v>41455</v>
      </c>
      <c r="Q22082" t="s">
        <v>12</v>
      </c>
      <c r="R22082">
        <v>185</v>
      </c>
    </row>
    <row r="22083" spans="16:18" x14ac:dyDescent="0.25">
      <c r="P22083" s="1">
        <v>41456</v>
      </c>
      <c r="Q22083" t="s">
        <v>16</v>
      </c>
      <c r="R22083">
        <v>195</v>
      </c>
    </row>
    <row r="22084" spans="16:18" x14ac:dyDescent="0.25">
      <c r="P22084" s="1">
        <v>41457</v>
      </c>
      <c r="Q22084" t="s">
        <v>12</v>
      </c>
      <c r="R22084">
        <v>89</v>
      </c>
    </row>
    <row r="22085" spans="16:18" x14ac:dyDescent="0.25">
      <c r="P22085" s="1">
        <v>41458</v>
      </c>
      <c r="Q22085" t="s">
        <v>16</v>
      </c>
      <c r="R22085">
        <v>50</v>
      </c>
    </row>
    <row r="22086" spans="16:18" x14ac:dyDescent="0.25">
      <c r="P22086" s="1">
        <v>41459</v>
      </c>
      <c r="Q22086" t="s">
        <v>1</v>
      </c>
      <c r="R22086">
        <v>179</v>
      </c>
    </row>
    <row r="22087" spans="16:18" x14ac:dyDescent="0.25">
      <c r="P22087" s="1">
        <v>41460</v>
      </c>
      <c r="Q22087" t="s">
        <v>18</v>
      </c>
      <c r="R22087">
        <v>167</v>
      </c>
    </row>
    <row r="22088" spans="16:18" x14ac:dyDescent="0.25">
      <c r="P22088" s="1">
        <v>41461</v>
      </c>
      <c r="Q22088" t="s">
        <v>18</v>
      </c>
      <c r="R22088">
        <v>121</v>
      </c>
    </row>
    <row r="22089" spans="16:18" x14ac:dyDescent="0.25">
      <c r="P22089" s="1">
        <v>41462</v>
      </c>
      <c r="Q22089" t="s">
        <v>5</v>
      </c>
      <c r="R22089">
        <v>115</v>
      </c>
    </row>
    <row r="22090" spans="16:18" x14ac:dyDescent="0.25">
      <c r="P22090" s="1">
        <v>41463</v>
      </c>
      <c r="Q22090" t="s">
        <v>15</v>
      </c>
      <c r="R22090">
        <v>153</v>
      </c>
    </row>
    <row r="22091" spans="16:18" x14ac:dyDescent="0.25">
      <c r="P22091" s="1">
        <v>41464</v>
      </c>
      <c r="Q22091" t="s">
        <v>3</v>
      </c>
      <c r="R22091">
        <v>102</v>
      </c>
    </row>
    <row r="22092" spans="16:18" x14ac:dyDescent="0.25">
      <c r="P22092" s="1">
        <v>41465</v>
      </c>
      <c r="Q22092" t="s">
        <v>9</v>
      </c>
      <c r="R22092">
        <v>95</v>
      </c>
    </row>
    <row r="22093" spans="16:18" x14ac:dyDescent="0.25">
      <c r="P22093" s="1">
        <v>41466</v>
      </c>
      <c r="Q22093" t="s">
        <v>16</v>
      </c>
      <c r="R22093">
        <v>177</v>
      </c>
    </row>
    <row r="22094" spans="16:18" x14ac:dyDescent="0.25">
      <c r="P22094" s="1">
        <v>41467</v>
      </c>
      <c r="Q22094" t="s">
        <v>1</v>
      </c>
      <c r="R22094">
        <v>20</v>
      </c>
    </row>
    <row r="22095" spans="16:18" x14ac:dyDescent="0.25">
      <c r="P22095" s="1">
        <v>41468</v>
      </c>
      <c r="Q22095" t="s">
        <v>1</v>
      </c>
      <c r="R22095">
        <v>194</v>
      </c>
    </row>
    <row r="22096" spans="16:18" x14ac:dyDescent="0.25">
      <c r="P22096" s="1">
        <v>41469</v>
      </c>
      <c r="Q22096" t="s">
        <v>4</v>
      </c>
      <c r="R22096">
        <v>57</v>
      </c>
    </row>
    <row r="22097" spans="16:18" x14ac:dyDescent="0.25">
      <c r="P22097" s="1">
        <v>41470</v>
      </c>
      <c r="Q22097" t="s">
        <v>4</v>
      </c>
      <c r="R22097">
        <v>27</v>
      </c>
    </row>
    <row r="22098" spans="16:18" x14ac:dyDescent="0.25">
      <c r="P22098" s="1">
        <v>41471</v>
      </c>
      <c r="Q22098" t="s">
        <v>2</v>
      </c>
      <c r="R22098">
        <v>145</v>
      </c>
    </row>
    <row r="22099" spans="16:18" x14ac:dyDescent="0.25">
      <c r="P22099" s="1">
        <v>41472</v>
      </c>
      <c r="Q22099" t="s">
        <v>9</v>
      </c>
      <c r="R22099">
        <v>169</v>
      </c>
    </row>
    <row r="22100" spans="16:18" x14ac:dyDescent="0.25">
      <c r="P22100" s="1">
        <v>41473</v>
      </c>
      <c r="Q22100" t="s">
        <v>9</v>
      </c>
      <c r="R22100">
        <v>172</v>
      </c>
    </row>
    <row r="22101" spans="16:18" x14ac:dyDescent="0.25">
      <c r="P22101" s="1">
        <v>41474</v>
      </c>
      <c r="Q22101" t="s">
        <v>3</v>
      </c>
      <c r="R22101">
        <v>155</v>
      </c>
    </row>
    <row r="22102" spans="16:18" x14ac:dyDescent="0.25">
      <c r="P22102" s="1">
        <v>41475</v>
      </c>
      <c r="Q22102" t="s">
        <v>1</v>
      </c>
      <c r="R22102">
        <v>192</v>
      </c>
    </row>
    <row r="22103" spans="16:18" x14ac:dyDescent="0.25">
      <c r="P22103" s="1">
        <v>41476</v>
      </c>
      <c r="Q22103" t="s">
        <v>9</v>
      </c>
      <c r="R22103">
        <v>110</v>
      </c>
    </row>
    <row r="22104" spans="16:18" x14ac:dyDescent="0.25">
      <c r="P22104" s="1">
        <v>41477</v>
      </c>
      <c r="Q22104" t="s">
        <v>2</v>
      </c>
      <c r="R22104">
        <v>163</v>
      </c>
    </row>
    <row r="22105" spans="16:18" x14ac:dyDescent="0.25">
      <c r="P22105" s="1">
        <v>41478</v>
      </c>
      <c r="Q22105" t="s">
        <v>12</v>
      </c>
      <c r="R22105">
        <v>14</v>
      </c>
    </row>
    <row r="22106" spans="16:18" x14ac:dyDescent="0.25">
      <c r="P22106" s="1">
        <v>41479</v>
      </c>
      <c r="Q22106" t="s">
        <v>3</v>
      </c>
      <c r="R22106">
        <v>134</v>
      </c>
    </row>
    <row r="22107" spans="16:18" x14ac:dyDescent="0.25">
      <c r="P22107" s="1">
        <v>41480</v>
      </c>
      <c r="Q22107" t="s">
        <v>1</v>
      </c>
      <c r="R22107">
        <v>178</v>
      </c>
    </row>
    <row r="22108" spans="16:18" x14ac:dyDescent="0.25">
      <c r="P22108" s="1">
        <v>41481</v>
      </c>
      <c r="Q22108" t="s">
        <v>2</v>
      </c>
      <c r="R22108">
        <v>19</v>
      </c>
    </row>
    <row r="22109" spans="16:18" x14ac:dyDescent="0.25">
      <c r="P22109" s="1">
        <v>41482</v>
      </c>
      <c r="Q22109" t="s">
        <v>8</v>
      </c>
      <c r="R22109">
        <v>73</v>
      </c>
    </row>
    <row r="22110" spans="16:18" x14ac:dyDescent="0.25">
      <c r="P22110" s="1">
        <v>41483</v>
      </c>
      <c r="Q22110" t="s">
        <v>4</v>
      </c>
      <c r="R22110">
        <v>33</v>
      </c>
    </row>
    <row r="22111" spans="16:18" x14ac:dyDescent="0.25">
      <c r="P22111" s="1">
        <v>41484</v>
      </c>
      <c r="Q22111" t="s">
        <v>8</v>
      </c>
      <c r="R22111">
        <v>30</v>
      </c>
    </row>
    <row r="22112" spans="16:18" x14ac:dyDescent="0.25">
      <c r="P22112" s="1">
        <v>41485</v>
      </c>
      <c r="Q22112" t="s">
        <v>17</v>
      </c>
      <c r="R22112">
        <v>73</v>
      </c>
    </row>
    <row r="22113" spans="16:18" x14ac:dyDescent="0.25">
      <c r="P22113" s="1">
        <v>41486</v>
      </c>
      <c r="Q22113" t="s">
        <v>1</v>
      </c>
      <c r="R22113">
        <v>131</v>
      </c>
    </row>
    <row r="22114" spans="16:18" x14ac:dyDescent="0.25">
      <c r="P22114" s="1">
        <v>41487</v>
      </c>
      <c r="Q22114" t="s">
        <v>9</v>
      </c>
      <c r="R22114">
        <v>12</v>
      </c>
    </row>
    <row r="22115" spans="16:18" x14ac:dyDescent="0.25">
      <c r="P22115" s="1">
        <v>41488</v>
      </c>
      <c r="Q22115" t="s">
        <v>8</v>
      </c>
      <c r="R22115">
        <v>82</v>
      </c>
    </row>
    <row r="22116" spans="16:18" x14ac:dyDescent="0.25">
      <c r="P22116" s="1">
        <v>41489</v>
      </c>
      <c r="Q22116" t="s">
        <v>3</v>
      </c>
      <c r="R22116">
        <v>122</v>
      </c>
    </row>
    <row r="22117" spans="16:18" x14ac:dyDescent="0.25">
      <c r="P22117" s="1">
        <v>41490</v>
      </c>
      <c r="Q22117" t="s">
        <v>5</v>
      </c>
      <c r="R22117">
        <v>124</v>
      </c>
    </row>
    <row r="22118" spans="16:18" x14ac:dyDescent="0.25">
      <c r="P22118" s="1">
        <v>41491</v>
      </c>
      <c r="Q22118" t="s">
        <v>2</v>
      </c>
      <c r="R22118">
        <v>197</v>
      </c>
    </row>
    <row r="22119" spans="16:18" x14ac:dyDescent="0.25">
      <c r="P22119" s="1">
        <v>41492</v>
      </c>
      <c r="Q22119" t="s">
        <v>15</v>
      </c>
      <c r="R22119">
        <v>29</v>
      </c>
    </row>
    <row r="22120" spans="16:18" x14ac:dyDescent="0.25">
      <c r="P22120" s="1">
        <v>41493</v>
      </c>
      <c r="Q22120" t="s">
        <v>13</v>
      </c>
      <c r="R22120">
        <v>69</v>
      </c>
    </row>
    <row r="22121" spans="16:18" x14ac:dyDescent="0.25">
      <c r="P22121" s="1">
        <v>41494</v>
      </c>
      <c r="Q22121" t="s">
        <v>1</v>
      </c>
      <c r="R22121">
        <v>126</v>
      </c>
    </row>
    <row r="22122" spans="16:18" x14ac:dyDescent="0.25">
      <c r="P22122" s="1">
        <v>41495</v>
      </c>
      <c r="Q22122" t="s">
        <v>8</v>
      </c>
      <c r="R22122">
        <v>29</v>
      </c>
    </row>
    <row r="22123" spans="16:18" x14ac:dyDescent="0.25">
      <c r="P22123" s="1">
        <v>41496</v>
      </c>
      <c r="Q22123" t="s">
        <v>12</v>
      </c>
      <c r="R22123">
        <v>35</v>
      </c>
    </row>
    <row r="22124" spans="16:18" x14ac:dyDescent="0.25">
      <c r="P22124" s="1">
        <v>41497</v>
      </c>
      <c r="Q22124" t="s">
        <v>13</v>
      </c>
      <c r="R22124">
        <v>164</v>
      </c>
    </row>
    <row r="22125" spans="16:18" x14ac:dyDescent="0.25">
      <c r="P22125" s="1">
        <v>41498</v>
      </c>
      <c r="Q22125" t="s">
        <v>13</v>
      </c>
      <c r="R22125">
        <v>106</v>
      </c>
    </row>
    <row r="22126" spans="16:18" x14ac:dyDescent="0.25">
      <c r="P22126" s="1">
        <v>41499</v>
      </c>
      <c r="Q22126" t="s">
        <v>18</v>
      </c>
      <c r="R22126">
        <v>86</v>
      </c>
    </row>
    <row r="22127" spans="16:18" x14ac:dyDescent="0.25">
      <c r="P22127" s="1">
        <v>41500</v>
      </c>
      <c r="Q22127" t="s">
        <v>8</v>
      </c>
      <c r="R22127">
        <v>119</v>
      </c>
    </row>
    <row r="22128" spans="16:18" x14ac:dyDescent="0.25">
      <c r="P22128" s="1">
        <v>41501</v>
      </c>
      <c r="Q22128" t="s">
        <v>9</v>
      </c>
      <c r="R22128">
        <v>160</v>
      </c>
    </row>
    <row r="22129" spans="16:18" x14ac:dyDescent="0.25">
      <c r="P22129" s="1">
        <v>41502</v>
      </c>
      <c r="Q22129" t="s">
        <v>2</v>
      </c>
      <c r="R22129">
        <v>102</v>
      </c>
    </row>
    <row r="22130" spans="16:18" x14ac:dyDescent="0.25">
      <c r="P22130" s="1">
        <v>41503</v>
      </c>
      <c r="Q22130" t="s">
        <v>5</v>
      </c>
      <c r="R22130">
        <v>138</v>
      </c>
    </row>
    <row r="22131" spans="16:18" x14ac:dyDescent="0.25">
      <c r="P22131" s="1">
        <v>41504</v>
      </c>
      <c r="Q22131" t="s">
        <v>17</v>
      </c>
      <c r="R22131">
        <v>88</v>
      </c>
    </row>
    <row r="22132" spans="16:18" x14ac:dyDescent="0.25">
      <c r="P22132" s="1">
        <v>41505</v>
      </c>
      <c r="Q22132" t="s">
        <v>5</v>
      </c>
      <c r="R22132">
        <v>90</v>
      </c>
    </row>
    <row r="22133" spans="16:18" x14ac:dyDescent="0.25">
      <c r="P22133" s="1">
        <v>41506</v>
      </c>
      <c r="Q22133" t="s">
        <v>9</v>
      </c>
      <c r="R22133">
        <v>155</v>
      </c>
    </row>
    <row r="22134" spans="16:18" x14ac:dyDescent="0.25">
      <c r="P22134" s="1">
        <v>41507</v>
      </c>
      <c r="Q22134" t="s">
        <v>3</v>
      </c>
      <c r="R22134">
        <v>83</v>
      </c>
    </row>
    <row r="22135" spans="16:18" x14ac:dyDescent="0.25">
      <c r="P22135" s="1">
        <v>41508</v>
      </c>
      <c r="Q22135" t="s">
        <v>16</v>
      </c>
      <c r="R22135">
        <v>117</v>
      </c>
    </row>
    <row r="22136" spans="16:18" x14ac:dyDescent="0.25">
      <c r="P22136" s="1">
        <v>41509</v>
      </c>
      <c r="Q22136" t="s">
        <v>17</v>
      </c>
      <c r="R22136">
        <v>101</v>
      </c>
    </row>
    <row r="22137" spans="16:18" x14ac:dyDescent="0.25">
      <c r="P22137" s="1">
        <v>41510</v>
      </c>
      <c r="Q22137" t="s">
        <v>12</v>
      </c>
      <c r="R22137">
        <v>99</v>
      </c>
    </row>
    <row r="22138" spans="16:18" x14ac:dyDescent="0.25">
      <c r="P22138" s="1">
        <v>41511</v>
      </c>
      <c r="Q22138" t="s">
        <v>5</v>
      </c>
      <c r="R22138">
        <v>84</v>
      </c>
    </row>
    <row r="22139" spans="16:18" x14ac:dyDescent="0.25">
      <c r="P22139" s="1">
        <v>41512</v>
      </c>
      <c r="Q22139" t="s">
        <v>4</v>
      </c>
      <c r="R22139">
        <v>68</v>
      </c>
    </row>
    <row r="22140" spans="16:18" x14ac:dyDescent="0.25">
      <c r="P22140" s="1">
        <v>41513</v>
      </c>
      <c r="Q22140" t="s">
        <v>17</v>
      </c>
      <c r="R22140">
        <v>15</v>
      </c>
    </row>
    <row r="22141" spans="16:18" x14ac:dyDescent="0.25">
      <c r="P22141" s="1">
        <v>41514</v>
      </c>
      <c r="Q22141" t="s">
        <v>18</v>
      </c>
      <c r="R22141">
        <v>168</v>
      </c>
    </row>
    <row r="22142" spans="16:18" x14ac:dyDescent="0.25">
      <c r="P22142" s="1">
        <v>41515</v>
      </c>
      <c r="Q22142" t="s">
        <v>12</v>
      </c>
      <c r="R22142">
        <v>62</v>
      </c>
    </row>
    <row r="22143" spans="16:18" x14ac:dyDescent="0.25">
      <c r="P22143" s="1">
        <v>41516</v>
      </c>
      <c r="Q22143" t="s">
        <v>17</v>
      </c>
      <c r="R22143">
        <v>33</v>
      </c>
    </row>
    <row r="22144" spans="16:18" x14ac:dyDescent="0.25">
      <c r="P22144" s="1">
        <v>41517</v>
      </c>
      <c r="Q22144" t="s">
        <v>16</v>
      </c>
      <c r="R22144">
        <v>163</v>
      </c>
    </row>
    <row r="22145" spans="16:18" x14ac:dyDescent="0.25">
      <c r="P22145" s="1">
        <v>41518</v>
      </c>
      <c r="Q22145" t="s">
        <v>1</v>
      </c>
      <c r="R22145">
        <v>134</v>
      </c>
    </row>
    <row r="22146" spans="16:18" x14ac:dyDescent="0.25">
      <c r="P22146" s="1">
        <v>41519</v>
      </c>
      <c r="Q22146" t="s">
        <v>5</v>
      </c>
      <c r="R22146">
        <v>87</v>
      </c>
    </row>
    <row r="22147" spans="16:18" x14ac:dyDescent="0.25">
      <c r="P22147" s="1">
        <v>41520</v>
      </c>
      <c r="Q22147" t="s">
        <v>15</v>
      </c>
      <c r="R22147">
        <v>37</v>
      </c>
    </row>
    <row r="22148" spans="16:18" x14ac:dyDescent="0.25">
      <c r="P22148" s="1">
        <v>41521</v>
      </c>
      <c r="Q22148" t="s">
        <v>9</v>
      </c>
      <c r="R22148">
        <v>50</v>
      </c>
    </row>
    <row r="22149" spans="16:18" x14ac:dyDescent="0.25">
      <c r="P22149" s="1">
        <v>41522</v>
      </c>
      <c r="Q22149" t="s">
        <v>13</v>
      </c>
      <c r="R22149">
        <v>16</v>
      </c>
    </row>
    <row r="22150" spans="16:18" x14ac:dyDescent="0.25">
      <c r="P22150" s="1">
        <v>41523</v>
      </c>
      <c r="Q22150" t="s">
        <v>3</v>
      </c>
      <c r="R22150">
        <v>177</v>
      </c>
    </row>
    <row r="22151" spans="16:18" x14ac:dyDescent="0.25">
      <c r="P22151" s="1">
        <v>41524</v>
      </c>
      <c r="Q22151" t="s">
        <v>8</v>
      </c>
      <c r="R22151">
        <v>72</v>
      </c>
    </row>
    <row r="22152" spans="16:18" x14ac:dyDescent="0.25">
      <c r="P22152" s="1">
        <v>41525</v>
      </c>
      <c r="Q22152" t="s">
        <v>1</v>
      </c>
      <c r="R22152">
        <v>196</v>
      </c>
    </row>
    <row r="22153" spans="16:18" x14ac:dyDescent="0.25">
      <c r="P22153" s="1">
        <v>41526</v>
      </c>
      <c r="Q22153" t="s">
        <v>16</v>
      </c>
      <c r="R22153">
        <v>176</v>
      </c>
    </row>
    <row r="22154" spans="16:18" x14ac:dyDescent="0.25">
      <c r="P22154" s="1">
        <v>41527</v>
      </c>
      <c r="Q22154" t="s">
        <v>4</v>
      </c>
      <c r="R22154">
        <v>152</v>
      </c>
    </row>
    <row r="22155" spans="16:18" x14ac:dyDescent="0.25">
      <c r="P22155" s="1">
        <v>41528</v>
      </c>
      <c r="Q22155" t="s">
        <v>17</v>
      </c>
      <c r="R22155">
        <v>78</v>
      </c>
    </row>
    <row r="22156" spans="16:18" x14ac:dyDescent="0.25">
      <c r="P22156" s="1">
        <v>41529</v>
      </c>
      <c r="Q22156" t="s">
        <v>15</v>
      </c>
      <c r="R22156">
        <v>87</v>
      </c>
    </row>
    <row r="22157" spans="16:18" x14ac:dyDescent="0.25">
      <c r="P22157" s="1">
        <v>41530</v>
      </c>
      <c r="Q22157" t="s">
        <v>13</v>
      </c>
      <c r="R22157">
        <v>48</v>
      </c>
    </row>
    <row r="22158" spans="16:18" x14ac:dyDescent="0.25">
      <c r="P22158" s="1">
        <v>41531</v>
      </c>
      <c r="Q22158" t="s">
        <v>9</v>
      </c>
      <c r="R22158">
        <v>194</v>
      </c>
    </row>
    <row r="22159" spans="16:18" x14ac:dyDescent="0.25">
      <c r="P22159" s="1">
        <v>41532</v>
      </c>
      <c r="Q22159" t="s">
        <v>5</v>
      </c>
      <c r="R22159">
        <v>95</v>
      </c>
    </row>
    <row r="22160" spans="16:18" x14ac:dyDescent="0.25">
      <c r="P22160" s="1">
        <v>41533</v>
      </c>
      <c r="Q22160" t="s">
        <v>8</v>
      </c>
      <c r="R22160">
        <v>61</v>
      </c>
    </row>
    <row r="22161" spans="16:18" x14ac:dyDescent="0.25">
      <c r="P22161" s="1">
        <v>41534</v>
      </c>
      <c r="Q22161" t="s">
        <v>16</v>
      </c>
      <c r="R22161">
        <v>75</v>
      </c>
    </row>
    <row r="22162" spans="16:18" x14ac:dyDescent="0.25">
      <c r="P22162" s="1">
        <v>41535</v>
      </c>
      <c r="Q22162" t="s">
        <v>5</v>
      </c>
      <c r="R22162">
        <v>72</v>
      </c>
    </row>
    <row r="22163" spans="16:18" x14ac:dyDescent="0.25">
      <c r="P22163" s="1">
        <v>41536</v>
      </c>
      <c r="Q22163" t="s">
        <v>18</v>
      </c>
      <c r="R22163">
        <v>123</v>
      </c>
    </row>
    <row r="22164" spans="16:18" x14ac:dyDescent="0.25">
      <c r="P22164" s="1">
        <v>41537</v>
      </c>
      <c r="Q22164" t="s">
        <v>1</v>
      </c>
      <c r="R22164">
        <v>126</v>
      </c>
    </row>
    <row r="22165" spans="16:18" x14ac:dyDescent="0.25">
      <c r="P22165" s="1">
        <v>41538</v>
      </c>
      <c r="Q22165" t="s">
        <v>1</v>
      </c>
      <c r="R22165">
        <v>95</v>
      </c>
    </row>
    <row r="22166" spans="16:18" x14ac:dyDescent="0.25">
      <c r="P22166" s="1">
        <v>41539</v>
      </c>
      <c r="Q22166" t="s">
        <v>18</v>
      </c>
      <c r="R22166">
        <v>159</v>
      </c>
    </row>
    <row r="22167" spans="16:18" x14ac:dyDescent="0.25">
      <c r="P22167" s="1">
        <v>41540</v>
      </c>
      <c r="Q22167" t="s">
        <v>8</v>
      </c>
      <c r="R22167">
        <v>81</v>
      </c>
    </row>
    <row r="22168" spans="16:18" x14ac:dyDescent="0.25">
      <c r="P22168" s="1">
        <v>41541</v>
      </c>
      <c r="Q22168" t="s">
        <v>4</v>
      </c>
      <c r="R22168">
        <v>63</v>
      </c>
    </row>
    <row r="22169" spans="16:18" x14ac:dyDescent="0.25">
      <c r="P22169" s="1">
        <v>41542</v>
      </c>
      <c r="Q22169" t="s">
        <v>4</v>
      </c>
      <c r="R22169">
        <v>104</v>
      </c>
    </row>
    <row r="22170" spans="16:18" x14ac:dyDescent="0.25">
      <c r="P22170" s="1">
        <v>41543</v>
      </c>
      <c r="Q22170" t="s">
        <v>16</v>
      </c>
      <c r="R22170">
        <v>72</v>
      </c>
    </row>
    <row r="22171" spans="16:18" x14ac:dyDescent="0.25">
      <c r="P22171" s="1">
        <v>41544</v>
      </c>
      <c r="Q22171" t="s">
        <v>3</v>
      </c>
      <c r="R22171">
        <v>109</v>
      </c>
    </row>
    <row r="22172" spans="16:18" x14ac:dyDescent="0.25">
      <c r="P22172" s="1">
        <v>41545</v>
      </c>
      <c r="Q22172" t="s">
        <v>4</v>
      </c>
      <c r="R22172">
        <v>62</v>
      </c>
    </row>
    <row r="22173" spans="16:18" x14ac:dyDescent="0.25">
      <c r="P22173" s="1">
        <v>41546</v>
      </c>
      <c r="Q22173" t="s">
        <v>15</v>
      </c>
      <c r="R22173">
        <v>125</v>
      </c>
    </row>
    <row r="22174" spans="16:18" x14ac:dyDescent="0.25">
      <c r="P22174" s="1">
        <v>41547</v>
      </c>
      <c r="Q22174" t="s">
        <v>8</v>
      </c>
      <c r="R22174">
        <v>142</v>
      </c>
    </row>
    <row r="22175" spans="16:18" x14ac:dyDescent="0.25">
      <c r="P22175" s="1">
        <v>41548</v>
      </c>
      <c r="Q22175" t="s">
        <v>18</v>
      </c>
      <c r="R22175">
        <v>79</v>
      </c>
    </row>
    <row r="22176" spans="16:18" x14ac:dyDescent="0.25">
      <c r="P22176" s="1">
        <v>41549</v>
      </c>
      <c r="Q22176" t="s">
        <v>1</v>
      </c>
      <c r="R22176">
        <v>59</v>
      </c>
    </row>
    <row r="22177" spans="16:18" x14ac:dyDescent="0.25">
      <c r="P22177" s="1">
        <v>41550</v>
      </c>
      <c r="Q22177" t="s">
        <v>5</v>
      </c>
      <c r="R22177">
        <v>115</v>
      </c>
    </row>
    <row r="22178" spans="16:18" x14ac:dyDescent="0.25">
      <c r="P22178" s="1">
        <v>41551</v>
      </c>
      <c r="Q22178" t="s">
        <v>3</v>
      </c>
      <c r="R22178">
        <v>106</v>
      </c>
    </row>
    <row r="22179" spans="16:18" x14ac:dyDescent="0.25">
      <c r="P22179" s="1">
        <v>41552</v>
      </c>
      <c r="Q22179" t="s">
        <v>17</v>
      </c>
      <c r="R22179">
        <v>51</v>
      </c>
    </row>
    <row r="22180" spans="16:18" x14ac:dyDescent="0.25">
      <c r="P22180" s="1">
        <v>41553</v>
      </c>
      <c r="Q22180" t="s">
        <v>4</v>
      </c>
      <c r="R22180">
        <v>91</v>
      </c>
    </row>
    <row r="22181" spans="16:18" x14ac:dyDescent="0.25">
      <c r="P22181" s="1">
        <v>41554</v>
      </c>
      <c r="Q22181" t="s">
        <v>17</v>
      </c>
      <c r="R22181">
        <v>50</v>
      </c>
    </row>
    <row r="22182" spans="16:18" x14ac:dyDescent="0.25">
      <c r="P22182" s="1">
        <v>41555</v>
      </c>
      <c r="Q22182" t="s">
        <v>1</v>
      </c>
      <c r="R22182">
        <v>77</v>
      </c>
    </row>
    <row r="22183" spans="16:18" x14ac:dyDescent="0.25">
      <c r="P22183" s="1">
        <v>41556</v>
      </c>
      <c r="Q22183" t="s">
        <v>3</v>
      </c>
      <c r="R22183">
        <v>87</v>
      </c>
    </row>
    <row r="22184" spans="16:18" x14ac:dyDescent="0.25">
      <c r="P22184" s="1">
        <v>41557</v>
      </c>
      <c r="Q22184" t="s">
        <v>8</v>
      </c>
      <c r="R22184">
        <v>83</v>
      </c>
    </row>
    <row r="22185" spans="16:18" x14ac:dyDescent="0.25">
      <c r="P22185" s="1">
        <v>41558</v>
      </c>
      <c r="Q22185" t="s">
        <v>4</v>
      </c>
      <c r="R22185">
        <v>110</v>
      </c>
    </row>
    <row r="22186" spans="16:18" x14ac:dyDescent="0.25">
      <c r="P22186" s="1">
        <v>41559</v>
      </c>
      <c r="Q22186" t="s">
        <v>12</v>
      </c>
      <c r="R22186">
        <v>11</v>
      </c>
    </row>
    <row r="22187" spans="16:18" x14ac:dyDescent="0.25">
      <c r="P22187" s="1">
        <v>41560</v>
      </c>
      <c r="Q22187" t="s">
        <v>15</v>
      </c>
      <c r="R22187">
        <v>139</v>
      </c>
    </row>
    <row r="22188" spans="16:18" x14ac:dyDescent="0.25">
      <c r="P22188" s="1">
        <v>41561</v>
      </c>
      <c r="Q22188" t="s">
        <v>12</v>
      </c>
      <c r="R22188">
        <v>191</v>
      </c>
    </row>
    <row r="22189" spans="16:18" x14ac:dyDescent="0.25">
      <c r="P22189" s="1">
        <v>41562</v>
      </c>
      <c r="Q22189" t="s">
        <v>8</v>
      </c>
      <c r="R22189">
        <v>154</v>
      </c>
    </row>
    <row r="22190" spans="16:18" x14ac:dyDescent="0.25">
      <c r="P22190" s="1">
        <v>41563</v>
      </c>
      <c r="Q22190" t="s">
        <v>12</v>
      </c>
      <c r="R22190">
        <v>145</v>
      </c>
    </row>
    <row r="22191" spans="16:18" x14ac:dyDescent="0.25">
      <c r="P22191" s="1">
        <v>41564</v>
      </c>
      <c r="Q22191" t="s">
        <v>8</v>
      </c>
      <c r="R22191">
        <v>131</v>
      </c>
    </row>
    <row r="22192" spans="16:18" x14ac:dyDescent="0.25">
      <c r="P22192" s="1">
        <v>41565</v>
      </c>
      <c r="Q22192" t="s">
        <v>5</v>
      </c>
      <c r="R22192">
        <v>47</v>
      </c>
    </row>
    <row r="22193" spans="16:18" x14ac:dyDescent="0.25">
      <c r="P22193" s="1">
        <v>41566</v>
      </c>
      <c r="Q22193" t="s">
        <v>17</v>
      </c>
      <c r="R22193">
        <v>139</v>
      </c>
    </row>
    <row r="22194" spans="16:18" x14ac:dyDescent="0.25">
      <c r="P22194" s="1">
        <v>41567</v>
      </c>
      <c r="Q22194" t="s">
        <v>1</v>
      </c>
      <c r="R22194">
        <v>179</v>
      </c>
    </row>
    <row r="22195" spans="16:18" x14ac:dyDescent="0.25">
      <c r="P22195" s="1">
        <v>41568</v>
      </c>
      <c r="Q22195" t="s">
        <v>4</v>
      </c>
      <c r="R22195">
        <v>21</v>
      </c>
    </row>
    <row r="22196" spans="16:18" x14ac:dyDescent="0.25">
      <c r="P22196" s="1">
        <v>41569</v>
      </c>
      <c r="Q22196" t="s">
        <v>4</v>
      </c>
      <c r="R22196">
        <v>58</v>
      </c>
    </row>
    <row r="22197" spans="16:18" x14ac:dyDescent="0.25">
      <c r="P22197" s="1">
        <v>41570</v>
      </c>
      <c r="Q22197" t="s">
        <v>18</v>
      </c>
      <c r="R22197">
        <v>141</v>
      </c>
    </row>
    <row r="22198" spans="16:18" x14ac:dyDescent="0.25">
      <c r="P22198" s="1">
        <v>41571</v>
      </c>
      <c r="Q22198" t="s">
        <v>1</v>
      </c>
      <c r="R22198">
        <v>71</v>
      </c>
    </row>
    <row r="22199" spans="16:18" x14ac:dyDescent="0.25">
      <c r="P22199" s="1">
        <v>41572</v>
      </c>
      <c r="Q22199" t="s">
        <v>4</v>
      </c>
      <c r="R22199">
        <v>193</v>
      </c>
    </row>
    <row r="22200" spans="16:18" x14ac:dyDescent="0.25">
      <c r="P22200" s="1">
        <v>41573</v>
      </c>
      <c r="Q22200" t="s">
        <v>9</v>
      </c>
      <c r="R22200">
        <v>107</v>
      </c>
    </row>
    <row r="22201" spans="16:18" x14ac:dyDescent="0.25">
      <c r="P22201" s="1">
        <v>41574</v>
      </c>
      <c r="Q22201" t="s">
        <v>15</v>
      </c>
      <c r="R22201">
        <v>63</v>
      </c>
    </row>
    <row r="22202" spans="16:18" x14ac:dyDescent="0.25">
      <c r="P22202" s="1">
        <v>41575</v>
      </c>
      <c r="Q22202" t="s">
        <v>1</v>
      </c>
      <c r="R22202">
        <v>143</v>
      </c>
    </row>
    <row r="22203" spans="16:18" x14ac:dyDescent="0.25">
      <c r="P22203" s="1">
        <v>41576</v>
      </c>
      <c r="Q22203" t="s">
        <v>1</v>
      </c>
      <c r="R22203">
        <v>29</v>
      </c>
    </row>
    <row r="22204" spans="16:18" x14ac:dyDescent="0.25">
      <c r="P22204" s="1">
        <v>41577</v>
      </c>
      <c r="Q22204" t="s">
        <v>17</v>
      </c>
      <c r="R22204">
        <v>66</v>
      </c>
    </row>
    <row r="22205" spans="16:18" x14ac:dyDescent="0.25">
      <c r="P22205" s="1">
        <v>41578</v>
      </c>
      <c r="Q22205" t="s">
        <v>17</v>
      </c>
      <c r="R22205">
        <v>88</v>
      </c>
    </row>
    <row r="22206" spans="16:18" x14ac:dyDescent="0.25">
      <c r="P22206" s="1">
        <v>41579</v>
      </c>
      <c r="Q22206" t="s">
        <v>4</v>
      </c>
      <c r="R22206">
        <v>172</v>
      </c>
    </row>
    <row r="22207" spans="16:18" x14ac:dyDescent="0.25">
      <c r="P22207" s="1">
        <v>41580</v>
      </c>
      <c r="Q22207" t="s">
        <v>2</v>
      </c>
      <c r="R22207">
        <v>19</v>
      </c>
    </row>
    <row r="22208" spans="16:18" x14ac:dyDescent="0.25">
      <c r="P22208" s="1">
        <v>41581</v>
      </c>
      <c r="Q22208" t="s">
        <v>12</v>
      </c>
      <c r="R22208">
        <v>38</v>
      </c>
    </row>
    <row r="22209" spans="16:18" x14ac:dyDescent="0.25">
      <c r="P22209" s="1">
        <v>41582</v>
      </c>
      <c r="Q22209" t="s">
        <v>5</v>
      </c>
      <c r="R22209">
        <v>192</v>
      </c>
    </row>
    <row r="22210" spans="16:18" x14ac:dyDescent="0.25">
      <c r="P22210" s="1">
        <v>41583</v>
      </c>
      <c r="Q22210" t="s">
        <v>17</v>
      </c>
      <c r="R22210">
        <v>130</v>
      </c>
    </row>
    <row r="22211" spans="16:18" x14ac:dyDescent="0.25">
      <c r="P22211" s="1">
        <v>41584</v>
      </c>
      <c r="Q22211" t="s">
        <v>16</v>
      </c>
      <c r="R22211">
        <v>40</v>
      </c>
    </row>
    <row r="22212" spans="16:18" x14ac:dyDescent="0.25">
      <c r="P22212" s="1">
        <v>41585</v>
      </c>
      <c r="Q22212" t="s">
        <v>17</v>
      </c>
      <c r="R22212">
        <v>20</v>
      </c>
    </row>
    <row r="22213" spans="16:18" x14ac:dyDescent="0.25">
      <c r="P22213" s="1">
        <v>41586</v>
      </c>
      <c r="Q22213" t="s">
        <v>12</v>
      </c>
      <c r="R22213">
        <v>144</v>
      </c>
    </row>
    <row r="22214" spans="16:18" x14ac:dyDescent="0.25">
      <c r="P22214" s="1">
        <v>41587</v>
      </c>
      <c r="Q22214" t="s">
        <v>8</v>
      </c>
      <c r="R22214">
        <v>77</v>
      </c>
    </row>
    <row r="22215" spans="16:18" x14ac:dyDescent="0.25">
      <c r="P22215" s="1">
        <v>41588</v>
      </c>
      <c r="Q22215" t="s">
        <v>2</v>
      </c>
      <c r="R22215">
        <v>131</v>
      </c>
    </row>
    <row r="22216" spans="16:18" x14ac:dyDescent="0.25">
      <c r="P22216" s="1">
        <v>41589</v>
      </c>
      <c r="Q22216" t="s">
        <v>16</v>
      </c>
      <c r="R22216">
        <v>64</v>
      </c>
    </row>
    <row r="22217" spans="16:18" x14ac:dyDescent="0.25">
      <c r="P22217" s="1">
        <v>41590</v>
      </c>
      <c r="Q22217" t="s">
        <v>18</v>
      </c>
      <c r="R22217">
        <v>186</v>
      </c>
    </row>
    <row r="22218" spans="16:18" x14ac:dyDescent="0.25">
      <c r="P22218" s="1">
        <v>41591</v>
      </c>
      <c r="Q22218" t="s">
        <v>18</v>
      </c>
      <c r="R22218">
        <v>55</v>
      </c>
    </row>
    <row r="22219" spans="16:18" x14ac:dyDescent="0.25">
      <c r="P22219" s="1">
        <v>41592</v>
      </c>
      <c r="Q22219" t="s">
        <v>9</v>
      </c>
      <c r="R22219">
        <v>165</v>
      </c>
    </row>
    <row r="22220" spans="16:18" x14ac:dyDescent="0.25">
      <c r="P22220" s="1">
        <v>41593</v>
      </c>
      <c r="Q22220" t="s">
        <v>16</v>
      </c>
      <c r="R22220">
        <v>182</v>
      </c>
    </row>
    <row r="22221" spans="16:18" x14ac:dyDescent="0.25">
      <c r="P22221" s="1">
        <v>41594</v>
      </c>
      <c r="Q22221" t="s">
        <v>9</v>
      </c>
      <c r="R22221">
        <v>28</v>
      </c>
    </row>
    <row r="22222" spans="16:18" x14ac:dyDescent="0.25">
      <c r="P22222" s="1">
        <v>41595</v>
      </c>
      <c r="Q22222" t="s">
        <v>9</v>
      </c>
      <c r="R22222">
        <v>194</v>
      </c>
    </row>
    <row r="22223" spans="16:18" x14ac:dyDescent="0.25">
      <c r="P22223" s="1">
        <v>41596</v>
      </c>
      <c r="Q22223" t="s">
        <v>16</v>
      </c>
      <c r="R22223">
        <v>129</v>
      </c>
    </row>
    <row r="22224" spans="16:18" x14ac:dyDescent="0.25">
      <c r="P22224" s="1">
        <v>41597</v>
      </c>
      <c r="Q22224" t="s">
        <v>9</v>
      </c>
      <c r="R22224">
        <v>28</v>
      </c>
    </row>
    <row r="22225" spans="16:18" x14ac:dyDescent="0.25">
      <c r="P22225" s="1">
        <v>41598</v>
      </c>
      <c r="Q22225" t="s">
        <v>5</v>
      </c>
      <c r="R22225">
        <v>173</v>
      </c>
    </row>
    <row r="22226" spans="16:18" x14ac:dyDescent="0.25">
      <c r="P22226" s="1">
        <v>41599</v>
      </c>
      <c r="Q22226" t="s">
        <v>9</v>
      </c>
      <c r="R22226">
        <v>24</v>
      </c>
    </row>
    <row r="22227" spans="16:18" x14ac:dyDescent="0.25">
      <c r="P22227" s="1">
        <v>41600</v>
      </c>
      <c r="Q22227" t="s">
        <v>8</v>
      </c>
      <c r="R22227">
        <v>103</v>
      </c>
    </row>
    <row r="22228" spans="16:18" x14ac:dyDescent="0.25">
      <c r="P22228" s="1">
        <v>41601</v>
      </c>
      <c r="Q22228" t="s">
        <v>18</v>
      </c>
      <c r="R22228">
        <v>97</v>
      </c>
    </row>
    <row r="22229" spans="16:18" x14ac:dyDescent="0.25">
      <c r="P22229" s="1">
        <v>41602</v>
      </c>
      <c r="Q22229" t="s">
        <v>12</v>
      </c>
      <c r="R22229">
        <v>170</v>
      </c>
    </row>
    <row r="22230" spans="16:18" x14ac:dyDescent="0.25">
      <c r="P22230" s="1">
        <v>41603</v>
      </c>
      <c r="Q22230" t="s">
        <v>5</v>
      </c>
      <c r="R22230">
        <v>78</v>
      </c>
    </row>
    <row r="22231" spans="16:18" x14ac:dyDescent="0.25">
      <c r="P22231" s="1">
        <v>41604</v>
      </c>
      <c r="Q22231" t="s">
        <v>4</v>
      </c>
      <c r="R22231">
        <v>47</v>
      </c>
    </row>
    <row r="22232" spans="16:18" x14ac:dyDescent="0.25">
      <c r="P22232" s="1">
        <v>41605</v>
      </c>
      <c r="Q22232" t="s">
        <v>8</v>
      </c>
      <c r="R22232">
        <v>92</v>
      </c>
    </row>
    <row r="22233" spans="16:18" x14ac:dyDescent="0.25">
      <c r="P22233" s="1">
        <v>41606</v>
      </c>
      <c r="Q22233" t="s">
        <v>2</v>
      </c>
      <c r="R22233">
        <v>84</v>
      </c>
    </row>
    <row r="22234" spans="16:18" x14ac:dyDescent="0.25">
      <c r="P22234" s="1">
        <v>41607</v>
      </c>
      <c r="Q22234" t="s">
        <v>16</v>
      </c>
      <c r="R22234">
        <v>128</v>
      </c>
    </row>
    <row r="22235" spans="16:18" x14ac:dyDescent="0.25">
      <c r="P22235" s="1">
        <v>41608</v>
      </c>
      <c r="Q22235" t="s">
        <v>8</v>
      </c>
      <c r="R22235">
        <v>120</v>
      </c>
    </row>
    <row r="22236" spans="16:18" x14ac:dyDescent="0.25">
      <c r="P22236" s="1">
        <v>41609</v>
      </c>
      <c r="Q22236" t="s">
        <v>3</v>
      </c>
      <c r="R22236">
        <v>29</v>
      </c>
    </row>
    <row r="22237" spans="16:18" x14ac:dyDescent="0.25">
      <c r="P22237" s="1">
        <v>41610</v>
      </c>
      <c r="Q22237" t="s">
        <v>16</v>
      </c>
      <c r="R22237">
        <v>10</v>
      </c>
    </row>
    <row r="22238" spans="16:18" x14ac:dyDescent="0.25">
      <c r="P22238" s="1">
        <v>41611</v>
      </c>
      <c r="Q22238" t="s">
        <v>1</v>
      </c>
      <c r="R22238">
        <v>128</v>
      </c>
    </row>
    <row r="22239" spans="16:18" x14ac:dyDescent="0.25">
      <c r="P22239" s="1">
        <v>41612</v>
      </c>
      <c r="Q22239" t="s">
        <v>16</v>
      </c>
      <c r="R22239">
        <v>134</v>
      </c>
    </row>
    <row r="22240" spans="16:18" x14ac:dyDescent="0.25">
      <c r="P22240" s="1">
        <v>41613</v>
      </c>
      <c r="Q22240" t="s">
        <v>1</v>
      </c>
      <c r="R22240">
        <v>97</v>
      </c>
    </row>
    <row r="22241" spans="16:18" x14ac:dyDescent="0.25">
      <c r="P22241" s="1">
        <v>41614</v>
      </c>
      <c r="Q22241" t="s">
        <v>16</v>
      </c>
      <c r="R22241">
        <v>187</v>
      </c>
    </row>
    <row r="22242" spans="16:18" x14ac:dyDescent="0.25">
      <c r="P22242" s="1">
        <v>41615</v>
      </c>
      <c r="Q22242" t="s">
        <v>16</v>
      </c>
      <c r="R22242">
        <v>187</v>
      </c>
    </row>
    <row r="22243" spans="16:18" x14ac:dyDescent="0.25">
      <c r="P22243" s="1">
        <v>41616</v>
      </c>
      <c r="Q22243" t="s">
        <v>13</v>
      </c>
      <c r="R22243">
        <v>104</v>
      </c>
    </row>
    <row r="22244" spans="16:18" x14ac:dyDescent="0.25">
      <c r="P22244" s="1">
        <v>41617</v>
      </c>
      <c r="Q22244" t="s">
        <v>13</v>
      </c>
      <c r="R22244">
        <v>157</v>
      </c>
    </row>
    <row r="22245" spans="16:18" x14ac:dyDescent="0.25">
      <c r="P22245" s="1">
        <v>41618</v>
      </c>
      <c r="Q22245" t="s">
        <v>5</v>
      </c>
      <c r="R22245">
        <v>196</v>
      </c>
    </row>
    <row r="22246" spans="16:18" x14ac:dyDescent="0.25">
      <c r="P22246" s="1">
        <v>41619</v>
      </c>
      <c r="Q22246" t="s">
        <v>17</v>
      </c>
      <c r="R22246">
        <v>154</v>
      </c>
    </row>
    <row r="22247" spans="16:18" x14ac:dyDescent="0.25">
      <c r="P22247" s="1">
        <v>41620</v>
      </c>
      <c r="Q22247" t="s">
        <v>2</v>
      </c>
      <c r="R22247">
        <v>100</v>
      </c>
    </row>
    <row r="22248" spans="16:18" x14ac:dyDescent="0.25">
      <c r="P22248" s="1">
        <v>41621</v>
      </c>
      <c r="Q22248" t="s">
        <v>18</v>
      </c>
      <c r="R22248">
        <v>29</v>
      </c>
    </row>
    <row r="22249" spans="16:18" x14ac:dyDescent="0.25">
      <c r="P22249" s="1">
        <v>41622</v>
      </c>
      <c r="Q22249" t="s">
        <v>5</v>
      </c>
      <c r="R22249">
        <v>78</v>
      </c>
    </row>
    <row r="22250" spans="16:18" x14ac:dyDescent="0.25">
      <c r="P22250" s="1">
        <v>41623</v>
      </c>
      <c r="Q22250" t="s">
        <v>17</v>
      </c>
      <c r="R22250">
        <v>196</v>
      </c>
    </row>
    <row r="22251" spans="16:18" x14ac:dyDescent="0.25">
      <c r="P22251" s="1">
        <v>41624</v>
      </c>
      <c r="Q22251" t="s">
        <v>4</v>
      </c>
      <c r="R22251">
        <v>134</v>
      </c>
    </row>
    <row r="22252" spans="16:18" x14ac:dyDescent="0.25">
      <c r="P22252" s="1">
        <v>41625</v>
      </c>
      <c r="Q22252" t="s">
        <v>5</v>
      </c>
      <c r="R22252">
        <v>71</v>
      </c>
    </row>
    <row r="22253" spans="16:18" x14ac:dyDescent="0.25">
      <c r="P22253" s="1">
        <v>41626</v>
      </c>
      <c r="Q22253" t="s">
        <v>2</v>
      </c>
      <c r="R22253">
        <v>96</v>
      </c>
    </row>
    <row r="22254" spans="16:18" x14ac:dyDescent="0.25">
      <c r="P22254" s="1">
        <v>41627</v>
      </c>
      <c r="Q22254" t="s">
        <v>13</v>
      </c>
      <c r="R22254">
        <v>49</v>
      </c>
    </row>
    <row r="22255" spans="16:18" x14ac:dyDescent="0.25">
      <c r="P22255" s="1">
        <v>41628</v>
      </c>
      <c r="Q22255" t="s">
        <v>18</v>
      </c>
      <c r="R22255">
        <v>150</v>
      </c>
    </row>
    <row r="22256" spans="16:18" x14ac:dyDescent="0.25">
      <c r="P22256" s="1">
        <v>41629</v>
      </c>
      <c r="Q22256" t="s">
        <v>1</v>
      </c>
      <c r="R22256">
        <v>131</v>
      </c>
    </row>
    <row r="22257" spans="16:18" x14ac:dyDescent="0.25">
      <c r="P22257" s="1">
        <v>41630</v>
      </c>
      <c r="Q22257" t="s">
        <v>3</v>
      </c>
      <c r="R22257">
        <v>81</v>
      </c>
    </row>
    <row r="22258" spans="16:18" x14ac:dyDescent="0.25">
      <c r="P22258" s="1">
        <v>41631</v>
      </c>
      <c r="Q22258" t="s">
        <v>17</v>
      </c>
      <c r="R22258">
        <v>174</v>
      </c>
    </row>
    <row r="22259" spans="16:18" x14ac:dyDescent="0.25">
      <c r="P22259" s="1">
        <v>41632</v>
      </c>
      <c r="Q22259" t="s">
        <v>1</v>
      </c>
      <c r="R22259">
        <v>184</v>
      </c>
    </row>
    <row r="22260" spans="16:18" x14ac:dyDescent="0.25">
      <c r="P22260" s="1">
        <v>41633</v>
      </c>
      <c r="Q22260" t="s">
        <v>2</v>
      </c>
      <c r="R22260">
        <v>126</v>
      </c>
    </row>
    <row r="22261" spans="16:18" x14ac:dyDescent="0.25">
      <c r="P22261" s="1">
        <v>41634</v>
      </c>
      <c r="Q22261" t="s">
        <v>16</v>
      </c>
      <c r="R22261">
        <v>178</v>
      </c>
    </row>
    <row r="22262" spans="16:18" x14ac:dyDescent="0.25">
      <c r="P22262" s="1">
        <v>41635</v>
      </c>
      <c r="Q22262" t="s">
        <v>3</v>
      </c>
      <c r="R22262">
        <v>116</v>
      </c>
    </row>
    <row r="22263" spans="16:18" x14ac:dyDescent="0.25">
      <c r="P22263" s="1">
        <v>41636</v>
      </c>
      <c r="Q22263" t="s">
        <v>9</v>
      </c>
      <c r="R22263">
        <v>40</v>
      </c>
    </row>
    <row r="22264" spans="16:18" x14ac:dyDescent="0.25">
      <c r="P22264" s="1">
        <v>41637</v>
      </c>
      <c r="Q22264" t="s">
        <v>13</v>
      </c>
      <c r="R22264">
        <v>190</v>
      </c>
    </row>
    <row r="22265" spans="16:18" x14ac:dyDescent="0.25">
      <c r="P22265" s="1">
        <v>41638</v>
      </c>
      <c r="Q22265" t="s">
        <v>2</v>
      </c>
      <c r="R22265">
        <v>192</v>
      </c>
    </row>
    <row r="22266" spans="16:18" x14ac:dyDescent="0.25">
      <c r="P22266" s="1">
        <v>41639</v>
      </c>
      <c r="Q22266" t="s">
        <v>5</v>
      </c>
      <c r="R22266">
        <v>31</v>
      </c>
    </row>
    <row r="22267" spans="16:18" x14ac:dyDescent="0.25">
      <c r="P22267" s="1">
        <v>41640</v>
      </c>
      <c r="Q22267" t="s">
        <v>17</v>
      </c>
      <c r="R22267">
        <v>199</v>
      </c>
    </row>
    <row r="22268" spans="16:18" x14ac:dyDescent="0.25">
      <c r="P22268" s="1">
        <v>41641</v>
      </c>
      <c r="Q22268" t="s">
        <v>2</v>
      </c>
      <c r="R22268">
        <v>31</v>
      </c>
    </row>
    <row r="22269" spans="16:18" x14ac:dyDescent="0.25">
      <c r="P22269" s="1">
        <v>41642</v>
      </c>
      <c r="Q22269" t="s">
        <v>12</v>
      </c>
      <c r="R22269">
        <v>24</v>
      </c>
    </row>
    <row r="22270" spans="16:18" x14ac:dyDescent="0.25">
      <c r="P22270" s="1">
        <v>41643</v>
      </c>
      <c r="Q22270" t="s">
        <v>8</v>
      </c>
      <c r="R22270">
        <v>39</v>
      </c>
    </row>
    <row r="22271" spans="16:18" x14ac:dyDescent="0.25">
      <c r="P22271" s="1">
        <v>41644</v>
      </c>
      <c r="Q22271" t="s">
        <v>18</v>
      </c>
      <c r="R22271">
        <v>115</v>
      </c>
    </row>
    <row r="22272" spans="16:18" x14ac:dyDescent="0.25">
      <c r="P22272" s="1">
        <v>41645</v>
      </c>
      <c r="Q22272" t="s">
        <v>15</v>
      </c>
      <c r="R22272">
        <v>133</v>
      </c>
    </row>
    <row r="22273" spans="16:18" x14ac:dyDescent="0.25">
      <c r="P22273" s="1">
        <v>41646</v>
      </c>
      <c r="Q22273" t="s">
        <v>18</v>
      </c>
      <c r="R22273">
        <v>136</v>
      </c>
    </row>
    <row r="22274" spans="16:18" x14ac:dyDescent="0.25">
      <c r="P22274" s="1">
        <v>41647</v>
      </c>
      <c r="Q22274" t="s">
        <v>5</v>
      </c>
      <c r="R22274">
        <v>81</v>
      </c>
    </row>
    <row r="22275" spans="16:18" x14ac:dyDescent="0.25">
      <c r="P22275" s="1">
        <v>41648</v>
      </c>
      <c r="Q22275" t="s">
        <v>9</v>
      </c>
      <c r="R22275">
        <v>158</v>
      </c>
    </row>
    <row r="22276" spans="16:18" x14ac:dyDescent="0.25">
      <c r="P22276" s="1">
        <v>41649</v>
      </c>
      <c r="Q22276" t="s">
        <v>2</v>
      </c>
      <c r="R22276">
        <v>13</v>
      </c>
    </row>
    <row r="22277" spans="16:18" x14ac:dyDescent="0.25">
      <c r="P22277" s="1">
        <v>41650</v>
      </c>
      <c r="Q22277" t="s">
        <v>1</v>
      </c>
      <c r="R22277">
        <v>31</v>
      </c>
    </row>
    <row r="22278" spans="16:18" x14ac:dyDescent="0.25">
      <c r="P22278" s="1">
        <v>41651</v>
      </c>
      <c r="Q22278" t="s">
        <v>1</v>
      </c>
      <c r="R22278">
        <v>150</v>
      </c>
    </row>
    <row r="22279" spans="16:18" x14ac:dyDescent="0.25">
      <c r="P22279" s="1">
        <v>41652</v>
      </c>
      <c r="Q22279" t="s">
        <v>15</v>
      </c>
      <c r="R22279">
        <v>59</v>
      </c>
    </row>
    <row r="22280" spans="16:18" x14ac:dyDescent="0.25">
      <c r="P22280" s="1">
        <v>41653</v>
      </c>
      <c r="Q22280" t="s">
        <v>17</v>
      </c>
      <c r="R22280">
        <v>153</v>
      </c>
    </row>
    <row r="22281" spans="16:18" x14ac:dyDescent="0.25">
      <c r="P22281" s="1">
        <v>41654</v>
      </c>
      <c r="Q22281" t="s">
        <v>2</v>
      </c>
      <c r="R22281">
        <v>107</v>
      </c>
    </row>
    <row r="22282" spans="16:18" x14ac:dyDescent="0.25">
      <c r="P22282" s="1">
        <v>41655</v>
      </c>
      <c r="Q22282" t="s">
        <v>4</v>
      </c>
      <c r="R22282">
        <v>163</v>
      </c>
    </row>
    <row r="22283" spans="16:18" x14ac:dyDescent="0.25">
      <c r="P22283" s="1">
        <v>41656</v>
      </c>
      <c r="Q22283" t="s">
        <v>12</v>
      </c>
      <c r="R22283">
        <v>140</v>
      </c>
    </row>
    <row r="22284" spans="16:18" x14ac:dyDescent="0.25">
      <c r="P22284" s="1">
        <v>41657</v>
      </c>
      <c r="Q22284" t="s">
        <v>13</v>
      </c>
      <c r="R22284">
        <v>160</v>
      </c>
    </row>
    <row r="22285" spans="16:18" x14ac:dyDescent="0.25">
      <c r="P22285" s="1">
        <v>41658</v>
      </c>
      <c r="Q22285" t="s">
        <v>3</v>
      </c>
      <c r="R22285">
        <v>76</v>
      </c>
    </row>
    <row r="22286" spans="16:18" x14ac:dyDescent="0.25">
      <c r="P22286" s="1">
        <v>41659</v>
      </c>
      <c r="Q22286" t="s">
        <v>9</v>
      </c>
      <c r="R22286">
        <v>13</v>
      </c>
    </row>
    <row r="22287" spans="16:18" x14ac:dyDescent="0.25">
      <c r="P22287" s="1">
        <v>41660</v>
      </c>
      <c r="Q22287" t="s">
        <v>16</v>
      </c>
      <c r="R22287">
        <v>189</v>
      </c>
    </row>
    <row r="22288" spans="16:18" x14ac:dyDescent="0.25">
      <c r="P22288" s="1">
        <v>41661</v>
      </c>
      <c r="Q22288" t="s">
        <v>5</v>
      </c>
      <c r="R22288">
        <v>151</v>
      </c>
    </row>
    <row r="22289" spans="16:18" x14ac:dyDescent="0.25">
      <c r="P22289" s="1">
        <v>41662</v>
      </c>
      <c r="Q22289" t="s">
        <v>13</v>
      </c>
      <c r="R22289">
        <v>46</v>
      </c>
    </row>
    <row r="22290" spans="16:18" x14ac:dyDescent="0.25">
      <c r="P22290" s="1">
        <v>41663</v>
      </c>
      <c r="Q22290" t="s">
        <v>17</v>
      </c>
      <c r="R22290">
        <v>158</v>
      </c>
    </row>
    <row r="22291" spans="16:18" x14ac:dyDescent="0.25">
      <c r="P22291" s="1">
        <v>41664</v>
      </c>
      <c r="Q22291" t="s">
        <v>12</v>
      </c>
      <c r="R22291">
        <v>31</v>
      </c>
    </row>
    <row r="22292" spans="16:18" x14ac:dyDescent="0.25">
      <c r="P22292" s="1">
        <v>41665</v>
      </c>
      <c r="Q22292" t="s">
        <v>15</v>
      </c>
      <c r="R22292">
        <v>148</v>
      </c>
    </row>
    <row r="22293" spans="16:18" x14ac:dyDescent="0.25">
      <c r="P22293" s="1">
        <v>41666</v>
      </c>
      <c r="Q22293" t="s">
        <v>16</v>
      </c>
      <c r="R22293">
        <v>79</v>
      </c>
    </row>
    <row r="22294" spans="16:18" x14ac:dyDescent="0.25">
      <c r="P22294" s="1">
        <v>41667</v>
      </c>
      <c r="Q22294" t="s">
        <v>9</v>
      </c>
      <c r="R22294">
        <v>103</v>
      </c>
    </row>
    <row r="22295" spans="16:18" x14ac:dyDescent="0.25">
      <c r="P22295" s="1">
        <v>41668</v>
      </c>
      <c r="Q22295" t="s">
        <v>4</v>
      </c>
      <c r="R22295">
        <v>16</v>
      </c>
    </row>
    <row r="22296" spans="16:18" x14ac:dyDescent="0.25">
      <c r="P22296" s="1">
        <v>41669</v>
      </c>
      <c r="Q22296" t="s">
        <v>17</v>
      </c>
      <c r="R22296">
        <v>79</v>
      </c>
    </row>
    <row r="22297" spans="16:18" x14ac:dyDescent="0.25">
      <c r="P22297" s="1">
        <v>41670</v>
      </c>
      <c r="Q22297" t="s">
        <v>4</v>
      </c>
      <c r="R22297">
        <v>36</v>
      </c>
    </row>
    <row r="22298" spans="16:18" x14ac:dyDescent="0.25">
      <c r="P22298" s="1">
        <v>41671</v>
      </c>
      <c r="Q22298" t="s">
        <v>9</v>
      </c>
      <c r="R22298">
        <v>89</v>
      </c>
    </row>
    <row r="22299" spans="16:18" x14ac:dyDescent="0.25">
      <c r="P22299" s="1">
        <v>41672</v>
      </c>
      <c r="Q22299" t="s">
        <v>3</v>
      </c>
      <c r="R22299">
        <v>29</v>
      </c>
    </row>
    <row r="22300" spans="16:18" x14ac:dyDescent="0.25">
      <c r="P22300" s="1">
        <v>41673</v>
      </c>
      <c r="Q22300" t="s">
        <v>13</v>
      </c>
      <c r="R22300">
        <v>66</v>
      </c>
    </row>
    <row r="22301" spans="16:18" x14ac:dyDescent="0.25">
      <c r="P22301" s="1">
        <v>41674</v>
      </c>
      <c r="Q22301" t="s">
        <v>1</v>
      </c>
      <c r="R22301">
        <v>199</v>
      </c>
    </row>
    <row r="22302" spans="16:18" x14ac:dyDescent="0.25">
      <c r="P22302" s="1">
        <v>41675</v>
      </c>
      <c r="Q22302" t="s">
        <v>3</v>
      </c>
      <c r="R22302">
        <v>47</v>
      </c>
    </row>
    <row r="22303" spans="16:18" x14ac:dyDescent="0.25">
      <c r="P22303" s="1">
        <v>41676</v>
      </c>
      <c r="Q22303" t="s">
        <v>1</v>
      </c>
      <c r="R22303">
        <v>13</v>
      </c>
    </row>
    <row r="22304" spans="16:18" x14ac:dyDescent="0.25">
      <c r="P22304" s="1">
        <v>41677</v>
      </c>
      <c r="Q22304" t="s">
        <v>4</v>
      </c>
      <c r="R22304">
        <v>173</v>
      </c>
    </row>
    <row r="22305" spans="16:18" x14ac:dyDescent="0.25">
      <c r="P22305" s="1">
        <v>41678</v>
      </c>
      <c r="Q22305" t="s">
        <v>4</v>
      </c>
      <c r="R22305">
        <v>19</v>
      </c>
    </row>
    <row r="22306" spans="16:18" x14ac:dyDescent="0.25">
      <c r="P22306" s="1">
        <v>41679</v>
      </c>
      <c r="Q22306" t="s">
        <v>15</v>
      </c>
      <c r="R22306">
        <v>31</v>
      </c>
    </row>
    <row r="22307" spans="16:18" x14ac:dyDescent="0.25">
      <c r="P22307" s="1">
        <v>41680</v>
      </c>
      <c r="Q22307" t="s">
        <v>18</v>
      </c>
      <c r="R22307">
        <v>36</v>
      </c>
    </row>
    <row r="22308" spans="16:18" x14ac:dyDescent="0.25">
      <c r="P22308" s="1">
        <v>41681</v>
      </c>
      <c r="Q22308" t="s">
        <v>12</v>
      </c>
      <c r="R22308">
        <v>95</v>
      </c>
    </row>
    <row r="22309" spans="16:18" x14ac:dyDescent="0.25">
      <c r="P22309" s="1">
        <v>41682</v>
      </c>
      <c r="Q22309" t="s">
        <v>18</v>
      </c>
      <c r="R22309">
        <v>117</v>
      </c>
    </row>
    <row r="22310" spans="16:18" x14ac:dyDescent="0.25">
      <c r="P22310" s="1">
        <v>41683</v>
      </c>
      <c r="Q22310" t="s">
        <v>9</v>
      </c>
      <c r="R22310">
        <v>109</v>
      </c>
    </row>
    <row r="22311" spans="16:18" x14ac:dyDescent="0.25">
      <c r="P22311" s="1">
        <v>41684</v>
      </c>
      <c r="Q22311" t="s">
        <v>8</v>
      </c>
      <c r="R22311">
        <v>187</v>
      </c>
    </row>
    <row r="22312" spans="16:18" x14ac:dyDescent="0.25">
      <c r="P22312" s="1">
        <v>41685</v>
      </c>
      <c r="Q22312" t="s">
        <v>3</v>
      </c>
      <c r="R22312">
        <v>17</v>
      </c>
    </row>
    <row r="22313" spans="16:18" x14ac:dyDescent="0.25">
      <c r="P22313" s="1">
        <v>41686</v>
      </c>
      <c r="Q22313" t="s">
        <v>1</v>
      </c>
      <c r="R22313">
        <v>73</v>
      </c>
    </row>
    <row r="22314" spans="16:18" x14ac:dyDescent="0.25">
      <c r="P22314" s="1">
        <v>41687</v>
      </c>
      <c r="Q22314" t="s">
        <v>5</v>
      </c>
      <c r="R22314">
        <v>29</v>
      </c>
    </row>
    <row r="22315" spans="16:18" x14ac:dyDescent="0.25">
      <c r="P22315" s="1">
        <v>41688</v>
      </c>
      <c r="Q22315" t="s">
        <v>17</v>
      </c>
      <c r="R22315">
        <v>61</v>
      </c>
    </row>
    <row r="22316" spans="16:18" x14ac:dyDescent="0.25">
      <c r="P22316" s="1">
        <v>41689</v>
      </c>
      <c r="Q22316" t="s">
        <v>3</v>
      </c>
      <c r="R22316">
        <v>104</v>
      </c>
    </row>
    <row r="22317" spans="16:18" x14ac:dyDescent="0.25">
      <c r="P22317" s="1">
        <v>41690</v>
      </c>
      <c r="Q22317" t="s">
        <v>2</v>
      </c>
      <c r="R22317">
        <v>169</v>
      </c>
    </row>
    <row r="22318" spans="16:18" x14ac:dyDescent="0.25">
      <c r="P22318" s="1">
        <v>41691</v>
      </c>
      <c r="Q22318" t="s">
        <v>15</v>
      </c>
      <c r="R22318">
        <v>73</v>
      </c>
    </row>
    <row r="22319" spans="16:18" x14ac:dyDescent="0.25">
      <c r="P22319" s="1">
        <v>41692</v>
      </c>
      <c r="Q22319" t="s">
        <v>5</v>
      </c>
      <c r="R22319">
        <v>25</v>
      </c>
    </row>
    <row r="22320" spans="16:18" x14ac:dyDescent="0.25">
      <c r="P22320" s="1">
        <v>41693</v>
      </c>
      <c r="Q22320" t="s">
        <v>4</v>
      </c>
      <c r="R22320">
        <v>29</v>
      </c>
    </row>
    <row r="22321" spans="16:18" x14ac:dyDescent="0.25">
      <c r="P22321" s="1">
        <v>41694</v>
      </c>
      <c r="Q22321" t="s">
        <v>9</v>
      </c>
      <c r="R22321">
        <v>123</v>
      </c>
    </row>
    <row r="22322" spans="16:18" x14ac:dyDescent="0.25">
      <c r="P22322" s="1">
        <v>41695</v>
      </c>
      <c r="Q22322" t="s">
        <v>1</v>
      </c>
      <c r="R22322">
        <v>141</v>
      </c>
    </row>
    <row r="22323" spans="16:18" x14ac:dyDescent="0.25">
      <c r="P22323" s="1">
        <v>41696</v>
      </c>
      <c r="Q22323" t="s">
        <v>5</v>
      </c>
      <c r="R22323">
        <v>140</v>
      </c>
    </row>
    <row r="22324" spans="16:18" x14ac:dyDescent="0.25">
      <c r="P22324" s="1">
        <v>41697</v>
      </c>
      <c r="Q22324" t="s">
        <v>13</v>
      </c>
      <c r="R22324">
        <v>15</v>
      </c>
    </row>
    <row r="22325" spans="16:18" x14ac:dyDescent="0.25">
      <c r="P22325" s="1">
        <v>41698</v>
      </c>
      <c r="Q22325" t="s">
        <v>16</v>
      </c>
      <c r="R22325">
        <v>58</v>
      </c>
    </row>
    <row r="22326" spans="16:18" x14ac:dyDescent="0.25">
      <c r="P22326" s="1">
        <v>41699</v>
      </c>
      <c r="Q22326" t="s">
        <v>16</v>
      </c>
      <c r="R22326">
        <v>109</v>
      </c>
    </row>
    <row r="22327" spans="16:18" x14ac:dyDescent="0.25">
      <c r="P22327" s="1">
        <v>41700</v>
      </c>
      <c r="Q22327" t="s">
        <v>18</v>
      </c>
      <c r="R22327">
        <v>196</v>
      </c>
    </row>
    <row r="22328" spans="16:18" x14ac:dyDescent="0.25">
      <c r="P22328" s="1">
        <v>41701</v>
      </c>
      <c r="Q22328" t="s">
        <v>18</v>
      </c>
      <c r="R22328">
        <v>47</v>
      </c>
    </row>
    <row r="22329" spans="16:18" x14ac:dyDescent="0.25">
      <c r="P22329" s="1">
        <v>41702</v>
      </c>
      <c r="Q22329" t="s">
        <v>3</v>
      </c>
      <c r="R22329">
        <v>23</v>
      </c>
    </row>
    <row r="22330" spans="16:18" x14ac:dyDescent="0.25">
      <c r="P22330" s="1">
        <v>41703</v>
      </c>
      <c r="Q22330" t="s">
        <v>5</v>
      </c>
      <c r="R22330">
        <v>114</v>
      </c>
    </row>
    <row r="22331" spans="16:18" x14ac:dyDescent="0.25">
      <c r="P22331" s="1">
        <v>41704</v>
      </c>
      <c r="Q22331" t="s">
        <v>12</v>
      </c>
      <c r="R22331">
        <v>152</v>
      </c>
    </row>
    <row r="22332" spans="16:18" x14ac:dyDescent="0.25">
      <c r="P22332" s="1">
        <v>41705</v>
      </c>
      <c r="Q22332" t="s">
        <v>17</v>
      </c>
      <c r="R22332">
        <v>166</v>
      </c>
    </row>
    <row r="22333" spans="16:18" x14ac:dyDescent="0.25">
      <c r="P22333" s="1">
        <v>41706</v>
      </c>
      <c r="Q22333" t="s">
        <v>4</v>
      </c>
      <c r="R22333">
        <v>152</v>
      </c>
    </row>
    <row r="22334" spans="16:18" x14ac:dyDescent="0.25">
      <c r="P22334" s="1">
        <v>41707</v>
      </c>
      <c r="Q22334" t="s">
        <v>3</v>
      </c>
      <c r="R22334">
        <v>131</v>
      </c>
    </row>
    <row r="22335" spans="16:18" x14ac:dyDescent="0.25">
      <c r="P22335" s="1">
        <v>41708</v>
      </c>
      <c r="Q22335" t="s">
        <v>17</v>
      </c>
      <c r="R22335">
        <v>176</v>
      </c>
    </row>
    <row r="22336" spans="16:18" x14ac:dyDescent="0.25">
      <c r="P22336" s="1">
        <v>41709</v>
      </c>
      <c r="Q22336" t="s">
        <v>4</v>
      </c>
      <c r="R22336">
        <v>111</v>
      </c>
    </row>
    <row r="22337" spans="16:18" x14ac:dyDescent="0.25">
      <c r="P22337" s="1">
        <v>41710</v>
      </c>
      <c r="Q22337" t="s">
        <v>15</v>
      </c>
      <c r="R22337">
        <v>24</v>
      </c>
    </row>
    <row r="22338" spans="16:18" x14ac:dyDescent="0.25">
      <c r="P22338" s="1">
        <v>41711</v>
      </c>
      <c r="Q22338" t="s">
        <v>8</v>
      </c>
      <c r="R22338">
        <v>172</v>
      </c>
    </row>
    <row r="22339" spans="16:18" x14ac:dyDescent="0.25">
      <c r="P22339" s="1">
        <v>41712</v>
      </c>
      <c r="Q22339" t="s">
        <v>15</v>
      </c>
      <c r="R22339">
        <v>180</v>
      </c>
    </row>
    <row r="22340" spans="16:18" x14ac:dyDescent="0.25">
      <c r="P22340" s="1">
        <v>41713</v>
      </c>
      <c r="Q22340" t="s">
        <v>16</v>
      </c>
      <c r="R22340">
        <v>122</v>
      </c>
    </row>
    <row r="22341" spans="16:18" x14ac:dyDescent="0.25">
      <c r="P22341" s="1">
        <v>41714</v>
      </c>
      <c r="Q22341" t="s">
        <v>8</v>
      </c>
      <c r="R22341">
        <v>163</v>
      </c>
    </row>
    <row r="22342" spans="16:18" x14ac:dyDescent="0.25">
      <c r="P22342" s="1">
        <v>41715</v>
      </c>
      <c r="Q22342" t="s">
        <v>12</v>
      </c>
      <c r="R22342">
        <v>138</v>
      </c>
    </row>
    <row r="22343" spans="16:18" x14ac:dyDescent="0.25">
      <c r="P22343" s="1">
        <v>41716</v>
      </c>
      <c r="Q22343" t="s">
        <v>16</v>
      </c>
      <c r="R22343">
        <v>66</v>
      </c>
    </row>
    <row r="22344" spans="16:18" x14ac:dyDescent="0.25">
      <c r="P22344" s="1">
        <v>41717</v>
      </c>
      <c r="Q22344" t="s">
        <v>8</v>
      </c>
      <c r="R22344">
        <v>67</v>
      </c>
    </row>
    <row r="22345" spans="16:18" x14ac:dyDescent="0.25">
      <c r="P22345" s="1">
        <v>41718</v>
      </c>
      <c r="Q22345" t="s">
        <v>8</v>
      </c>
      <c r="R22345">
        <v>73</v>
      </c>
    </row>
    <row r="22346" spans="16:18" x14ac:dyDescent="0.25">
      <c r="P22346" s="1">
        <v>41719</v>
      </c>
      <c r="Q22346" t="s">
        <v>15</v>
      </c>
      <c r="R22346">
        <v>119</v>
      </c>
    </row>
    <row r="22347" spans="16:18" x14ac:dyDescent="0.25">
      <c r="P22347" s="1">
        <v>41720</v>
      </c>
      <c r="Q22347" t="s">
        <v>3</v>
      </c>
      <c r="R22347">
        <v>127</v>
      </c>
    </row>
    <row r="22348" spans="16:18" x14ac:dyDescent="0.25">
      <c r="P22348" s="1">
        <v>41721</v>
      </c>
      <c r="Q22348" t="s">
        <v>3</v>
      </c>
      <c r="R22348">
        <v>167</v>
      </c>
    </row>
    <row r="22349" spans="16:18" x14ac:dyDescent="0.25">
      <c r="P22349" s="1">
        <v>41722</v>
      </c>
      <c r="Q22349" t="s">
        <v>18</v>
      </c>
      <c r="R22349">
        <v>200</v>
      </c>
    </row>
    <row r="22350" spans="16:18" x14ac:dyDescent="0.25">
      <c r="P22350" s="1">
        <v>41723</v>
      </c>
      <c r="Q22350" t="s">
        <v>2</v>
      </c>
      <c r="R22350">
        <v>186</v>
      </c>
    </row>
    <row r="22351" spans="16:18" x14ac:dyDescent="0.25">
      <c r="P22351" s="1">
        <v>41724</v>
      </c>
      <c r="Q22351" t="s">
        <v>4</v>
      </c>
      <c r="R22351">
        <v>66</v>
      </c>
    </row>
    <row r="22352" spans="16:18" x14ac:dyDescent="0.25">
      <c r="P22352" s="1">
        <v>41725</v>
      </c>
      <c r="Q22352" t="s">
        <v>3</v>
      </c>
      <c r="R22352">
        <v>136</v>
      </c>
    </row>
    <row r="22353" spans="16:18" x14ac:dyDescent="0.25">
      <c r="P22353" s="1">
        <v>41726</v>
      </c>
      <c r="Q22353" t="s">
        <v>8</v>
      </c>
      <c r="R22353">
        <v>56</v>
      </c>
    </row>
    <row r="22354" spans="16:18" x14ac:dyDescent="0.25">
      <c r="P22354" s="1">
        <v>41727</v>
      </c>
      <c r="Q22354" t="s">
        <v>1</v>
      </c>
      <c r="R22354">
        <v>43</v>
      </c>
    </row>
    <row r="22355" spans="16:18" x14ac:dyDescent="0.25">
      <c r="P22355" s="1">
        <v>41728</v>
      </c>
      <c r="Q22355" t="s">
        <v>9</v>
      </c>
      <c r="R22355">
        <v>57</v>
      </c>
    </row>
    <row r="22356" spans="16:18" x14ac:dyDescent="0.25">
      <c r="P22356" s="1">
        <v>41729</v>
      </c>
      <c r="Q22356" t="s">
        <v>4</v>
      </c>
      <c r="R22356">
        <v>53</v>
      </c>
    </row>
    <row r="22357" spans="16:18" x14ac:dyDescent="0.25">
      <c r="P22357" s="1">
        <v>41730</v>
      </c>
      <c r="Q22357" t="s">
        <v>1</v>
      </c>
      <c r="R22357">
        <v>155</v>
      </c>
    </row>
    <row r="22358" spans="16:18" x14ac:dyDescent="0.25">
      <c r="P22358" s="1">
        <v>41731</v>
      </c>
      <c r="Q22358" t="s">
        <v>9</v>
      </c>
      <c r="R22358">
        <v>46</v>
      </c>
    </row>
    <row r="22359" spans="16:18" x14ac:dyDescent="0.25">
      <c r="P22359" s="1">
        <v>41732</v>
      </c>
      <c r="Q22359" t="s">
        <v>8</v>
      </c>
      <c r="R22359">
        <v>134</v>
      </c>
    </row>
    <row r="22360" spans="16:18" x14ac:dyDescent="0.25">
      <c r="P22360" s="1">
        <v>41733</v>
      </c>
      <c r="Q22360" t="s">
        <v>1</v>
      </c>
      <c r="R22360">
        <v>10</v>
      </c>
    </row>
    <row r="22361" spans="16:18" x14ac:dyDescent="0.25">
      <c r="P22361" s="1">
        <v>41734</v>
      </c>
      <c r="Q22361" t="s">
        <v>15</v>
      </c>
      <c r="R22361">
        <v>168</v>
      </c>
    </row>
    <row r="22362" spans="16:18" x14ac:dyDescent="0.25">
      <c r="P22362" s="1">
        <v>41735</v>
      </c>
      <c r="Q22362" t="s">
        <v>4</v>
      </c>
      <c r="R22362">
        <v>41</v>
      </c>
    </row>
    <row r="22363" spans="16:18" x14ac:dyDescent="0.25">
      <c r="P22363" s="1">
        <v>41736</v>
      </c>
      <c r="Q22363" t="s">
        <v>13</v>
      </c>
      <c r="R22363">
        <v>55</v>
      </c>
    </row>
    <row r="22364" spans="16:18" x14ac:dyDescent="0.25">
      <c r="P22364" s="1">
        <v>41737</v>
      </c>
      <c r="Q22364" t="s">
        <v>15</v>
      </c>
      <c r="R22364">
        <v>121</v>
      </c>
    </row>
    <row r="22365" spans="16:18" x14ac:dyDescent="0.25">
      <c r="P22365" s="1">
        <v>41738</v>
      </c>
      <c r="Q22365" t="s">
        <v>8</v>
      </c>
      <c r="R22365">
        <v>95</v>
      </c>
    </row>
    <row r="22366" spans="16:18" x14ac:dyDescent="0.25">
      <c r="P22366" s="1">
        <v>41739</v>
      </c>
      <c r="Q22366" t="s">
        <v>15</v>
      </c>
      <c r="R22366">
        <v>24</v>
      </c>
    </row>
    <row r="22367" spans="16:18" x14ac:dyDescent="0.25">
      <c r="P22367" s="1">
        <v>41740</v>
      </c>
      <c r="Q22367" t="s">
        <v>15</v>
      </c>
      <c r="R22367">
        <v>191</v>
      </c>
    </row>
    <row r="22368" spans="16:18" x14ac:dyDescent="0.25">
      <c r="P22368" s="1">
        <v>41741</v>
      </c>
      <c r="Q22368" t="s">
        <v>18</v>
      </c>
      <c r="R22368">
        <v>194</v>
      </c>
    </row>
    <row r="22369" spans="16:18" x14ac:dyDescent="0.25">
      <c r="P22369" s="1">
        <v>41742</v>
      </c>
      <c r="Q22369" t="s">
        <v>1</v>
      </c>
      <c r="R22369">
        <v>55</v>
      </c>
    </row>
    <row r="22370" spans="16:18" x14ac:dyDescent="0.25">
      <c r="P22370" s="1">
        <v>41743</v>
      </c>
      <c r="Q22370" t="s">
        <v>12</v>
      </c>
      <c r="R22370">
        <v>164</v>
      </c>
    </row>
    <row r="22371" spans="16:18" x14ac:dyDescent="0.25">
      <c r="P22371" s="1">
        <v>41744</v>
      </c>
      <c r="Q22371" t="s">
        <v>5</v>
      </c>
      <c r="R22371">
        <v>167</v>
      </c>
    </row>
    <row r="22372" spans="16:18" x14ac:dyDescent="0.25">
      <c r="P22372" s="1">
        <v>41745</v>
      </c>
      <c r="Q22372" t="s">
        <v>9</v>
      </c>
      <c r="R22372">
        <v>54</v>
      </c>
    </row>
    <row r="22373" spans="16:18" x14ac:dyDescent="0.25">
      <c r="P22373" s="1">
        <v>41746</v>
      </c>
      <c r="Q22373" t="s">
        <v>9</v>
      </c>
      <c r="R22373">
        <v>117</v>
      </c>
    </row>
    <row r="22374" spans="16:18" x14ac:dyDescent="0.25">
      <c r="P22374" s="1">
        <v>41747</v>
      </c>
      <c r="Q22374" t="s">
        <v>4</v>
      </c>
      <c r="R22374">
        <v>144</v>
      </c>
    </row>
    <row r="22375" spans="16:18" x14ac:dyDescent="0.25">
      <c r="P22375" s="1">
        <v>41748</v>
      </c>
      <c r="Q22375" t="s">
        <v>2</v>
      </c>
      <c r="R22375">
        <v>29</v>
      </c>
    </row>
    <row r="22376" spans="16:18" x14ac:dyDescent="0.25">
      <c r="P22376" s="1">
        <v>41749</v>
      </c>
      <c r="Q22376" t="s">
        <v>12</v>
      </c>
      <c r="R22376">
        <v>152</v>
      </c>
    </row>
    <row r="22377" spans="16:18" x14ac:dyDescent="0.25">
      <c r="P22377" s="1">
        <v>41750</v>
      </c>
      <c r="Q22377" t="s">
        <v>17</v>
      </c>
      <c r="R22377">
        <v>138</v>
      </c>
    </row>
    <row r="22378" spans="16:18" x14ac:dyDescent="0.25">
      <c r="P22378" s="1">
        <v>41751</v>
      </c>
      <c r="Q22378" t="s">
        <v>18</v>
      </c>
      <c r="R22378">
        <v>134</v>
      </c>
    </row>
    <row r="22379" spans="16:18" x14ac:dyDescent="0.25">
      <c r="P22379" s="1">
        <v>41752</v>
      </c>
      <c r="Q22379" t="s">
        <v>12</v>
      </c>
      <c r="R22379">
        <v>57</v>
      </c>
    </row>
    <row r="22380" spans="16:18" x14ac:dyDescent="0.25">
      <c r="P22380" s="1">
        <v>41753</v>
      </c>
      <c r="Q22380" t="s">
        <v>8</v>
      </c>
      <c r="R22380">
        <v>84</v>
      </c>
    </row>
    <row r="22381" spans="16:18" x14ac:dyDescent="0.25">
      <c r="P22381" s="1">
        <v>41754</v>
      </c>
      <c r="Q22381" t="s">
        <v>2</v>
      </c>
      <c r="R22381">
        <v>166</v>
      </c>
    </row>
    <row r="22382" spans="16:18" x14ac:dyDescent="0.25">
      <c r="P22382" s="1">
        <v>41755</v>
      </c>
      <c r="Q22382" t="s">
        <v>8</v>
      </c>
      <c r="R22382">
        <v>166</v>
      </c>
    </row>
    <row r="22383" spans="16:18" x14ac:dyDescent="0.25">
      <c r="P22383" s="1">
        <v>41756</v>
      </c>
      <c r="Q22383" t="s">
        <v>15</v>
      </c>
      <c r="R22383">
        <v>192</v>
      </c>
    </row>
    <row r="22384" spans="16:18" x14ac:dyDescent="0.25">
      <c r="P22384" s="1">
        <v>41757</v>
      </c>
      <c r="Q22384" t="s">
        <v>8</v>
      </c>
      <c r="R22384">
        <v>56</v>
      </c>
    </row>
    <row r="22385" spans="16:18" x14ac:dyDescent="0.25">
      <c r="P22385" s="1">
        <v>41758</v>
      </c>
      <c r="Q22385" t="s">
        <v>5</v>
      </c>
      <c r="R22385">
        <v>186</v>
      </c>
    </row>
    <row r="22386" spans="16:18" x14ac:dyDescent="0.25">
      <c r="P22386" s="1">
        <v>41759</v>
      </c>
      <c r="Q22386" t="s">
        <v>13</v>
      </c>
      <c r="R22386">
        <v>55</v>
      </c>
    </row>
    <row r="22387" spans="16:18" x14ac:dyDescent="0.25">
      <c r="P22387" s="1">
        <v>41760</v>
      </c>
      <c r="Q22387" t="s">
        <v>1</v>
      </c>
      <c r="R22387">
        <v>54</v>
      </c>
    </row>
    <row r="22388" spans="16:18" x14ac:dyDescent="0.25">
      <c r="P22388" s="1">
        <v>41761</v>
      </c>
      <c r="Q22388" t="s">
        <v>5</v>
      </c>
      <c r="R22388">
        <v>150</v>
      </c>
    </row>
    <row r="22389" spans="16:18" x14ac:dyDescent="0.25">
      <c r="P22389" s="1">
        <v>41762</v>
      </c>
      <c r="Q22389" t="s">
        <v>12</v>
      </c>
      <c r="R22389">
        <v>61</v>
      </c>
    </row>
    <row r="22390" spans="16:18" x14ac:dyDescent="0.25">
      <c r="P22390" s="1">
        <v>41763</v>
      </c>
      <c r="Q22390" t="s">
        <v>17</v>
      </c>
      <c r="R22390">
        <v>83</v>
      </c>
    </row>
    <row r="22391" spans="16:18" x14ac:dyDescent="0.25">
      <c r="P22391" s="1">
        <v>41764</v>
      </c>
      <c r="Q22391" t="s">
        <v>12</v>
      </c>
      <c r="R22391">
        <v>154</v>
      </c>
    </row>
    <row r="22392" spans="16:18" x14ac:dyDescent="0.25">
      <c r="P22392" s="1">
        <v>41765</v>
      </c>
      <c r="Q22392" t="s">
        <v>13</v>
      </c>
      <c r="R22392">
        <v>150</v>
      </c>
    </row>
    <row r="22393" spans="16:18" x14ac:dyDescent="0.25">
      <c r="P22393" s="1">
        <v>41766</v>
      </c>
      <c r="Q22393" t="s">
        <v>3</v>
      </c>
      <c r="R22393">
        <v>42</v>
      </c>
    </row>
    <row r="22394" spans="16:18" x14ac:dyDescent="0.25">
      <c r="P22394" s="1">
        <v>41767</v>
      </c>
      <c r="Q22394" t="s">
        <v>5</v>
      </c>
      <c r="R22394">
        <v>144</v>
      </c>
    </row>
    <row r="22395" spans="16:18" x14ac:dyDescent="0.25">
      <c r="P22395" s="1">
        <v>41768</v>
      </c>
      <c r="Q22395" t="s">
        <v>8</v>
      </c>
      <c r="R22395">
        <v>124</v>
      </c>
    </row>
    <row r="22396" spans="16:18" x14ac:dyDescent="0.25">
      <c r="P22396" s="1">
        <v>41769</v>
      </c>
      <c r="Q22396" t="s">
        <v>2</v>
      </c>
      <c r="R22396">
        <v>74</v>
      </c>
    </row>
    <row r="22397" spans="16:18" x14ac:dyDescent="0.25">
      <c r="P22397" s="1">
        <v>41770</v>
      </c>
      <c r="Q22397" t="s">
        <v>15</v>
      </c>
      <c r="R22397">
        <v>166</v>
      </c>
    </row>
    <row r="22398" spans="16:18" x14ac:dyDescent="0.25">
      <c r="P22398" s="1">
        <v>41771</v>
      </c>
      <c r="Q22398" t="s">
        <v>4</v>
      </c>
      <c r="R22398">
        <v>103</v>
      </c>
    </row>
    <row r="22399" spans="16:18" x14ac:dyDescent="0.25">
      <c r="P22399" s="1">
        <v>41772</v>
      </c>
      <c r="Q22399" t="s">
        <v>13</v>
      </c>
      <c r="R22399">
        <v>91</v>
      </c>
    </row>
    <row r="22400" spans="16:18" x14ac:dyDescent="0.25">
      <c r="P22400" s="1">
        <v>41773</v>
      </c>
      <c r="Q22400" t="s">
        <v>8</v>
      </c>
      <c r="R22400">
        <v>34</v>
      </c>
    </row>
    <row r="22401" spans="16:18" x14ac:dyDescent="0.25">
      <c r="P22401" s="1">
        <v>41774</v>
      </c>
      <c r="Q22401" t="s">
        <v>16</v>
      </c>
      <c r="R22401">
        <v>50</v>
      </c>
    </row>
    <row r="22402" spans="16:18" x14ac:dyDescent="0.25">
      <c r="P22402" s="1">
        <v>41775</v>
      </c>
      <c r="Q22402" t="s">
        <v>5</v>
      </c>
      <c r="R22402">
        <v>95</v>
      </c>
    </row>
    <row r="22403" spans="16:18" x14ac:dyDescent="0.25">
      <c r="P22403" s="1">
        <v>41776</v>
      </c>
      <c r="Q22403" t="s">
        <v>1</v>
      </c>
      <c r="R22403">
        <v>57</v>
      </c>
    </row>
    <row r="22404" spans="16:18" x14ac:dyDescent="0.25">
      <c r="P22404" s="1">
        <v>41777</v>
      </c>
      <c r="Q22404" t="s">
        <v>9</v>
      </c>
      <c r="R22404">
        <v>138</v>
      </c>
    </row>
    <row r="22405" spans="16:18" x14ac:dyDescent="0.25">
      <c r="P22405" s="1">
        <v>41778</v>
      </c>
      <c r="Q22405" t="s">
        <v>5</v>
      </c>
      <c r="R22405">
        <v>126</v>
      </c>
    </row>
    <row r="22406" spans="16:18" x14ac:dyDescent="0.25">
      <c r="P22406" s="1">
        <v>41779</v>
      </c>
      <c r="Q22406" t="s">
        <v>5</v>
      </c>
      <c r="R22406">
        <v>22</v>
      </c>
    </row>
    <row r="22407" spans="16:18" x14ac:dyDescent="0.25">
      <c r="P22407" s="1">
        <v>41780</v>
      </c>
      <c r="Q22407" t="s">
        <v>1</v>
      </c>
      <c r="R22407">
        <v>10</v>
      </c>
    </row>
    <row r="22408" spans="16:18" x14ac:dyDescent="0.25">
      <c r="P22408" s="1">
        <v>41781</v>
      </c>
      <c r="Q22408" t="s">
        <v>15</v>
      </c>
      <c r="R22408">
        <v>137</v>
      </c>
    </row>
    <row r="22409" spans="16:18" x14ac:dyDescent="0.25">
      <c r="P22409" s="1">
        <v>41782</v>
      </c>
      <c r="Q22409" t="s">
        <v>4</v>
      </c>
      <c r="R22409">
        <v>164</v>
      </c>
    </row>
    <row r="22410" spans="16:18" x14ac:dyDescent="0.25">
      <c r="P22410" s="1">
        <v>41783</v>
      </c>
      <c r="Q22410" t="s">
        <v>1</v>
      </c>
      <c r="R22410">
        <v>142</v>
      </c>
    </row>
    <row r="22411" spans="16:18" x14ac:dyDescent="0.25">
      <c r="P22411" s="1">
        <v>41784</v>
      </c>
      <c r="Q22411" t="s">
        <v>18</v>
      </c>
      <c r="R22411">
        <v>43</v>
      </c>
    </row>
    <row r="22412" spans="16:18" x14ac:dyDescent="0.25">
      <c r="P22412" s="1">
        <v>41785</v>
      </c>
      <c r="Q22412" t="s">
        <v>2</v>
      </c>
      <c r="R22412">
        <v>146</v>
      </c>
    </row>
    <row r="22413" spans="16:18" x14ac:dyDescent="0.25">
      <c r="P22413" s="1">
        <v>41786</v>
      </c>
      <c r="Q22413" t="s">
        <v>12</v>
      </c>
      <c r="R22413">
        <v>62</v>
      </c>
    </row>
    <row r="22414" spans="16:18" x14ac:dyDescent="0.25">
      <c r="P22414" s="1">
        <v>41787</v>
      </c>
      <c r="Q22414" t="s">
        <v>12</v>
      </c>
      <c r="R22414">
        <v>149</v>
      </c>
    </row>
    <row r="22415" spans="16:18" x14ac:dyDescent="0.25">
      <c r="P22415" s="1">
        <v>41788</v>
      </c>
      <c r="Q22415" t="s">
        <v>18</v>
      </c>
      <c r="R22415">
        <v>10</v>
      </c>
    </row>
    <row r="22416" spans="16:18" x14ac:dyDescent="0.25">
      <c r="P22416" s="1">
        <v>41789</v>
      </c>
      <c r="Q22416" t="s">
        <v>4</v>
      </c>
      <c r="R22416">
        <v>76</v>
      </c>
    </row>
    <row r="22417" spans="16:18" x14ac:dyDescent="0.25">
      <c r="P22417" s="1">
        <v>41790</v>
      </c>
      <c r="Q22417" t="s">
        <v>1</v>
      </c>
      <c r="R22417">
        <v>87</v>
      </c>
    </row>
    <row r="22418" spans="16:18" x14ac:dyDescent="0.25">
      <c r="P22418" s="1">
        <v>41791</v>
      </c>
      <c r="Q22418" t="s">
        <v>12</v>
      </c>
      <c r="R22418">
        <v>26</v>
      </c>
    </row>
    <row r="22419" spans="16:18" x14ac:dyDescent="0.25">
      <c r="P22419" s="1">
        <v>41792</v>
      </c>
      <c r="Q22419" t="s">
        <v>2</v>
      </c>
      <c r="R22419">
        <v>191</v>
      </c>
    </row>
    <row r="22420" spans="16:18" x14ac:dyDescent="0.25">
      <c r="P22420" s="1">
        <v>41793</v>
      </c>
      <c r="Q22420" t="s">
        <v>18</v>
      </c>
      <c r="R22420">
        <v>19</v>
      </c>
    </row>
    <row r="22421" spans="16:18" x14ac:dyDescent="0.25">
      <c r="P22421" s="1">
        <v>41794</v>
      </c>
      <c r="Q22421" t="s">
        <v>5</v>
      </c>
      <c r="R22421">
        <v>189</v>
      </c>
    </row>
    <row r="22422" spans="16:18" x14ac:dyDescent="0.25">
      <c r="P22422" s="1">
        <v>41795</v>
      </c>
      <c r="Q22422" t="s">
        <v>16</v>
      </c>
      <c r="R22422">
        <v>16</v>
      </c>
    </row>
    <row r="22423" spans="16:18" x14ac:dyDescent="0.25">
      <c r="P22423" s="1">
        <v>41796</v>
      </c>
      <c r="Q22423" t="s">
        <v>18</v>
      </c>
      <c r="R22423">
        <v>81</v>
      </c>
    </row>
    <row r="22424" spans="16:18" x14ac:dyDescent="0.25">
      <c r="P22424" s="1">
        <v>41797</v>
      </c>
      <c r="Q22424" t="s">
        <v>1</v>
      </c>
      <c r="R22424">
        <v>160</v>
      </c>
    </row>
    <row r="22425" spans="16:18" x14ac:dyDescent="0.25">
      <c r="P22425" s="1">
        <v>41798</v>
      </c>
      <c r="Q22425" t="s">
        <v>16</v>
      </c>
      <c r="R22425">
        <v>150</v>
      </c>
    </row>
    <row r="22426" spans="16:18" x14ac:dyDescent="0.25">
      <c r="P22426" s="1">
        <v>41799</v>
      </c>
      <c r="Q22426" t="s">
        <v>1</v>
      </c>
      <c r="R22426">
        <v>138</v>
      </c>
    </row>
    <row r="22427" spans="16:18" x14ac:dyDescent="0.25">
      <c r="P22427" s="1">
        <v>41800</v>
      </c>
      <c r="Q22427" t="s">
        <v>4</v>
      </c>
      <c r="R22427">
        <v>114</v>
      </c>
    </row>
    <row r="22428" spans="16:18" x14ac:dyDescent="0.25">
      <c r="P22428" s="1">
        <v>41801</v>
      </c>
      <c r="Q22428" t="s">
        <v>4</v>
      </c>
      <c r="R22428">
        <v>150</v>
      </c>
    </row>
    <row r="22429" spans="16:18" x14ac:dyDescent="0.25">
      <c r="P22429" s="1">
        <v>41802</v>
      </c>
      <c r="Q22429" t="s">
        <v>17</v>
      </c>
      <c r="R22429">
        <v>87</v>
      </c>
    </row>
    <row r="22430" spans="16:18" x14ac:dyDescent="0.25">
      <c r="P22430" s="1">
        <v>41803</v>
      </c>
      <c r="Q22430" t="s">
        <v>8</v>
      </c>
      <c r="R22430">
        <v>22</v>
      </c>
    </row>
    <row r="22431" spans="16:18" x14ac:dyDescent="0.25">
      <c r="P22431" s="1">
        <v>41804</v>
      </c>
      <c r="Q22431" t="s">
        <v>3</v>
      </c>
      <c r="R22431">
        <v>147</v>
      </c>
    </row>
    <row r="22432" spans="16:18" x14ac:dyDescent="0.25">
      <c r="P22432" s="1">
        <v>41805</v>
      </c>
      <c r="Q22432" t="s">
        <v>4</v>
      </c>
      <c r="R22432">
        <v>161</v>
      </c>
    </row>
    <row r="22433" spans="16:18" x14ac:dyDescent="0.25">
      <c r="P22433" s="1">
        <v>41806</v>
      </c>
      <c r="Q22433" t="s">
        <v>15</v>
      </c>
      <c r="R22433">
        <v>108</v>
      </c>
    </row>
    <row r="22434" spans="16:18" x14ac:dyDescent="0.25">
      <c r="P22434" s="1">
        <v>41807</v>
      </c>
      <c r="Q22434" t="s">
        <v>9</v>
      </c>
      <c r="R22434">
        <v>185</v>
      </c>
    </row>
    <row r="22435" spans="16:18" x14ac:dyDescent="0.25">
      <c r="P22435" s="1">
        <v>41808</v>
      </c>
      <c r="Q22435" t="s">
        <v>15</v>
      </c>
      <c r="R22435">
        <v>39</v>
      </c>
    </row>
    <row r="22436" spans="16:18" x14ac:dyDescent="0.25">
      <c r="P22436" s="1">
        <v>41809</v>
      </c>
      <c r="Q22436" t="s">
        <v>16</v>
      </c>
      <c r="R22436">
        <v>33</v>
      </c>
    </row>
    <row r="22437" spans="16:18" x14ac:dyDescent="0.25">
      <c r="P22437" s="1">
        <v>41810</v>
      </c>
      <c r="Q22437" t="s">
        <v>1</v>
      </c>
      <c r="R22437">
        <v>46</v>
      </c>
    </row>
    <row r="22438" spans="16:18" x14ac:dyDescent="0.25">
      <c r="P22438" s="1">
        <v>41811</v>
      </c>
      <c r="Q22438" t="s">
        <v>18</v>
      </c>
      <c r="R22438">
        <v>119</v>
      </c>
    </row>
    <row r="22439" spans="16:18" x14ac:dyDescent="0.25">
      <c r="P22439" s="1">
        <v>41812</v>
      </c>
      <c r="Q22439" t="s">
        <v>8</v>
      </c>
      <c r="R22439">
        <v>29</v>
      </c>
    </row>
    <row r="22440" spans="16:18" x14ac:dyDescent="0.25">
      <c r="P22440" s="1">
        <v>41813</v>
      </c>
      <c r="Q22440" t="s">
        <v>12</v>
      </c>
      <c r="R22440">
        <v>161</v>
      </c>
    </row>
    <row r="22441" spans="16:18" x14ac:dyDescent="0.25">
      <c r="P22441" s="1">
        <v>41814</v>
      </c>
      <c r="Q22441" t="s">
        <v>13</v>
      </c>
      <c r="R22441">
        <v>116</v>
      </c>
    </row>
    <row r="22442" spans="16:18" x14ac:dyDescent="0.25">
      <c r="P22442" s="1">
        <v>41815</v>
      </c>
      <c r="Q22442" t="s">
        <v>5</v>
      </c>
      <c r="R22442">
        <v>30</v>
      </c>
    </row>
    <row r="22443" spans="16:18" x14ac:dyDescent="0.25">
      <c r="P22443" s="1">
        <v>41816</v>
      </c>
      <c r="Q22443" t="s">
        <v>2</v>
      </c>
      <c r="R22443">
        <v>76</v>
      </c>
    </row>
    <row r="22444" spans="16:18" x14ac:dyDescent="0.25">
      <c r="P22444" s="1">
        <v>41817</v>
      </c>
      <c r="Q22444" t="s">
        <v>17</v>
      </c>
      <c r="R22444">
        <v>141</v>
      </c>
    </row>
    <row r="22445" spans="16:18" x14ac:dyDescent="0.25">
      <c r="P22445" s="1">
        <v>41818</v>
      </c>
      <c r="Q22445" t="s">
        <v>18</v>
      </c>
      <c r="R22445">
        <v>104</v>
      </c>
    </row>
    <row r="22446" spans="16:18" x14ac:dyDescent="0.25">
      <c r="P22446" s="1">
        <v>41819</v>
      </c>
      <c r="Q22446" t="s">
        <v>13</v>
      </c>
      <c r="R22446">
        <v>93</v>
      </c>
    </row>
    <row r="22447" spans="16:18" x14ac:dyDescent="0.25">
      <c r="P22447" s="1">
        <v>41820</v>
      </c>
      <c r="Q22447" t="s">
        <v>3</v>
      </c>
      <c r="R22447">
        <v>129</v>
      </c>
    </row>
    <row r="22448" spans="16:18" x14ac:dyDescent="0.25">
      <c r="P22448" s="1">
        <v>41821</v>
      </c>
      <c r="Q22448" t="s">
        <v>1</v>
      </c>
      <c r="R22448">
        <v>84</v>
      </c>
    </row>
    <row r="22449" spans="16:18" x14ac:dyDescent="0.25">
      <c r="P22449" s="1">
        <v>41822</v>
      </c>
      <c r="Q22449" t="s">
        <v>4</v>
      </c>
      <c r="R22449">
        <v>133</v>
      </c>
    </row>
    <row r="22450" spans="16:18" x14ac:dyDescent="0.25">
      <c r="P22450" s="1">
        <v>41823</v>
      </c>
      <c r="Q22450" t="s">
        <v>18</v>
      </c>
      <c r="R22450">
        <v>130</v>
      </c>
    </row>
    <row r="22451" spans="16:18" x14ac:dyDescent="0.25">
      <c r="P22451" s="1">
        <v>41824</v>
      </c>
      <c r="Q22451" t="s">
        <v>8</v>
      </c>
      <c r="R22451">
        <v>93</v>
      </c>
    </row>
    <row r="22452" spans="16:18" x14ac:dyDescent="0.25">
      <c r="P22452" s="1">
        <v>41825</v>
      </c>
      <c r="Q22452" t="s">
        <v>5</v>
      </c>
      <c r="R22452">
        <v>158</v>
      </c>
    </row>
    <row r="22453" spans="16:18" x14ac:dyDescent="0.25">
      <c r="P22453" s="1">
        <v>41826</v>
      </c>
      <c r="Q22453" t="s">
        <v>8</v>
      </c>
      <c r="R22453">
        <v>169</v>
      </c>
    </row>
    <row r="22454" spans="16:18" x14ac:dyDescent="0.25">
      <c r="P22454" s="1">
        <v>41827</v>
      </c>
      <c r="Q22454" t="s">
        <v>1</v>
      </c>
      <c r="R22454">
        <v>16</v>
      </c>
    </row>
    <row r="22455" spans="16:18" x14ac:dyDescent="0.25">
      <c r="P22455" s="1">
        <v>41828</v>
      </c>
      <c r="Q22455" t="s">
        <v>4</v>
      </c>
      <c r="R22455">
        <v>105</v>
      </c>
    </row>
    <row r="22456" spans="16:18" x14ac:dyDescent="0.25">
      <c r="P22456" s="1">
        <v>41829</v>
      </c>
      <c r="Q22456" t="s">
        <v>5</v>
      </c>
      <c r="R22456">
        <v>11</v>
      </c>
    </row>
    <row r="22457" spans="16:18" x14ac:dyDescent="0.25">
      <c r="P22457" s="1">
        <v>41830</v>
      </c>
      <c r="Q22457" t="s">
        <v>4</v>
      </c>
      <c r="R22457">
        <v>142</v>
      </c>
    </row>
    <row r="22458" spans="16:18" x14ac:dyDescent="0.25">
      <c r="P22458" s="1">
        <v>41831</v>
      </c>
      <c r="Q22458" t="s">
        <v>2</v>
      </c>
      <c r="R22458">
        <v>179</v>
      </c>
    </row>
    <row r="22459" spans="16:18" x14ac:dyDescent="0.25">
      <c r="P22459" s="1">
        <v>41832</v>
      </c>
      <c r="Q22459" t="s">
        <v>4</v>
      </c>
      <c r="R22459">
        <v>28</v>
      </c>
    </row>
    <row r="22460" spans="16:18" x14ac:dyDescent="0.25">
      <c r="P22460" s="1">
        <v>41833</v>
      </c>
      <c r="Q22460" t="s">
        <v>8</v>
      </c>
      <c r="R22460">
        <v>96</v>
      </c>
    </row>
    <row r="22461" spans="16:18" x14ac:dyDescent="0.25">
      <c r="P22461" s="1">
        <v>41834</v>
      </c>
      <c r="Q22461" t="s">
        <v>8</v>
      </c>
      <c r="R22461">
        <v>82</v>
      </c>
    </row>
    <row r="22462" spans="16:18" x14ac:dyDescent="0.25">
      <c r="P22462" s="1">
        <v>41835</v>
      </c>
      <c r="Q22462" t="s">
        <v>1</v>
      </c>
      <c r="R22462">
        <v>181</v>
      </c>
    </row>
    <row r="22463" spans="16:18" x14ac:dyDescent="0.25">
      <c r="P22463" s="1">
        <v>41836</v>
      </c>
      <c r="Q22463" t="s">
        <v>4</v>
      </c>
      <c r="R22463">
        <v>156</v>
      </c>
    </row>
    <row r="22464" spans="16:18" x14ac:dyDescent="0.25">
      <c r="P22464" s="1">
        <v>41837</v>
      </c>
      <c r="Q22464" t="s">
        <v>9</v>
      </c>
      <c r="R22464">
        <v>164</v>
      </c>
    </row>
    <row r="22465" spans="16:18" x14ac:dyDescent="0.25">
      <c r="P22465" s="1">
        <v>41838</v>
      </c>
      <c r="Q22465" t="s">
        <v>16</v>
      </c>
      <c r="R22465">
        <v>183</v>
      </c>
    </row>
    <row r="22466" spans="16:18" x14ac:dyDescent="0.25">
      <c r="P22466" s="1">
        <v>41839</v>
      </c>
      <c r="Q22466" t="s">
        <v>2</v>
      </c>
      <c r="R22466">
        <v>45</v>
      </c>
    </row>
    <row r="22467" spans="16:18" x14ac:dyDescent="0.25">
      <c r="P22467" s="1">
        <v>41840</v>
      </c>
      <c r="Q22467" t="s">
        <v>16</v>
      </c>
      <c r="R22467">
        <v>30</v>
      </c>
    </row>
    <row r="22468" spans="16:18" x14ac:dyDescent="0.25">
      <c r="P22468" s="1">
        <v>41841</v>
      </c>
      <c r="Q22468" t="s">
        <v>5</v>
      </c>
      <c r="R22468">
        <v>18</v>
      </c>
    </row>
    <row r="22469" spans="16:18" x14ac:dyDescent="0.25">
      <c r="P22469" s="1">
        <v>41842</v>
      </c>
      <c r="Q22469" t="s">
        <v>2</v>
      </c>
      <c r="R22469">
        <v>196</v>
      </c>
    </row>
    <row r="22470" spans="16:18" x14ac:dyDescent="0.25">
      <c r="P22470" s="1">
        <v>41843</v>
      </c>
      <c r="Q22470" t="s">
        <v>13</v>
      </c>
      <c r="R22470">
        <v>144</v>
      </c>
    </row>
    <row r="22471" spans="16:18" x14ac:dyDescent="0.25">
      <c r="P22471" s="1">
        <v>41844</v>
      </c>
      <c r="Q22471" t="s">
        <v>2</v>
      </c>
      <c r="R22471">
        <v>81</v>
      </c>
    </row>
    <row r="22472" spans="16:18" x14ac:dyDescent="0.25">
      <c r="P22472" s="1">
        <v>41845</v>
      </c>
      <c r="Q22472" t="s">
        <v>13</v>
      </c>
      <c r="R22472">
        <v>173</v>
      </c>
    </row>
    <row r="22473" spans="16:18" x14ac:dyDescent="0.25">
      <c r="P22473" s="1">
        <v>41846</v>
      </c>
      <c r="Q22473" t="s">
        <v>5</v>
      </c>
      <c r="R22473">
        <v>164</v>
      </c>
    </row>
    <row r="22474" spans="16:18" x14ac:dyDescent="0.25">
      <c r="P22474" s="1">
        <v>41847</v>
      </c>
      <c r="Q22474" t="s">
        <v>15</v>
      </c>
      <c r="R22474">
        <v>197</v>
      </c>
    </row>
    <row r="22475" spans="16:18" x14ac:dyDescent="0.25">
      <c r="P22475" s="1">
        <v>41848</v>
      </c>
      <c r="Q22475" t="s">
        <v>9</v>
      </c>
      <c r="R22475">
        <v>116</v>
      </c>
    </row>
    <row r="22476" spans="16:18" x14ac:dyDescent="0.25">
      <c r="P22476" s="1">
        <v>41849</v>
      </c>
      <c r="Q22476" t="s">
        <v>9</v>
      </c>
      <c r="R22476">
        <v>153</v>
      </c>
    </row>
    <row r="22477" spans="16:18" x14ac:dyDescent="0.25">
      <c r="P22477" s="1">
        <v>41850</v>
      </c>
      <c r="Q22477" t="s">
        <v>8</v>
      </c>
      <c r="R22477">
        <v>80</v>
      </c>
    </row>
    <row r="22478" spans="16:18" x14ac:dyDescent="0.25">
      <c r="P22478" s="1">
        <v>41851</v>
      </c>
      <c r="Q22478" t="s">
        <v>9</v>
      </c>
      <c r="R22478">
        <v>151</v>
      </c>
    </row>
    <row r="22479" spans="16:18" x14ac:dyDescent="0.25">
      <c r="P22479" s="1">
        <v>41852</v>
      </c>
      <c r="Q22479" t="s">
        <v>3</v>
      </c>
      <c r="R22479">
        <v>10</v>
      </c>
    </row>
    <row r="22480" spans="16:18" x14ac:dyDescent="0.25">
      <c r="P22480" s="1">
        <v>41853</v>
      </c>
      <c r="Q22480" t="s">
        <v>15</v>
      </c>
      <c r="R22480">
        <v>140</v>
      </c>
    </row>
    <row r="22481" spans="16:18" x14ac:dyDescent="0.25">
      <c r="P22481" s="1">
        <v>41854</v>
      </c>
      <c r="Q22481" t="s">
        <v>18</v>
      </c>
      <c r="R22481">
        <v>139</v>
      </c>
    </row>
    <row r="22482" spans="16:18" x14ac:dyDescent="0.25">
      <c r="P22482" s="1">
        <v>41855</v>
      </c>
      <c r="Q22482" t="s">
        <v>15</v>
      </c>
      <c r="R22482">
        <v>164</v>
      </c>
    </row>
    <row r="22483" spans="16:18" x14ac:dyDescent="0.25">
      <c r="P22483" s="1">
        <v>41856</v>
      </c>
      <c r="Q22483" t="s">
        <v>16</v>
      </c>
      <c r="R22483">
        <v>109</v>
      </c>
    </row>
    <row r="22484" spans="16:18" x14ac:dyDescent="0.25">
      <c r="P22484" s="1">
        <v>41857</v>
      </c>
      <c r="Q22484" t="s">
        <v>1</v>
      </c>
      <c r="R22484">
        <v>37</v>
      </c>
    </row>
    <row r="22485" spans="16:18" x14ac:dyDescent="0.25">
      <c r="P22485" s="1">
        <v>41858</v>
      </c>
      <c r="Q22485" t="s">
        <v>18</v>
      </c>
      <c r="R22485">
        <v>147</v>
      </c>
    </row>
    <row r="22486" spans="16:18" x14ac:dyDescent="0.25">
      <c r="P22486" s="1">
        <v>41859</v>
      </c>
      <c r="Q22486" t="s">
        <v>12</v>
      </c>
      <c r="R22486">
        <v>31</v>
      </c>
    </row>
    <row r="22487" spans="16:18" x14ac:dyDescent="0.25">
      <c r="P22487" s="1">
        <v>41860</v>
      </c>
      <c r="Q22487" t="s">
        <v>3</v>
      </c>
      <c r="R22487">
        <v>10</v>
      </c>
    </row>
    <row r="22488" spans="16:18" x14ac:dyDescent="0.25">
      <c r="P22488" s="1">
        <v>41861</v>
      </c>
      <c r="Q22488" t="s">
        <v>3</v>
      </c>
      <c r="R22488">
        <v>51</v>
      </c>
    </row>
    <row r="22489" spans="16:18" x14ac:dyDescent="0.25">
      <c r="P22489" s="1">
        <v>41862</v>
      </c>
      <c r="Q22489" t="s">
        <v>1</v>
      </c>
      <c r="R22489">
        <v>13</v>
      </c>
    </row>
    <row r="22490" spans="16:18" x14ac:dyDescent="0.25">
      <c r="P22490" s="1">
        <v>41863</v>
      </c>
      <c r="Q22490" t="s">
        <v>16</v>
      </c>
      <c r="R22490">
        <v>75</v>
      </c>
    </row>
    <row r="22491" spans="16:18" x14ac:dyDescent="0.25">
      <c r="P22491" s="1">
        <v>41864</v>
      </c>
      <c r="Q22491" t="s">
        <v>5</v>
      </c>
      <c r="R22491">
        <v>109</v>
      </c>
    </row>
    <row r="22492" spans="16:18" x14ac:dyDescent="0.25">
      <c r="P22492" s="1">
        <v>41865</v>
      </c>
      <c r="Q22492" t="s">
        <v>8</v>
      </c>
      <c r="R22492">
        <v>200</v>
      </c>
    </row>
    <row r="22493" spans="16:18" x14ac:dyDescent="0.25">
      <c r="P22493" s="1">
        <v>41866</v>
      </c>
      <c r="Q22493" t="s">
        <v>9</v>
      </c>
      <c r="R22493">
        <v>37</v>
      </c>
    </row>
    <row r="22494" spans="16:18" x14ac:dyDescent="0.25">
      <c r="P22494" s="1">
        <v>41867</v>
      </c>
      <c r="Q22494" t="s">
        <v>5</v>
      </c>
      <c r="R22494">
        <v>141</v>
      </c>
    </row>
    <row r="22495" spans="16:18" x14ac:dyDescent="0.25">
      <c r="P22495" s="1">
        <v>41868</v>
      </c>
      <c r="Q22495" t="s">
        <v>1</v>
      </c>
      <c r="R22495">
        <v>170</v>
      </c>
    </row>
    <row r="22496" spans="16:18" x14ac:dyDescent="0.25">
      <c r="P22496" s="1">
        <v>41869</v>
      </c>
      <c r="Q22496" t="s">
        <v>12</v>
      </c>
      <c r="R22496">
        <v>164</v>
      </c>
    </row>
    <row r="22497" spans="16:18" x14ac:dyDescent="0.25">
      <c r="P22497" s="1">
        <v>41870</v>
      </c>
      <c r="Q22497" t="s">
        <v>12</v>
      </c>
      <c r="R22497">
        <v>136</v>
      </c>
    </row>
    <row r="22498" spans="16:18" x14ac:dyDescent="0.25">
      <c r="P22498" s="1">
        <v>41871</v>
      </c>
      <c r="Q22498" t="s">
        <v>15</v>
      </c>
      <c r="R22498">
        <v>58</v>
      </c>
    </row>
    <row r="22499" spans="16:18" x14ac:dyDescent="0.25">
      <c r="P22499" s="1">
        <v>41872</v>
      </c>
      <c r="Q22499" t="s">
        <v>4</v>
      </c>
      <c r="R22499">
        <v>88</v>
      </c>
    </row>
    <row r="22500" spans="16:18" x14ac:dyDescent="0.25">
      <c r="P22500" s="1">
        <v>41873</v>
      </c>
      <c r="Q22500" t="s">
        <v>16</v>
      </c>
      <c r="R22500">
        <v>15</v>
      </c>
    </row>
    <row r="22501" spans="16:18" x14ac:dyDescent="0.25">
      <c r="P22501" s="1">
        <v>41874</v>
      </c>
      <c r="Q22501" t="s">
        <v>1</v>
      </c>
      <c r="R22501">
        <v>161</v>
      </c>
    </row>
    <row r="22502" spans="16:18" x14ac:dyDescent="0.25">
      <c r="P22502" s="1">
        <v>41875</v>
      </c>
      <c r="Q22502" t="s">
        <v>4</v>
      </c>
      <c r="R22502">
        <v>50</v>
      </c>
    </row>
    <row r="22503" spans="16:18" x14ac:dyDescent="0.25">
      <c r="P22503" s="1">
        <v>41876</v>
      </c>
      <c r="Q22503" t="s">
        <v>2</v>
      </c>
      <c r="R22503">
        <v>90</v>
      </c>
    </row>
    <row r="22504" spans="16:18" x14ac:dyDescent="0.25">
      <c r="P22504" s="1">
        <v>41877</v>
      </c>
      <c r="Q22504" t="s">
        <v>15</v>
      </c>
      <c r="R22504">
        <v>179</v>
      </c>
    </row>
    <row r="22505" spans="16:18" x14ac:dyDescent="0.25">
      <c r="P22505" s="1">
        <v>41878</v>
      </c>
      <c r="Q22505" t="s">
        <v>9</v>
      </c>
      <c r="R22505">
        <v>115</v>
      </c>
    </row>
    <row r="22506" spans="16:18" x14ac:dyDescent="0.25">
      <c r="P22506" s="1">
        <v>41879</v>
      </c>
      <c r="Q22506" t="s">
        <v>15</v>
      </c>
      <c r="R22506">
        <v>46</v>
      </c>
    </row>
    <row r="22507" spans="16:18" x14ac:dyDescent="0.25">
      <c r="P22507" s="1">
        <v>41880</v>
      </c>
      <c r="Q22507" t="s">
        <v>4</v>
      </c>
      <c r="R22507">
        <v>127</v>
      </c>
    </row>
    <row r="22508" spans="16:18" x14ac:dyDescent="0.25">
      <c r="P22508" s="1">
        <v>41881</v>
      </c>
      <c r="Q22508" t="s">
        <v>16</v>
      </c>
      <c r="R22508">
        <v>192</v>
      </c>
    </row>
    <row r="22509" spans="16:18" x14ac:dyDescent="0.25">
      <c r="P22509" s="1">
        <v>41882</v>
      </c>
      <c r="Q22509" t="s">
        <v>3</v>
      </c>
      <c r="R22509">
        <v>148</v>
      </c>
    </row>
    <row r="22510" spans="16:18" x14ac:dyDescent="0.25">
      <c r="P22510" s="1">
        <v>41883</v>
      </c>
      <c r="Q22510" t="s">
        <v>16</v>
      </c>
      <c r="R22510">
        <v>160</v>
      </c>
    </row>
    <row r="22511" spans="16:18" x14ac:dyDescent="0.25">
      <c r="P22511" s="1">
        <v>41884</v>
      </c>
      <c r="Q22511" t="s">
        <v>16</v>
      </c>
      <c r="R22511">
        <v>40</v>
      </c>
    </row>
    <row r="22512" spans="16:18" x14ac:dyDescent="0.25">
      <c r="P22512" s="1">
        <v>41885</v>
      </c>
      <c r="Q22512" t="s">
        <v>17</v>
      </c>
      <c r="R22512">
        <v>170</v>
      </c>
    </row>
    <row r="22513" spans="16:18" x14ac:dyDescent="0.25">
      <c r="P22513" s="1">
        <v>41886</v>
      </c>
      <c r="Q22513" t="s">
        <v>2</v>
      </c>
      <c r="R22513">
        <v>191</v>
      </c>
    </row>
    <row r="22514" spans="16:18" x14ac:dyDescent="0.25">
      <c r="P22514" s="1">
        <v>41887</v>
      </c>
      <c r="Q22514" t="s">
        <v>12</v>
      </c>
      <c r="R22514">
        <v>97</v>
      </c>
    </row>
    <row r="22515" spans="16:18" x14ac:dyDescent="0.25">
      <c r="P22515" s="1">
        <v>41888</v>
      </c>
      <c r="Q22515" t="s">
        <v>16</v>
      </c>
      <c r="R22515">
        <v>191</v>
      </c>
    </row>
    <row r="22516" spans="16:18" x14ac:dyDescent="0.25">
      <c r="P22516" s="1">
        <v>41889</v>
      </c>
      <c r="Q22516" t="s">
        <v>4</v>
      </c>
      <c r="R22516">
        <v>123</v>
      </c>
    </row>
    <row r="22517" spans="16:18" x14ac:dyDescent="0.25">
      <c r="P22517" s="1">
        <v>41890</v>
      </c>
      <c r="Q22517" t="s">
        <v>4</v>
      </c>
      <c r="R22517">
        <v>17</v>
      </c>
    </row>
    <row r="22518" spans="16:18" x14ac:dyDescent="0.25">
      <c r="P22518" s="1">
        <v>41891</v>
      </c>
      <c r="Q22518" t="s">
        <v>13</v>
      </c>
      <c r="R22518">
        <v>101</v>
      </c>
    </row>
    <row r="22519" spans="16:18" x14ac:dyDescent="0.25">
      <c r="P22519" s="1">
        <v>41892</v>
      </c>
      <c r="Q22519" t="s">
        <v>18</v>
      </c>
      <c r="R22519">
        <v>104</v>
      </c>
    </row>
    <row r="22520" spans="16:18" x14ac:dyDescent="0.25">
      <c r="P22520" s="1">
        <v>41893</v>
      </c>
      <c r="Q22520" t="s">
        <v>4</v>
      </c>
      <c r="R22520">
        <v>97</v>
      </c>
    </row>
    <row r="22521" spans="16:18" x14ac:dyDescent="0.25">
      <c r="P22521" s="1">
        <v>41894</v>
      </c>
      <c r="Q22521" t="s">
        <v>17</v>
      </c>
      <c r="R22521">
        <v>76</v>
      </c>
    </row>
    <row r="22522" spans="16:18" x14ac:dyDescent="0.25">
      <c r="P22522" s="1">
        <v>41895</v>
      </c>
      <c r="Q22522" t="s">
        <v>18</v>
      </c>
      <c r="R22522">
        <v>40</v>
      </c>
    </row>
    <row r="22523" spans="16:18" x14ac:dyDescent="0.25">
      <c r="P22523" s="1">
        <v>41896</v>
      </c>
      <c r="Q22523" t="s">
        <v>1</v>
      </c>
      <c r="R22523">
        <v>49</v>
      </c>
    </row>
    <row r="22524" spans="16:18" x14ac:dyDescent="0.25">
      <c r="P22524" s="1">
        <v>41897</v>
      </c>
      <c r="Q22524" t="s">
        <v>2</v>
      </c>
      <c r="R22524">
        <v>38</v>
      </c>
    </row>
    <row r="22525" spans="16:18" x14ac:dyDescent="0.25">
      <c r="P22525" s="1">
        <v>41898</v>
      </c>
      <c r="Q22525" t="s">
        <v>13</v>
      </c>
      <c r="R22525">
        <v>54</v>
      </c>
    </row>
    <row r="22526" spans="16:18" x14ac:dyDescent="0.25">
      <c r="P22526" s="1">
        <v>41899</v>
      </c>
      <c r="Q22526" t="s">
        <v>5</v>
      </c>
      <c r="R22526">
        <v>45</v>
      </c>
    </row>
    <row r="22527" spans="16:18" x14ac:dyDescent="0.25">
      <c r="P22527" s="1">
        <v>41900</v>
      </c>
      <c r="Q22527" t="s">
        <v>18</v>
      </c>
      <c r="R22527">
        <v>170</v>
      </c>
    </row>
    <row r="22528" spans="16:18" x14ac:dyDescent="0.25">
      <c r="P22528" s="1">
        <v>41901</v>
      </c>
      <c r="Q22528" t="s">
        <v>1</v>
      </c>
      <c r="R22528">
        <v>145</v>
      </c>
    </row>
    <row r="22529" spans="16:18" x14ac:dyDescent="0.25">
      <c r="P22529" s="1">
        <v>41902</v>
      </c>
      <c r="Q22529" t="s">
        <v>2</v>
      </c>
      <c r="R22529">
        <v>100</v>
      </c>
    </row>
    <row r="22530" spans="16:18" x14ac:dyDescent="0.25">
      <c r="P22530" s="1">
        <v>41903</v>
      </c>
      <c r="Q22530" t="s">
        <v>13</v>
      </c>
      <c r="R22530">
        <v>97</v>
      </c>
    </row>
    <row r="22531" spans="16:18" x14ac:dyDescent="0.25">
      <c r="P22531" s="1">
        <v>41904</v>
      </c>
      <c r="Q22531" t="s">
        <v>18</v>
      </c>
      <c r="R22531">
        <v>181</v>
      </c>
    </row>
    <row r="22532" spans="16:18" x14ac:dyDescent="0.25">
      <c r="P22532" s="1">
        <v>41905</v>
      </c>
      <c r="Q22532" t="s">
        <v>5</v>
      </c>
      <c r="R22532">
        <v>137</v>
      </c>
    </row>
    <row r="22533" spans="16:18" x14ac:dyDescent="0.25">
      <c r="P22533" s="1">
        <v>41906</v>
      </c>
      <c r="Q22533" t="s">
        <v>18</v>
      </c>
      <c r="R22533">
        <v>134</v>
      </c>
    </row>
    <row r="22534" spans="16:18" x14ac:dyDescent="0.25">
      <c r="P22534" s="1">
        <v>41907</v>
      </c>
      <c r="Q22534" t="s">
        <v>12</v>
      </c>
      <c r="R22534">
        <v>195</v>
      </c>
    </row>
    <row r="22535" spans="16:18" x14ac:dyDescent="0.25">
      <c r="P22535" s="1">
        <v>41908</v>
      </c>
      <c r="Q22535" t="s">
        <v>5</v>
      </c>
      <c r="R22535">
        <v>160</v>
      </c>
    </row>
    <row r="22536" spans="16:18" x14ac:dyDescent="0.25">
      <c r="P22536" s="1">
        <v>41909</v>
      </c>
      <c r="Q22536" t="s">
        <v>15</v>
      </c>
      <c r="R22536">
        <v>146</v>
      </c>
    </row>
    <row r="22537" spans="16:18" x14ac:dyDescent="0.25">
      <c r="P22537" s="1">
        <v>41910</v>
      </c>
      <c r="Q22537" t="s">
        <v>13</v>
      </c>
      <c r="R22537">
        <v>132</v>
      </c>
    </row>
    <row r="22538" spans="16:18" x14ac:dyDescent="0.25">
      <c r="P22538" s="1">
        <v>41911</v>
      </c>
      <c r="Q22538" t="s">
        <v>4</v>
      </c>
      <c r="R22538">
        <v>190</v>
      </c>
    </row>
    <row r="22539" spans="16:18" x14ac:dyDescent="0.25">
      <c r="P22539" s="1">
        <v>41912</v>
      </c>
      <c r="Q22539" t="s">
        <v>1</v>
      </c>
      <c r="R22539">
        <v>94</v>
      </c>
    </row>
    <row r="22540" spans="16:18" x14ac:dyDescent="0.25">
      <c r="P22540" s="1">
        <v>41913</v>
      </c>
      <c r="Q22540" t="s">
        <v>5</v>
      </c>
      <c r="R22540">
        <v>187</v>
      </c>
    </row>
    <row r="22541" spans="16:18" x14ac:dyDescent="0.25">
      <c r="P22541" s="1">
        <v>41914</v>
      </c>
      <c r="Q22541" t="s">
        <v>16</v>
      </c>
      <c r="R22541">
        <v>132</v>
      </c>
    </row>
    <row r="22542" spans="16:18" x14ac:dyDescent="0.25">
      <c r="P22542" s="1">
        <v>41915</v>
      </c>
      <c r="Q22542" t="s">
        <v>2</v>
      </c>
      <c r="R22542">
        <v>154</v>
      </c>
    </row>
    <row r="22543" spans="16:18" x14ac:dyDescent="0.25">
      <c r="P22543" s="1">
        <v>41916</v>
      </c>
      <c r="Q22543" t="s">
        <v>15</v>
      </c>
      <c r="R22543">
        <v>127</v>
      </c>
    </row>
    <row r="22544" spans="16:18" x14ac:dyDescent="0.25">
      <c r="P22544" s="1">
        <v>41917</v>
      </c>
      <c r="Q22544" t="s">
        <v>18</v>
      </c>
      <c r="R22544">
        <v>77</v>
      </c>
    </row>
    <row r="22545" spans="16:18" x14ac:dyDescent="0.25">
      <c r="P22545" s="1">
        <v>41918</v>
      </c>
      <c r="Q22545" t="s">
        <v>12</v>
      </c>
      <c r="R22545">
        <v>94</v>
      </c>
    </row>
    <row r="22546" spans="16:18" x14ac:dyDescent="0.25">
      <c r="P22546" s="1">
        <v>41919</v>
      </c>
      <c r="Q22546" t="s">
        <v>15</v>
      </c>
      <c r="R22546">
        <v>49</v>
      </c>
    </row>
    <row r="22547" spans="16:18" x14ac:dyDescent="0.25">
      <c r="P22547" s="1">
        <v>41920</v>
      </c>
      <c r="Q22547" t="s">
        <v>5</v>
      </c>
      <c r="R22547">
        <v>81</v>
      </c>
    </row>
    <row r="22548" spans="16:18" x14ac:dyDescent="0.25">
      <c r="P22548" s="1">
        <v>41921</v>
      </c>
      <c r="Q22548" t="s">
        <v>13</v>
      </c>
      <c r="R22548">
        <v>126</v>
      </c>
    </row>
    <row r="22549" spans="16:18" x14ac:dyDescent="0.25">
      <c r="P22549" s="1">
        <v>41922</v>
      </c>
      <c r="Q22549" t="s">
        <v>9</v>
      </c>
      <c r="R22549">
        <v>123</v>
      </c>
    </row>
    <row r="22550" spans="16:18" x14ac:dyDescent="0.25">
      <c r="P22550" s="1">
        <v>41923</v>
      </c>
      <c r="Q22550" t="s">
        <v>12</v>
      </c>
      <c r="R22550">
        <v>49</v>
      </c>
    </row>
    <row r="22551" spans="16:18" x14ac:dyDescent="0.25">
      <c r="P22551" s="1">
        <v>41924</v>
      </c>
      <c r="Q22551" t="s">
        <v>4</v>
      </c>
      <c r="R22551">
        <v>176</v>
      </c>
    </row>
    <row r="22552" spans="16:18" x14ac:dyDescent="0.25">
      <c r="P22552" s="1">
        <v>41925</v>
      </c>
      <c r="Q22552" t="s">
        <v>8</v>
      </c>
      <c r="R22552">
        <v>155</v>
      </c>
    </row>
    <row r="22553" spans="16:18" x14ac:dyDescent="0.25">
      <c r="P22553" s="1">
        <v>41926</v>
      </c>
      <c r="Q22553" t="s">
        <v>15</v>
      </c>
      <c r="R22553">
        <v>61</v>
      </c>
    </row>
    <row r="22554" spans="16:18" x14ac:dyDescent="0.25">
      <c r="P22554" s="1">
        <v>41927</v>
      </c>
      <c r="Q22554" t="s">
        <v>5</v>
      </c>
      <c r="R22554">
        <v>191</v>
      </c>
    </row>
    <row r="22555" spans="16:18" x14ac:dyDescent="0.25">
      <c r="P22555" s="1">
        <v>41928</v>
      </c>
      <c r="Q22555" t="s">
        <v>5</v>
      </c>
      <c r="R22555">
        <v>166</v>
      </c>
    </row>
    <row r="22556" spans="16:18" x14ac:dyDescent="0.25">
      <c r="P22556" s="1">
        <v>41929</v>
      </c>
      <c r="Q22556" t="s">
        <v>4</v>
      </c>
      <c r="R22556">
        <v>192</v>
      </c>
    </row>
    <row r="22557" spans="16:18" x14ac:dyDescent="0.25">
      <c r="P22557" s="1">
        <v>41930</v>
      </c>
      <c r="Q22557" t="s">
        <v>18</v>
      </c>
      <c r="R22557">
        <v>112</v>
      </c>
    </row>
    <row r="22558" spans="16:18" x14ac:dyDescent="0.25">
      <c r="P22558" s="1">
        <v>41931</v>
      </c>
      <c r="Q22558" t="s">
        <v>3</v>
      </c>
      <c r="R22558">
        <v>46</v>
      </c>
    </row>
    <row r="22559" spans="16:18" x14ac:dyDescent="0.25">
      <c r="P22559" s="1">
        <v>41932</v>
      </c>
      <c r="Q22559" t="s">
        <v>16</v>
      </c>
      <c r="R22559">
        <v>106</v>
      </c>
    </row>
    <row r="22560" spans="16:18" x14ac:dyDescent="0.25">
      <c r="P22560" s="1">
        <v>41933</v>
      </c>
      <c r="Q22560" t="s">
        <v>12</v>
      </c>
      <c r="R22560">
        <v>89</v>
      </c>
    </row>
    <row r="22561" spans="16:18" x14ac:dyDescent="0.25">
      <c r="P22561" s="1">
        <v>41934</v>
      </c>
      <c r="Q22561" t="s">
        <v>12</v>
      </c>
      <c r="R22561">
        <v>111</v>
      </c>
    </row>
    <row r="22562" spans="16:18" x14ac:dyDescent="0.25">
      <c r="P22562" s="1">
        <v>41935</v>
      </c>
      <c r="Q22562" t="s">
        <v>4</v>
      </c>
      <c r="R22562">
        <v>16</v>
      </c>
    </row>
    <row r="22563" spans="16:18" x14ac:dyDescent="0.25">
      <c r="P22563" s="1">
        <v>41936</v>
      </c>
      <c r="Q22563" t="s">
        <v>12</v>
      </c>
      <c r="R22563">
        <v>124</v>
      </c>
    </row>
    <row r="22564" spans="16:18" x14ac:dyDescent="0.25">
      <c r="P22564" s="1">
        <v>41937</v>
      </c>
      <c r="Q22564" t="s">
        <v>13</v>
      </c>
      <c r="R22564">
        <v>41</v>
      </c>
    </row>
    <row r="22565" spans="16:18" x14ac:dyDescent="0.25">
      <c r="P22565" s="1">
        <v>41938</v>
      </c>
      <c r="Q22565" t="s">
        <v>2</v>
      </c>
      <c r="R22565">
        <v>193</v>
      </c>
    </row>
    <row r="22566" spans="16:18" x14ac:dyDescent="0.25">
      <c r="P22566" s="1">
        <v>41939</v>
      </c>
      <c r="Q22566" t="s">
        <v>12</v>
      </c>
      <c r="R22566">
        <v>80</v>
      </c>
    </row>
    <row r="22567" spans="16:18" x14ac:dyDescent="0.25">
      <c r="P22567" s="1">
        <v>41940</v>
      </c>
      <c r="Q22567" t="s">
        <v>9</v>
      </c>
      <c r="R22567">
        <v>183</v>
      </c>
    </row>
    <row r="22568" spans="16:18" x14ac:dyDescent="0.25">
      <c r="P22568" s="1">
        <v>41941</v>
      </c>
      <c r="Q22568" t="s">
        <v>12</v>
      </c>
      <c r="R22568">
        <v>140</v>
      </c>
    </row>
    <row r="22569" spans="16:18" x14ac:dyDescent="0.25">
      <c r="P22569" s="1">
        <v>41942</v>
      </c>
      <c r="Q22569" t="s">
        <v>5</v>
      </c>
      <c r="R22569">
        <v>131</v>
      </c>
    </row>
    <row r="22570" spans="16:18" x14ac:dyDescent="0.25">
      <c r="P22570" s="1">
        <v>41943</v>
      </c>
      <c r="Q22570" t="s">
        <v>18</v>
      </c>
      <c r="R22570">
        <v>14</v>
      </c>
    </row>
    <row r="22571" spans="16:18" x14ac:dyDescent="0.25">
      <c r="P22571" s="1">
        <v>41944</v>
      </c>
      <c r="Q22571" t="s">
        <v>9</v>
      </c>
      <c r="R22571">
        <v>140</v>
      </c>
    </row>
    <row r="22572" spans="16:18" x14ac:dyDescent="0.25">
      <c r="P22572" s="1">
        <v>41945</v>
      </c>
      <c r="Q22572" t="s">
        <v>13</v>
      </c>
      <c r="R22572">
        <v>45</v>
      </c>
    </row>
    <row r="22573" spans="16:18" x14ac:dyDescent="0.25">
      <c r="P22573" s="1">
        <v>41946</v>
      </c>
      <c r="Q22573" t="s">
        <v>9</v>
      </c>
      <c r="R22573">
        <v>80</v>
      </c>
    </row>
    <row r="22574" spans="16:18" x14ac:dyDescent="0.25">
      <c r="P22574" s="1">
        <v>41947</v>
      </c>
      <c r="Q22574" t="s">
        <v>18</v>
      </c>
      <c r="R22574">
        <v>59</v>
      </c>
    </row>
    <row r="22575" spans="16:18" x14ac:dyDescent="0.25">
      <c r="P22575" s="1">
        <v>41948</v>
      </c>
      <c r="Q22575" t="s">
        <v>2</v>
      </c>
      <c r="R22575">
        <v>102</v>
      </c>
    </row>
    <row r="22576" spans="16:18" x14ac:dyDescent="0.25">
      <c r="P22576" s="1">
        <v>41949</v>
      </c>
      <c r="Q22576" t="s">
        <v>4</v>
      </c>
      <c r="R22576">
        <v>106</v>
      </c>
    </row>
    <row r="22577" spans="16:18" x14ac:dyDescent="0.25">
      <c r="P22577" s="1">
        <v>41950</v>
      </c>
      <c r="Q22577" t="s">
        <v>2</v>
      </c>
      <c r="R22577">
        <v>29</v>
      </c>
    </row>
    <row r="22578" spans="16:18" x14ac:dyDescent="0.25">
      <c r="P22578" s="1">
        <v>41951</v>
      </c>
      <c r="Q22578" t="s">
        <v>17</v>
      </c>
      <c r="R22578">
        <v>94</v>
      </c>
    </row>
    <row r="22579" spans="16:18" x14ac:dyDescent="0.25">
      <c r="P22579" s="1">
        <v>41952</v>
      </c>
      <c r="Q22579" t="s">
        <v>9</v>
      </c>
      <c r="R22579">
        <v>172</v>
      </c>
    </row>
    <row r="22580" spans="16:18" x14ac:dyDescent="0.25">
      <c r="P22580" s="1">
        <v>41953</v>
      </c>
      <c r="Q22580" t="s">
        <v>17</v>
      </c>
      <c r="R22580">
        <v>156</v>
      </c>
    </row>
    <row r="22581" spans="16:18" x14ac:dyDescent="0.25">
      <c r="P22581" s="1">
        <v>41954</v>
      </c>
      <c r="Q22581" t="s">
        <v>9</v>
      </c>
      <c r="R22581">
        <v>112</v>
      </c>
    </row>
    <row r="22582" spans="16:18" x14ac:dyDescent="0.25">
      <c r="P22582" s="1">
        <v>41955</v>
      </c>
      <c r="Q22582" t="s">
        <v>12</v>
      </c>
      <c r="R22582">
        <v>101</v>
      </c>
    </row>
    <row r="22583" spans="16:18" x14ac:dyDescent="0.25">
      <c r="P22583" s="1">
        <v>41956</v>
      </c>
      <c r="Q22583" t="s">
        <v>5</v>
      </c>
      <c r="R22583">
        <v>36</v>
      </c>
    </row>
    <row r="22584" spans="16:18" x14ac:dyDescent="0.25">
      <c r="P22584" s="1">
        <v>41957</v>
      </c>
      <c r="Q22584" t="s">
        <v>18</v>
      </c>
      <c r="R22584">
        <v>168</v>
      </c>
    </row>
    <row r="22585" spans="16:18" x14ac:dyDescent="0.25">
      <c r="P22585" s="1">
        <v>41958</v>
      </c>
      <c r="Q22585" t="s">
        <v>5</v>
      </c>
      <c r="R22585">
        <v>111</v>
      </c>
    </row>
    <row r="22586" spans="16:18" x14ac:dyDescent="0.25">
      <c r="P22586" s="1">
        <v>41959</v>
      </c>
      <c r="Q22586" t="s">
        <v>4</v>
      </c>
      <c r="R22586">
        <v>159</v>
      </c>
    </row>
    <row r="22587" spans="16:18" x14ac:dyDescent="0.25">
      <c r="P22587" s="1">
        <v>41960</v>
      </c>
      <c r="Q22587" t="s">
        <v>2</v>
      </c>
      <c r="R22587">
        <v>143</v>
      </c>
    </row>
    <row r="22588" spans="16:18" x14ac:dyDescent="0.25">
      <c r="P22588" s="1">
        <v>41961</v>
      </c>
      <c r="Q22588" t="s">
        <v>1</v>
      </c>
      <c r="R22588">
        <v>96</v>
      </c>
    </row>
    <row r="22589" spans="16:18" x14ac:dyDescent="0.25">
      <c r="P22589" s="1">
        <v>41962</v>
      </c>
      <c r="Q22589" t="s">
        <v>9</v>
      </c>
      <c r="R22589">
        <v>181</v>
      </c>
    </row>
    <row r="22590" spans="16:18" x14ac:dyDescent="0.25">
      <c r="P22590" s="1">
        <v>41963</v>
      </c>
      <c r="Q22590" t="s">
        <v>15</v>
      </c>
      <c r="R22590">
        <v>12</v>
      </c>
    </row>
    <row r="22591" spans="16:18" x14ac:dyDescent="0.25">
      <c r="P22591" s="1">
        <v>41964</v>
      </c>
      <c r="Q22591" t="s">
        <v>1</v>
      </c>
      <c r="R22591">
        <v>113</v>
      </c>
    </row>
    <row r="22592" spans="16:18" x14ac:dyDescent="0.25">
      <c r="P22592" s="1">
        <v>41965</v>
      </c>
      <c r="Q22592" t="s">
        <v>3</v>
      </c>
      <c r="R22592">
        <v>97</v>
      </c>
    </row>
    <row r="22593" spans="16:18" x14ac:dyDescent="0.25">
      <c r="P22593" s="1">
        <v>41966</v>
      </c>
      <c r="Q22593" t="s">
        <v>4</v>
      </c>
      <c r="R22593">
        <v>134</v>
      </c>
    </row>
    <row r="22594" spans="16:18" x14ac:dyDescent="0.25">
      <c r="P22594" s="1">
        <v>41967</v>
      </c>
      <c r="Q22594" t="s">
        <v>3</v>
      </c>
      <c r="R22594">
        <v>135</v>
      </c>
    </row>
    <row r="22595" spans="16:18" x14ac:dyDescent="0.25">
      <c r="P22595" s="1">
        <v>41968</v>
      </c>
      <c r="Q22595" t="s">
        <v>1</v>
      </c>
      <c r="R22595">
        <v>40</v>
      </c>
    </row>
    <row r="22596" spans="16:18" x14ac:dyDescent="0.25">
      <c r="P22596" s="1">
        <v>41969</v>
      </c>
      <c r="Q22596" t="s">
        <v>16</v>
      </c>
      <c r="R22596">
        <v>137</v>
      </c>
    </row>
    <row r="22597" spans="16:18" x14ac:dyDescent="0.25">
      <c r="P22597" s="1">
        <v>41970</v>
      </c>
      <c r="Q22597" t="s">
        <v>17</v>
      </c>
      <c r="R22597">
        <v>51</v>
      </c>
    </row>
    <row r="22598" spans="16:18" x14ac:dyDescent="0.25">
      <c r="P22598" s="1">
        <v>41971</v>
      </c>
      <c r="Q22598" t="s">
        <v>15</v>
      </c>
      <c r="R22598">
        <v>128</v>
      </c>
    </row>
    <row r="22599" spans="16:18" x14ac:dyDescent="0.25">
      <c r="P22599" s="1">
        <v>41972</v>
      </c>
      <c r="Q22599" t="s">
        <v>4</v>
      </c>
      <c r="R22599">
        <v>11</v>
      </c>
    </row>
    <row r="22600" spans="16:18" x14ac:dyDescent="0.25">
      <c r="P22600" s="1">
        <v>41973</v>
      </c>
      <c r="Q22600" t="s">
        <v>15</v>
      </c>
      <c r="R22600">
        <v>123</v>
      </c>
    </row>
    <row r="22601" spans="16:18" x14ac:dyDescent="0.25">
      <c r="P22601" s="1">
        <v>41974</v>
      </c>
      <c r="Q22601" t="s">
        <v>17</v>
      </c>
      <c r="R22601">
        <v>192</v>
      </c>
    </row>
    <row r="22602" spans="16:18" x14ac:dyDescent="0.25">
      <c r="P22602" s="1">
        <v>41975</v>
      </c>
      <c r="Q22602" t="s">
        <v>13</v>
      </c>
      <c r="R22602">
        <v>52</v>
      </c>
    </row>
    <row r="22603" spans="16:18" x14ac:dyDescent="0.25">
      <c r="P22603" s="1">
        <v>41976</v>
      </c>
      <c r="Q22603" t="s">
        <v>3</v>
      </c>
      <c r="R22603">
        <v>131</v>
      </c>
    </row>
    <row r="22604" spans="16:18" x14ac:dyDescent="0.25">
      <c r="P22604" s="1">
        <v>41977</v>
      </c>
      <c r="Q22604" t="s">
        <v>15</v>
      </c>
      <c r="R22604">
        <v>148</v>
      </c>
    </row>
    <row r="22605" spans="16:18" x14ac:dyDescent="0.25">
      <c r="P22605" s="1">
        <v>41978</v>
      </c>
      <c r="Q22605" t="s">
        <v>8</v>
      </c>
      <c r="R22605">
        <v>170</v>
      </c>
    </row>
    <row r="22606" spans="16:18" x14ac:dyDescent="0.25">
      <c r="P22606" s="1">
        <v>41979</v>
      </c>
      <c r="Q22606" t="s">
        <v>13</v>
      </c>
      <c r="R22606">
        <v>95</v>
      </c>
    </row>
    <row r="22607" spans="16:18" x14ac:dyDescent="0.25">
      <c r="P22607" s="1">
        <v>41980</v>
      </c>
      <c r="Q22607" t="s">
        <v>2</v>
      </c>
      <c r="R22607">
        <v>135</v>
      </c>
    </row>
    <row r="22608" spans="16:18" x14ac:dyDescent="0.25">
      <c r="P22608" s="1">
        <v>41981</v>
      </c>
      <c r="Q22608" t="s">
        <v>4</v>
      </c>
      <c r="R22608">
        <v>158</v>
      </c>
    </row>
    <row r="22609" spans="16:18" x14ac:dyDescent="0.25">
      <c r="P22609" s="1">
        <v>41982</v>
      </c>
      <c r="Q22609" t="s">
        <v>2</v>
      </c>
      <c r="R22609">
        <v>177</v>
      </c>
    </row>
    <row r="22610" spans="16:18" x14ac:dyDescent="0.25">
      <c r="P22610" s="1">
        <v>41983</v>
      </c>
      <c r="Q22610" t="s">
        <v>17</v>
      </c>
      <c r="R22610">
        <v>125</v>
      </c>
    </row>
    <row r="22611" spans="16:18" x14ac:dyDescent="0.25">
      <c r="P22611" s="1">
        <v>41984</v>
      </c>
      <c r="Q22611" t="s">
        <v>12</v>
      </c>
      <c r="R22611">
        <v>51</v>
      </c>
    </row>
    <row r="22612" spans="16:18" x14ac:dyDescent="0.25">
      <c r="P22612" s="1">
        <v>41985</v>
      </c>
      <c r="Q22612" t="s">
        <v>4</v>
      </c>
      <c r="R22612">
        <v>114</v>
      </c>
    </row>
    <row r="22613" spans="16:18" x14ac:dyDescent="0.25">
      <c r="P22613" s="1">
        <v>41986</v>
      </c>
      <c r="Q22613" t="s">
        <v>5</v>
      </c>
      <c r="R22613">
        <v>164</v>
      </c>
    </row>
    <row r="22614" spans="16:18" x14ac:dyDescent="0.25">
      <c r="P22614" s="1">
        <v>41987</v>
      </c>
      <c r="Q22614" t="s">
        <v>8</v>
      </c>
      <c r="R22614">
        <v>90</v>
      </c>
    </row>
    <row r="22615" spans="16:18" x14ac:dyDescent="0.25">
      <c r="P22615" s="1">
        <v>41988</v>
      </c>
      <c r="Q22615" t="s">
        <v>12</v>
      </c>
      <c r="R22615">
        <v>48</v>
      </c>
    </row>
    <row r="22616" spans="16:18" x14ac:dyDescent="0.25">
      <c r="P22616" s="1">
        <v>41989</v>
      </c>
      <c r="Q22616" t="s">
        <v>8</v>
      </c>
      <c r="R22616">
        <v>156</v>
      </c>
    </row>
    <row r="22617" spans="16:18" x14ac:dyDescent="0.25">
      <c r="P22617" s="1">
        <v>41990</v>
      </c>
      <c r="Q22617" t="s">
        <v>5</v>
      </c>
      <c r="R22617">
        <v>118</v>
      </c>
    </row>
    <row r="22618" spans="16:18" x14ac:dyDescent="0.25">
      <c r="P22618" s="1">
        <v>41991</v>
      </c>
      <c r="Q22618" t="s">
        <v>8</v>
      </c>
      <c r="R22618">
        <v>149</v>
      </c>
    </row>
    <row r="22619" spans="16:18" x14ac:dyDescent="0.25">
      <c r="P22619" s="1">
        <v>41992</v>
      </c>
      <c r="Q22619" t="s">
        <v>13</v>
      </c>
      <c r="R22619">
        <v>174</v>
      </c>
    </row>
    <row r="22620" spans="16:18" x14ac:dyDescent="0.25">
      <c r="P22620" s="1">
        <v>41993</v>
      </c>
      <c r="Q22620" t="s">
        <v>4</v>
      </c>
      <c r="R22620">
        <v>111</v>
      </c>
    </row>
    <row r="22621" spans="16:18" x14ac:dyDescent="0.25">
      <c r="P22621" s="1">
        <v>41994</v>
      </c>
      <c r="Q22621" t="s">
        <v>16</v>
      </c>
      <c r="R22621">
        <v>151</v>
      </c>
    </row>
    <row r="22622" spans="16:18" x14ac:dyDescent="0.25">
      <c r="P22622" s="1">
        <v>41995</v>
      </c>
      <c r="Q22622" t="s">
        <v>17</v>
      </c>
      <c r="R22622">
        <v>86</v>
      </c>
    </row>
    <row r="22623" spans="16:18" x14ac:dyDescent="0.25">
      <c r="P22623" s="1">
        <v>41996</v>
      </c>
      <c r="Q22623" t="s">
        <v>4</v>
      </c>
      <c r="R22623">
        <v>184</v>
      </c>
    </row>
    <row r="22624" spans="16:18" x14ac:dyDescent="0.25">
      <c r="P22624" s="1">
        <v>41997</v>
      </c>
      <c r="Q22624" t="s">
        <v>13</v>
      </c>
      <c r="R22624">
        <v>85</v>
      </c>
    </row>
    <row r="22625" spans="16:18" x14ac:dyDescent="0.25">
      <c r="P22625" s="1">
        <v>41998</v>
      </c>
      <c r="Q22625" t="s">
        <v>18</v>
      </c>
      <c r="R22625">
        <v>22</v>
      </c>
    </row>
    <row r="22626" spans="16:18" x14ac:dyDescent="0.25">
      <c r="P22626" s="1">
        <v>41999</v>
      </c>
      <c r="Q22626" t="s">
        <v>1</v>
      </c>
      <c r="R22626">
        <v>171</v>
      </c>
    </row>
    <row r="22627" spans="16:18" x14ac:dyDescent="0.25">
      <c r="P22627" s="1">
        <v>42000</v>
      </c>
      <c r="Q22627" t="s">
        <v>4</v>
      </c>
      <c r="R22627">
        <v>169</v>
      </c>
    </row>
    <row r="22628" spans="16:18" x14ac:dyDescent="0.25">
      <c r="P22628" s="1">
        <v>42001</v>
      </c>
      <c r="Q22628" t="s">
        <v>15</v>
      </c>
      <c r="R22628">
        <v>155</v>
      </c>
    </row>
    <row r="22629" spans="16:18" x14ac:dyDescent="0.25">
      <c r="P22629" s="1">
        <v>42002</v>
      </c>
      <c r="Q22629" t="s">
        <v>4</v>
      </c>
      <c r="R22629">
        <v>190</v>
      </c>
    </row>
    <row r="22630" spans="16:18" x14ac:dyDescent="0.25">
      <c r="P22630" s="1">
        <v>42003</v>
      </c>
      <c r="Q22630" t="s">
        <v>15</v>
      </c>
      <c r="R22630">
        <v>25</v>
      </c>
    </row>
    <row r="22631" spans="16:18" x14ac:dyDescent="0.25">
      <c r="P22631" s="1">
        <v>42004</v>
      </c>
      <c r="Q22631" t="s">
        <v>3</v>
      </c>
      <c r="R22631">
        <v>45</v>
      </c>
    </row>
    <row r="22632" spans="16:18" x14ac:dyDescent="0.25">
      <c r="P22632" s="1">
        <v>41275</v>
      </c>
      <c r="Q22632" t="s">
        <v>1</v>
      </c>
      <c r="R22632">
        <v>84</v>
      </c>
    </row>
    <row r="22633" spans="16:18" x14ac:dyDescent="0.25">
      <c r="P22633" s="1">
        <v>41276</v>
      </c>
      <c r="Q22633" t="s">
        <v>16</v>
      </c>
      <c r="R22633">
        <v>170</v>
      </c>
    </row>
    <row r="22634" spans="16:18" x14ac:dyDescent="0.25">
      <c r="P22634" s="1">
        <v>41277</v>
      </c>
      <c r="Q22634" t="s">
        <v>4</v>
      </c>
      <c r="R22634">
        <v>120</v>
      </c>
    </row>
    <row r="22635" spans="16:18" x14ac:dyDescent="0.25">
      <c r="P22635" s="1">
        <v>41278</v>
      </c>
      <c r="Q22635" t="s">
        <v>9</v>
      </c>
      <c r="R22635">
        <v>142</v>
      </c>
    </row>
    <row r="22636" spans="16:18" x14ac:dyDescent="0.25">
      <c r="P22636" s="1">
        <v>41279</v>
      </c>
      <c r="Q22636" t="s">
        <v>12</v>
      </c>
      <c r="R22636">
        <v>124</v>
      </c>
    </row>
    <row r="22637" spans="16:18" x14ac:dyDescent="0.25">
      <c r="P22637" s="1">
        <v>41280</v>
      </c>
      <c r="Q22637" t="s">
        <v>16</v>
      </c>
      <c r="R22637">
        <v>126</v>
      </c>
    </row>
    <row r="22638" spans="16:18" x14ac:dyDescent="0.25">
      <c r="P22638" s="1">
        <v>41281</v>
      </c>
      <c r="Q22638" t="s">
        <v>15</v>
      </c>
      <c r="R22638">
        <v>114</v>
      </c>
    </row>
    <row r="22639" spans="16:18" x14ac:dyDescent="0.25">
      <c r="P22639" s="1">
        <v>41282</v>
      </c>
      <c r="Q22639" t="s">
        <v>15</v>
      </c>
      <c r="R22639">
        <v>56</v>
      </c>
    </row>
    <row r="22640" spans="16:18" x14ac:dyDescent="0.25">
      <c r="P22640" s="1">
        <v>41283</v>
      </c>
      <c r="Q22640" t="s">
        <v>15</v>
      </c>
      <c r="R22640">
        <v>108</v>
      </c>
    </row>
    <row r="22641" spans="16:18" x14ac:dyDescent="0.25">
      <c r="P22641" s="1">
        <v>41284</v>
      </c>
      <c r="Q22641" t="s">
        <v>18</v>
      </c>
      <c r="R22641">
        <v>53</v>
      </c>
    </row>
    <row r="22642" spans="16:18" x14ac:dyDescent="0.25">
      <c r="P22642" s="1">
        <v>41285</v>
      </c>
      <c r="Q22642" t="s">
        <v>18</v>
      </c>
      <c r="R22642">
        <v>37</v>
      </c>
    </row>
    <row r="22643" spans="16:18" x14ac:dyDescent="0.25">
      <c r="P22643" s="1">
        <v>41286</v>
      </c>
      <c r="Q22643" t="s">
        <v>9</v>
      </c>
      <c r="R22643">
        <v>140</v>
      </c>
    </row>
    <row r="22644" spans="16:18" x14ac:dyDescent="0.25">
      <c r="P22644" s="1">
        <v>41287</v>
      </c>
      <c r="Q22644" t="s">
        <v>4</v>
      </c>
      <c r="R22644">
        <v>40</v>
      </c>
    </row>
    <row r="22645" spans="16:18" x14ac:dyDescent="0.25">
      <c r="P22645" s="1">
        <v>41288</v>
      </c>
      <c r="Q22645" t="s">
        <v>3</v>
      </c>
      <c r="R22645">
        <v>88</v>
      </c>
    </row>
    <row r="22646" spans="16:18" x14ac:dyDescent="0.25">
      <c r="P22646" s="1">
        <v>41289</v>
      </c>
      <c r="Q22646" t="s">
        <v>15</v>
      </c>
      <c r="R22646">
        <v>96</v>
      </c>
    </row>
    <row r="22647" spans="16:18" x14ac:dyDescent="0.25">
      <c r="P22647" s="1">
        <v>41290</v>
      </c>
      <c r="Q22647" t="s">
        <v>5</v>
      </c>
      <c r="R22647">
        <v>153</v>
      </c>
    </row>
    <row r="22648" spans="16:18" x14ac:dyDescent="0.25">
      <c r="P22648" s="1">
        <v>41291</v>
      </c>
      <c r="Q22648" t="s">
        <v>13</v>
      </c>
      <c r="R22648">
        <v>149</v>
      </c>
    </row>
    <row r="22649" spans="16:18" x14ac:dyDescent="0.25">
      <c r="P22649" s="1">
        <v>41292</v>
      </c>
      <c r="Q22649" t="s">
        <v>1</v>
      </c>
      <c r="R22649">
        <v>177</v>
      </c>
    </row>
    <row r="22650" spans="16:18" x14ac:dyDescent="0.25">
      <c r="P22650" s="1">
        <v>41293</v>
      </c>
      <c r="Q22650" t="s">
        <v>16</v>
      </c>
      <c r="R22650">
        <v>72</v>
      </c>
    </row>
    <row r="22651" spans="16:18" x14ac:dyDescent="0.25">
      <c r="P22651" s="1">
        <v>41294</v>
      </c>
      <c r="Q22651" t="s">
        <v>8</v>
      </c>
      <c r="R22651">
        <v>21</v>
      </c>
    </row>
    <row r="22652" spans="16:18" x14ac:dyDescent="0.25">
      <c r="P22652" s="1">
        <v>41295</v>
      </c>
      <c r="Q22652" t="s">
        <v>9</v>
      </c>
      <c r="R22652">
        <v>122</v>
      </c>
    </row>
    <row r="22653" spans="16:18" x14ac:dyDescent="0.25">
      <c r="P22653" s="1">
        <v>41296</v>
      </c>
      <c r="Q22653" t="s">
        <v>4</v>
      </c>
      <c r="R22653">
        <v>177</v>
      </c>
    </row>
    <row r="22654" spans="16:18" x14ac:dyDescent="0.25">
      <c r="P22654" s="1">
        <v>41297</v>
      </c>
      <c r="Q22654" t="s">
        <v>15</v>
      </c>
      <c r="R22654">
        <v>72</v>
      </c>
    </row>
    <row r="22655" spans="16:18" x14ac:dyDescent="0.25">
      <c r="P22655" s="1">
        <v>41298</v>
      </c>
      <c r="Q22655" t="s">
        <v>15</v>
      </c>
      <c r="R22655">
        <v>123</v>
      </c>
    </row>
    <row r="22656" spans="16:18" x14ac:dyDescent="0.25">
      <c r="P22656" s="1">
        <v>41299</v>
      </c>
      <c r="Q22656" t="s">
        <v>1</v>
      </c>
      <c r="R22656">
        <v>93</v>
      </c>
    </row>
    <row r="22657" spans="16:18" x14ac:dyDescent="0.25">
      <c r="P22657" s="1">
        <v>41300</v>
      </c>
      <c r="Q22657" t="s">
        <v>2</v>
      </c>
      <c r="R22657">
        <v>86</v>
      </c>
    </row>
    <row r="22658" spans="16:18" x14ac:dyDescent="0.25">
      <c r="P22658" s="1">
        <v>41301</v>
      </c>
      <c r="Q22658" t="s">
        <v>2</v>
      </c>
      <c r="R22658">
        <v>174</v>
      </c>
    </row>
    <row r="22659" spans="16:18" x14ac:dyDescent="0.25">
      <c r="P22659" s="1">
        <v>41302</v>
      </c>
      <c r="Q22659" t="s">
        <v>3</v>
      </c>
      <c r="R22659">
        <v>93</v>
      </c>
    </row>
    <row r="22660" spans="16:18" x14ac:dyDescent="0.25">
      <c r="P22660" s="1">
        <v>41303</v>
      </c>
      <c r="Q22660" t="s">
        <v>15</v>
      </c>
      <c r="R22660">
        <v>99</v>
      </c>
    </row>
    <row r="22661" spans="16:18" x14ac:dyDescent="0.25">
      <c r="P22661" s="1">
        <v>41304</v>
      </c>
      <c r="Q22661" t="s">
        <v>18</v>
      </c>
      <c r="R22661">
        <v>30</v>
      </c>
    </row>
    <row r="22662" spans="16:18" x14ac:dyDescent="0.25">
      <c r="P22662" s="1">
        <v>41305</v>
      </c>
      <c r="Q22662" t="s">
        <v>3</v>
      </c>
      <c r="R22662">
        <v>86</v>
      </c>
    </row>
    <row r="22663" spans="16:18" x14ac:dyDescent="0.25">
      <c r="P22663" s="1">
        <v>41306</v>
      </c>
      <c r="Q22663" t="s">
        <v>15</v>
      </c>
      <c r="R22663">
        <v>187</v>
      </c>
    </row>
    <row r="22664" spans="16:18" x14ac:dyDescent="0.25">
      <c r="P22664" s="1">
        <v>41307</v>
      </c>
      <c r="Q22664" t="s">
        <v>16</v>
      </c>
      <c r="R22664">
        <v>13</v>
      </c>
    </row>
    <row r="22665" spans="16:18" x14ac:dyDescent="0.25">
      <c r="P22665" s="1">
        <v>41308</v>
      </c>
      <c r="Q22665" t="s">
        <v>13</v>
      </c>
      <c r="R22665">
        <v>104</v>
      </c>
    </row>
    <row r="22666" spans="16:18" x14ac:dyDescent="0.25">
      <c r="P22666" s="1">
        <v>41309</v>
      </c>
      <c r="Q22666" t="s">
        <v>5</v>
      </c>
      <c r="R22666">
        <v>197</v>
      </c>
    </row>
    <row r="22667" spans="16:18" x14ac:dyDescent="0.25">
      <c r="P22667" s="1">
        <v>41310</v>
      </c>
      <c r="Q22667" t="s">
        <v>13</v>
      </c>
      <c r="R22667">
        <v>112</v>
      </c>
    </row>
    <row r="22668" spans="16:18" x14ac:dyDescent="0.25">
      <c r="P22668" s="1">
        <v>41311</v>
      </c>
      <c r="Q22668" t="s">
        <v>16</v>
      </c>
      <c r="R22668">
        <v>122</v>
      </c>
    </row>
    <row r="22669" spans="16:18" x14ac:dyDescent="0.25">
      <c r="P22669" s="1">
        <v>41312</v>
      </c>
      <c r="Q22669" t="s">
        <v>13</v>
      </c>
      <c r="R22669">
        <v>116</v>
      </c>
    </row>
    <row r="22670" spans="16:18" x14ac:dyDescent="0.25">
      <c r="P22670" s="1">
        <v>41313</v>
      </c>
      <c r="Q22670" t="s">
        <v>16</v>
      </c>
      <c r="R22670">
        <v>83</v>
      </c>
    </row>
    <row r="22671" spans="16:18" x14ac:dyDescent="0.25">
      <c r="P22671" s="1">
        <v>41314</v>
      </c>
      <c r="Q22671" t="s">
        <v>12</v>
      </c>
      <c r="R22671">
        <v>75</v>
      </c>
    </row>
    <row r="22672" spans="16:18" x14ac:dyDescent="0.25">
      <c r="P22672" s="1">
        <v>41315</v>
      </c>
      <c r="Q22672" t="s">
        <v>9</v>
      </c>
      <c r="R22672">
        <v>187</v>
      </c>
    </row>
    <row r="22673" spans="16:18" x14ac:dyDescent="0.25">
      <c r="P22673" s="1">
        <v>41316</v>
      </c>
      <c r="Q22673" t="s">
        <v>16</v>
      </c>
      <c r="R22673">
        <v>21</v>
      </c>
    </row>
    <row r="22674" spans="16:18" x14ac:dyDescent="0.25">
      <c r="P22674" s="1">
        <v>41317</v>
      </c>
      <c r="Q22674" t="s">
        <v>9</v>
      </c>
      <c r="R22674">
        <v>135</v>
      </c>
    </row>
    <row r="22675" spans="16:18" x14ac:dyDescent="0.25">
      <c r="P22675" s="1">
        <v>41318</v>
      </c>
      <c r="Q22675" t="s">
        <v>13</v>
      </c>
      <c r="R22675">
        <v>33</v>
      </c>
    </row>
    <row r="22676" spans="16:18" x14ac:dyDescent="0.25">
      <c r="P22676" s="1">
        <v>41319</v>
      </c>
      <c r="Q22676" t="s">
        <v>13</v>
      </c>
      <c r="R22676">
        <v>162</v>
      </c>
    </row>
    <row r="22677" spans="16:18" x14ac:dyDescent="0.25">
      <c r="P22677" s="1">
        <v>41320</v>
      </c>
      <c r="Q22677" t="s">
        <v>4</v>
      </c>
      <c r="R22677">
        <v>150</v>
      </c>
    </row>
    <row r="22678" spans="16:18" x14ac:dyDescent="0.25">
      <c r="P22678" s="1">
        <v>41321</v>
      </c>
      <c r="Q22678" t="s">
        <v>12</v>
      </c>
      <c r="R22678">
        <v>42</v>
      </c>
    </row>
    <row r="22679" spans="16:18" x14ac:dyDescent="0.25">
      <c r="P22679" s="1">
        <v>41322</v>
      </c>
      <c r="Q22679" t="s">
        <v>5</v>
      </c>
      <c r="R22679">
        <v>122</v>
      </c>
    </row>
    <row r="22680" spans="16:18" x14ac:dyDescent="0.25">
      <c r="P22680" s="1">
        <v>41323</v>
      </c>
      <c r="Q22680" t="s">
        <v>12</v>
      </c>
      <c r="R22680">
        <v>41</v>
      </c>
    </row>
    <row r="22681" spans="16:18" x14ac:dyDescent="0.25">
      <c r="P22681" s="1">
        <v>41324</v>
      </c>
      <c r="Q22681" t="s">
        <v>16</v>
      </c>
      <c r="R22681">
        <v>91</v>
      </c>
    </row>
    <row r="22682" spans="16:18" x14ac:dyDescent="0.25">
      <c r="P22682" s="1">
        <v>41325</v>
      </c>
      <c r="Q22682" t="s">
        <v>17</v>
      </c>
      <c r="R22682">
        <v>77</v>
      </c>
    </row>
    <row r="22683" spans="16:18" x14ac:dyDescent="0.25">
      <c r="P22683" s="1">
        <v>41326</v>
      </c>
      <c r="Q22683" t="s">
        <v>2</v>
      </c>
      <c r="R22683">
        <v>25</v>
      </c>
    </row>
    <row r="22684" spans="16:18" x14ac:dyDescent="0.25">
      <c r="P22684" s="1">
        <v>41327</v>
      </c>
      <c r="Q22684" t="s">
        <v>8</v>
      </c>
      <c r="R22684">
        <v>106</v>
      </c>
    </row>
    <row r="22685" spans="16:18" x14ac:dyDescent="0.25">
      <c r="P22685" s="1">
        <v>41328</v>
      </c>
      <c r="Q22685" t="s">
        <v>18</v>
      </c>
      <c r="R22685">
        <v>86</v>
      </c>
    </row>
    <row r="22686" spans="16:18" x14ac:dyDescent="0.25">
      <c r="P22686" s="1">
        <v>41329</v>
      </c>
      <c r="Q22686" t="s">
        <v>12</v>
      </c>
      <c r="R22686">
        <v>21</v>
      </c>
    </row>
    <row r="22687" spans="16:18" x14ac:dyDescent="0.25">
      <c r="P22687" s="1">
        <v>41330</v>
      </c>
      <c r="Q22687" t="s">
        <v>12</v>
      </c>
      <c r="R22687">
        <v>82</v>
      </c>
    </row>
    <row r="22688" spans="16:18" x14ac:dyDescent="0.25">
      <c r="P22688" s="1">
        <v>41331</v>
      </c>
      <c r="Q22688" t="s">
        <v>18</v>
      </c>
      <c r="R22688">
        <v>173</v>
      </c>
    </row>
    <row r="22689" spans="16:18" x14ac:dyDescent="0.25">
      <c r="P22689" s="1">
        <v>41332</v>
      </c>
      <c r="Q22689" t="s">
        <v>3</v>
      </c>
      <c r="R22689">
        <v>40</v>
      </c>
    </row>
    <row r="22690" spans="16:18" x14ac:dyDescent="0.25">
      <c r="P22690" s="1">
        <v>41333</v>
      </c>
      <c r="Q22690" t="s">
        <v>5</v>
      </c>
      <c r="R22690">
        <v>175</v>
      </c>
    </row>
    <row r="22691" spans="16:18" x14ac:dyDescent="0.25">
      <c r="P22691" s="1">
        <v>41334</v>
      </c>
      <c r="Q22691" t="s">
        <v>1</v>
      </c>
      <c r="R22691">
        <v>46</v>
      </c>
    </row>
    <row r="22692" spans="16:18" x14ac:dyDescent="0.25">
      <c r="P22692" s="1">
        <v>41335</v>
      </c>
      <c r="Q22692" t="s">
        <v>3</v>
      </c>
      <c r="R22692">
        <v>154</v>
      </c>
    </row>
    <row r="22693" spans="16:18" x14ac:dyDescent="0.25">
      <c r="P22693" s="1">
        <v>41336</v>
      </c>
      <c r="Q22693" t="s">
        <v>18</v>
      </c>
      <c r="R22693">
        <v>129</v>
      </c>
    </row>
    <row r="22694" spans="16:18" x14ac:dyDescent="0.25">
      <c r="P22694" s="1">
        <v>41337</v>
      </c>
      <c r="Q22694" t="s">
        <v>18</v>
      </c>
      <c r="R22694">
        <v>88</v>
      </c>
    </row>
    <row r="22695" spans="16:18" x14ac:dyDescent="0.25">
      <c r="P22695" s="1">
        <v>41338</v>
      </c>
      <c r="Q22695" t="s">
        <v>8</v>
      </c>
      <c r="R22695">
        <v>175</v>
      </c>
    </row>
    <row r="22696" spans="16:18" x14ac:dyDescent="0.25">
      <c r="P22696" s="1">
        <v>41339</v>
      </c>
      <c r="Q22696" t="s">
        <v>4</v>
      </c>
      <c r="R22696">
        <v>80</v>
      </c>
    </row>
    <row r="22697" spans="16:18" x14ac:dyDescent="0.25">
      <c r="P22697" s="1">
        <v>41340</v>
      </c>
      <c r="Q22697" t="s">
        <v>2</v>
      </c>
      <c r="R22697">
        <v>149</v>
      </c>
    </row>
    <row r="22698" spans="16:18" x14ac:dyDescent="0.25">
      <c r="P22698" s="1">
        <v>41341</v>
      </c>
      <c r="Q22698" t="s">
        <v>4</v>
      </c>
      <c r="R22698">
        <v>28</v>
      </c>
    </row>
    <row r="22699" spans="16:18" x14ac:dyDescent="0.25">
      <c r="P22699" s="1">
        <v>41342</v>
      </c>
      <c r="Q22699" t="s">
        <v>1</v>
      </c>
      <c r="R22699">
        <v>130</v>
      </c>
    </row>
    <row r="22700" spans="16:18" x14ac:dyDescent="0.25">
      <c r="P22700" s="1">
        <v>41343</v>
      </c>
      <c r="Q22700" t="s">
        <v>9</v>
      </c>
      <c r="R22700">
        <v>75</v>
      </c>
    </row>
    <row r="22701" spans="16:18" x14ac:dyDescent="0.25">
      <c r="P22701" s="1">
        <v>41344</v>
      </c>
      <c r="Q22701" t="s">
        <v>18</v>
      </c>
      <c r="R22701">
        <v>12</v>
      </c>
    </row>
    <row r="22702" spans="16:18" x14ac:dyDescent="0.25">
      <c r="P22702" s="1">
        <v>41345</v>
      </c>
      <c r="Q22702" t="s">
        <v>18</v>
      </c>
      <c r="R22702">
        <v>153</v>
      </c>
    </row>
    <row r="22703" spans="16:18" x14ac:dyDescent="0.25">
      <c r="P22703" s="1">
        <v>41346</v>
      </c>
      <c r="Q22703" t="s">
        <v>8</v>
      </c>
      <c r="R22703">
        <v>90</v>
      </c>
    </row>
    <row r="22704" spans="16:18" x14ac:dyDescent="0.25">
      <c r="P22704" s="1">
        <v>41347</v>
      </c>
      <c r="Q22704" t="s">
        <v>17</v>
      </c>
      <c r="R22704">
        <v>49</v>
      </c>
    </row>
    <row r="22705" spans="16:18" x14ac:dyDescent="0.25">
      <c r="P22705" s="1">
        <v>41348</v>
      </c>
      <c r="Q22705" t="s">
        <v>15</v>
      </c>
      <c r="R22705">
        <v>99</v>
      </c>
    </row>
    <row r="22706" spans="16:18" x14ac:dyDescent="0.25">
      <c r="P22706" s="1">
        <v>41349</v>
      </c>
      <c r="Q22706" t="s">
        <v>17</v>
      </c>
      <c r="R22706">
        <v>78</v>
      </c>
    </row>
    <row r="22707" spans="16:18" x14ac:dyDescent="0.25">
      <c r="P22707" s="1">
        <v>41350</v>
      </c>
      <c r="Q22707" t="s">
        <v>18</v>
      </c>
      <c r="R22707">
        <v>73</v>
      </c>
    </row>
    <row r="22708" spans="16:18" x14ac:dyDescent="0.25">
      <c r="P22708" s="1">
        <v>41351</v>
      </c>
      <c r="Q22708" t="s">
        <v>4</v>
      </c>
      <c r="R22708">
        <v>47</v>
      </c>
    </row>
    <row r="22709" spans="16:18" x14ac:dyDescent="0.25">
      <c r="P22709" s="1">
        <v>41352</v>
      </c>
      <c r="Q22709" t="s">
        <v>9</v>
      </c>
      <c r="R22709">
        <v>45</v>
      </c>
    </row>
    <row r="22710" spans="16:18" x14ac:dyDescent="0.25">
      <c r="P22710" s="1">
        <v>41353</v>
      </c>
      <c r="Q22710" t="s">
        <v>16</v>
      </c>
      <c r="R22710">
        <v>63</v>
      </c>
    </row>
    <row r="22711" spans="16:18" x14ac:dyDescent="0.25">
      <c r="P22711" s="1">
        <v>41354</v>
      </c>
      <c r="Q22711" t="s">
        <v>18</v>
      </c>
      <c r="R22711">
        <v>59</v>
      </c>
    </row>
    <row r="22712" spans="16:18" x14ac:dyDescent="0.25">
      <c r="P22712" s="1">
        <v>41355</v>
      </c>
      <c r="Q22712" t="s">
        <v>5</v>
      </c>
      <c r="R22712">
        <v>140</v>
      </c>
    </row>
    <row r="22713" spans="16:18" x14ac:dyDescent="0.25">
      <c r="P22713" s="1">
        <v>41356</v>
      </c>
      <c r="Q22713" t="s">
        <v>9</v>
      </c>
      <c r="R22713">
        <v>175</v>
      </c>
    </row>
    <row r="22714" spans="16:18" x14ac:dyDescent="0.25">
      <c r="P22714" s="1">
        <v>41357</v>
      </c>
      <c r="Q22714" t="s">
        <v>12</v>
      </c>
      <c r="R22714">
        <v>113</v>
      </c>
    </row>
    <row r="22715" spans="16:18" x14ac:dyDescent="0.25">
      <c r="P22715" s="1">
        <v>41358</v>
      </c>
      <c r="Q22715" t="s">
        <v>2</v>
      </c>
      <c r="R22715">
        <v>82</v>
      </c>
    </row>
    <row r="22716" spans="16:18" x14ac:dyDescent="0.25">
      <c r="P22716" s="1">
        <v>41359</v>
      </c>
      <c r="Q22716" t="s">
        <v>16</v>
      </c>
      <c r="R22716">
        <v>65</v>
      </c>
    </row>
    <row r="22717" spans="16:18" x14ac:dyDescent="0.25">
      <c r="P22717" s="1">
        <v>41360</v>
      </c>
      <c r="Q22717" t="s">
        <v>1</v>
      </c>
      <c r="R22717">
        <v>104</v>
      </c>
    </row>
    <row r="22718" spans="16:18" x14ac:dyDescent="0.25">
      <c r="P22718" s="1">
        <v>41361</v>
      </c>
      <c r="Q22718" t="s">
        <v>5</v>
      </c>
      <c r="R22718">
        <v>164</v>
      </c>
    </row>
    <row r="22719" spans="16:18" x14ac:dyDescent="0.25">
      <c r="P22719" s="1">
        <v>41362</v>
      </c>
      <c r="Q22719" t="s">
        <v>1</v>
      </c>
      <c r="R22719">
        <v>120</v>
      </c>
    </row>
    <row r="22720" spans="16:18" x14ac:dyDescent="0.25">
      <c r="P22720" s="1">
        <v>41363</v>
      </c>
      <c r="Q22720" t="s">
        <v>8</v>
      </c>
      <c r="R22720">
        <v>166</v>
      </c>
    </row>
    <row r="22721" spans="16:18" x14ac:dyDescent="0.25">
      <c r="P22721" s="1">
        <v>41364</v>
      </c>
      <c r="Q22721" t="s">
        <v>8</v>
      </c>
      <c r="R22721">
        <v>164</v>
      </c>
    </row>
    <row r="22722" spans="16:18" x14ac:dyDescent="0.25">
      <c r="P22722" s="1">
        <v>41365</v>
      </c>
      <c r="Q22722" t="s">
        <v>16</v>
      </c>
      <c r="R22722">
        <v>65</v>
      </c>
    </row>
    <row r="22723" spans="16:18" x14ac:dyDescent="0.25">
      <c r="P22723" s="1">
        <v>41366</v>
      </c>
      <c r="Q22723" t="s">
        <v>12</v>
      </c>
      <c r="R22723">
        <v>72</v>
      </c>
    </row>
    <row r="22724" spans="16:18" x14ac:dyDescent="0.25">
      <c r="P22724" s="1">
        <v>41367</v>
      </c>
      <c r="Q22724" t="s">
        <v>13</v>
      </c>
      <c r="R22724">
        <v>176</v>
      </c>
    </row>
    <row r="22725" spans="16:18" x14ac:dyDescent="0.25">
      <c r="P22725" s="1">
        <v>41368</v>
      </c>
      <c r="Q22725" t="s">
        <v>3</v>
      </c>
      <c r="R22725">
        <v>172</v>
      </c>
    </row>
    <row r="22726" spans="16:18" x14ac:dyDescent="0.25">
      <c r="P22726" s="1">
        <v>41369</v>
      </c>
      <c r="Q22726" t="s">
        <v>13</v>
      </c>
      <c r="R22726">
        <v>67</v>
      </c>
    </row>
    <row r="22727" spans="16:18" x14ac:dyDescent="0.25">
      <c r="P22727" s="1">
        <v>41370</v>
      </c>
      <c r="Q22727" t="s">
        <v>9</v>
      </c>
      <c r="R22727">
        <v>28</v>
      </c>
    </row>
    <row r="22728" spans="16:18" x14ac:dyDescent="0.25">
      <c r="P22728" s="1">
        <v>41371</v>
      </c>
      <c r="Q22728" t="s">
        <v>8</v>
      </c>
      <c r="R22728">
        <v>134</v>
      </c>
    </row>
    <row r="22729" spans="16:18" x14ac:dyDescent="0.25">
      <c r="P22729" s="1">
        <v>41372</v>
      </c>
      <c r="Q22729" t="s">
        <v>17</v>
      </c>
      <c r="R22729">
        <v>30</v>
      </c>
    </row>
    <row r="22730" spans="16:18" x14ac:dyDescent="0.25">
      <c r="P22730" s="1">
        <v>41373</v>
      </c>
      <c r="Q22730" t="s">
        <v>13</v>
      </c>
      <c r="R22730">
        <v>128</v>
      </c>
    </row>
    <row r="22731" spans="16:18" x14ac:dyDescent="0.25">
      <c r="P22731" s="1">
        <v>41374</v>
      </c>
      <c r="Q22731" t="s">
        <v>16</v>
      </c>
      <c r="R22731">
        <v>72</v>
      </c>
    </row>
    <row r="22732" spans="16:18" x14ac:dyDescent="0.25">
      <c r="P22732" s="1">
        <v>41375</v>
      </c>
      <c r="Q22732" t="s">
        <v>15</v>
      </c>
      <c r="R22732">
        <v>141</v>
      </c>
    </row>
    <row r="22733" spans="16:18" x14ac:dyDescent="0.25">
      <c r="P22733" s="1">
        <v>41376</v>
      </c>
      <c r="Q22733" t="s">
        <v>5</v>
      </c>
      <c r="R22733">
        <v>179</v>
      </c>
    </row>
    <row r="22734" spans="16:18" x14ac:dyDescent="0.25">
      <c r="P22734" s="1">
        <v>41377</v>
      </c>
      <c r="Q22734" t="s">
        <v>16</v>
      </c>
      <c r="R22734">
        <v>75</v>
      </c>
    </row>
    <row r="22735" spans="16:18" x14ac:dyDescent="0.25">
      <c r="P22735" s="1">
        <v>41378</v>
      </c>
      <c r="Q22735" t="s">
        <v>2</v>
      </c>
      <c r="R22735">
        <v>63</v>
      </c>
    </row>
    <row r="22736" spans="16:18" x14ac:dyDescent="0.25">
      <c r="P22736" s="1">
        <v>41379</v>
      </c>
      <c r="Q22736" t="s">
        <v>16</v>
      </c>
      <c r="R22736">
        <v>74</v>
      </c>
    </row>
    <row r="22737" spans="16:18" x14ac:dyDescent="0.25">
      <c r="P22737" s="1">
        <v>41380</v>
      </c>
      <c r="Q22737" t="s">
        <v>4</v>
      </c>
      <c r="R22737">
        <v>144</v>
      </c>
    </row>
    <row r="22738" spans="16:18" x14ac:dyDescent="0.25">
      <c r="P22738" s="1">
        <v>41381</v>
      </c>
      <c r="Q22738" t="s">
        <v>4</v>
      </c>
      <c r="R22738">
        <v>153</v>
      </c>
    </row>
    <row r="22739" spans="16:18" x14ac:dyDescent="0.25">
      <c r="P22739" s="1">
        <v>41382</v>
      </c>
      <c r="Q22739" t="s">
        <v>18</v>
      </c>
      <c r="R22739">
        <v>112</v>
      </c>
    </row>
    <row r="22740" spans="16:18" x14ac:dyDescent="0.25">
      <c r="P22740" s="1">
        <v>41383</v>
      </c>
      <c r="Q22740" t="s">
        <v>4</v>
      </c>
      <c r="R22740">
        <v>123</v>
      </c>
    </row>
    <row r="22741" spans="16:18" x14ac:dyDescent="0.25">
      <c r="P22741" s="1">
        <v>41384</v>
      </c>
      <c r="Q22741" t="s">
        <v>1</v>
      </c>
      <c r="R22741">
        <v>149</v>
      </c>
    </row>
    <row r="22742" spans="16:18" x14ac:dyDescent="0.25">
      <c r="P22742" s="1">
        <v>41385</v>
      </c>
      <c r="Q22742" t="s">
        <v>13</v>
      </c>
      <c r="R22742">
        <v>158</v>
      </c>
    </row>
    <row r="22743" spans="16:18" x14ac:dyDescent="0.25">
      <c r="P22743" s="1">
        <v>41386</v>
      </c>
      <c r="Q22743" t="s">
        <v>12</v>
      </c>
      <c r="R22743">
        <v>76</v>
      </c>
    </row>
    <row r="22744" spans="16:18" x14ac:dyDescent="0.25">
      <c r="P22744" s="1">
        <v>41387</v>
      </c>
      <c r="Q22744" t="s">
        <v>3</v>
      </c>
      <c r="R22744">
        <v>181</v>
      </c>
    </row>
    <row r="22745" spans="16:18" x14ac:dyDescent="0.25">
      <c r="P22745" s="1">
        <v>41388</v>
      </c>
      <c r="Q22745" t="s">
        <v>5</v>
      </c>
      <c r="R22745">
        <v>175</v>
      </c>
    </row>
    <row r="22746" spans="16:18" x14ac:dyDescent="0.25">
      <c r="P22746" s="1">
        <v>41389</v>
      </c>
      <c r="Q22746" t="s">
        <v>1</v>
      </c>
      <c r="R22746">
        <v>24</v>
      </c>
    </row>
    <row r="22747" spans="16:18" x14ac:dyDescent="0.25">
      <c r="P22747" s="1">
        <v>41390</v>
      </c>
      <c r="Q22747" t="s">
        <v>18</v>
      </c>
      <c r="R22747">
        <v>186</v>
      </c>
    </row>
    <row r="22748" spans="16:18" x14ac:dyDescent="0.25">
      <c r="P22748" s="1">
        <v>41391</v>
      </c>
      <c r="Q22748" t="s">
        <v>13</v>
      </c>
      <c r="R22748">
        <v>116</v>
      </c>
    </row>
    <row r="22749" spans="16:18" x14ac:dyDescent="0.25">
      <c r="P22749" s="1">
        <v>41392</v>
      </c>
      <c r="Q22749" t="s">
        <v>17</v>
      </c>
      <c r="R22749">
        <v>57</v>
      </c>
    </row>
    <row r="22750" spans="16:18" x14ac:dyDescent="0.25">
      <c r="P22750" s="1">
        <v>41393</v>
      </c>
      <c r="Q22750" t="s">
        <v>18</v>
      </c>
      <c r="R22750">
        <v>17</v>
      </c>
    </row>
    <row r="22751" spans="16:18" x14ac:dyDescent="0.25">
      <c r="P22751" s="1">
        <v>41394</v>
      </c>
      <c r="Q22751" t="s">
        <v>12</v>
      </c>
      <c r="R22751">
        <v>157</v>
      </c>
    </row>
    <row r="22752" spans="16:18" x14ac:dyDescent="0.25">
      <c r="P22752" s="1">
        <v>41395</v>
      </c>
      <c r="Q22752" t="s">
        <v>3</v>
      </c>
      <c r="R22752">
        <v>41</v>
      </c>
    </row>
    <row r="22753" spans="16:18" x14ac:dyDescent="0.25">
      <c r="P22753" s="1">
        <v>41396</v>
      </c>
      <c r="Q22753" t="s">
        <v>2</v>
      </c>
      <c r="R22753">
        <v>83</v>
      </c>
    </row>
    <row r="22754" spans="16:18" x14ac:dyDescent="0.25">
      <c r="P22754" s="1">
        <v>41397</v>
      </c>
      <c r="Q22754" t="s">
        <v>4</v>
      </c>
      <c r="R22754">
        <v>49</v>
      </c>
    </row>
    <row r="22755" spans="16:18" x14ac:dyDescent="0.25">
      <c r="P22755" s="1">
        <v>41398</v>
      </c>
      <c r="Q22755" t="s">
        <v>9</v>
      </c>
      <c r="R22755">
        <v>84</v>
      </c>
    </row>
    <row r="22756" spans="16:18" x14ac:dyDescent="0.25">
      <c r="P22756" s="1">
        <v>41399</v>
      </c>
      <c r="Q22756" t="s">
        <v>17</v>
      </c>
      <c r="R22756">
        <v>141</v>
      </c>
    </row>
    <row r="22757" spans="16:18" x14ac:dyDescent="0.25">
      <c r="P22757" s="1">
        <v>41400</v>
      </c>
      <c r="Q22757" t="s">
        <v>3</v>
      </c>
      <c r="R22757">
        <v>84</v>
      </c>
    </row>
    <row r="22758" spans="16:18" x14ac:dyDescent="0.25">
      <c r="P22758" s="1">
        <v>41401</v>
      </c>
      <c r="Q22758" t="s">
        <v>8</v>
      </c>
      <c r="R22758">
        <v>45</v>
      </c>
    </row>
    <row r="22759" spans="16:18" x14ac:dyDescent="0.25">
      <c r="P22759" s="1">
        <v>41402</v>
      </c>
      <c r="Q22759" t="s">
        <v>9</v>
      </c>
      <c r="R22759">
        <v>48</v>
      </c>
    </row>
    <row r="22760" spans="16:18" x14ac:dyDescent="0.25">
      <c r="P22760" s="1">
        <v>41403</v>
      </c>
      <c r="Q22760" t="s">
        <v>13</v>
      </c>
      <c r="R22760">
        <v>164</v>
      </c>
    </row>
    <row r="22761" spans="16:18" x14ac:dyDescent="0.25">
      <c r="P22761" s="1">
        <v>41404</v>
      </c>
      <c r="Q22761" t="s">
        <v>15</v>
      </c>
      <c r="R22761">
        <v>124</v>
      </c>
    </row>
    <row r="22762" spans="16:18" x14ac:dyDescent="0.25">
      <c r="P22762" s="1">
        <v>41405</v>
      </c>
      <c r="Q22762" t="s">
        <v>2</v>
      </c>
      <c r="R22762">
        <v>191</v>
      </c>
    </row>
    <row r="22763" spans="16:18" x14ac:dyDescent="0.25">
      <c r="P22763" s="1">
        <v>41406</v>
      </c>
      <c r="Q22763" t="s">
        <v>8</v>
      </c>
      <c r="R22763">
        <v>30</v>
      </c>
    </row>
    <row r="22764" spans="16:18" x14ac:dyDescent="0.25">
      <c r="P22764" s="1">
        <v>41407</v>
      </c>
      <c r="Q22764" t="s">
        <v>1</v>
      </c>
      <c r="R22764">
        <v>47</v>
      </c>
    </row>
    <row r="22765" spans="16:18" x14ac:dyDescent="0.25">
      <c r="P22765" s="1">
        <v>41408</v>
      </c>
      <c r="Q22765" t="s">
        <v>13</v>
      </c>
      <c r="R22765">
        <v>183</v>
      </c>
    </row>
    <row r="22766" spans="16:18" x14ac:dyDescent="0.25">
      <c r="P22766" s="1">
        <v>41409</v>
      </c>
      <c r="Q22766" t="s">
        <v>9</v>
      </c>
      <c r="R22766">
        <v>76</v>
      </c>
    </row>
    <row r="22767" spans="16:18" x14ac:dyDescent="0.25">
      <c r="P22767" s="1">
        <v>41410</v>
      </c>
      <c r="Q22767" t="s">
        <v>15</v>
      </c>
      <c r="R22767">
        <v>128</v>
      </c>
    </row>
    <row r="22768" spans="16:18" x14ac:dyDescent="0.25">
      <c r="P22768" s="1">
        <v>41411</v>
      </c>
      <c r="Q22768" t="s">
        <v>2</v>
      </c>
      <c r="R22768">
        <v>78</v>
      </c>
    </row>
    <row r="22769" spans="16:18" x14ac:dyDescent="0.25">
      <c r="P22769" s="1">
        <v>41412</v>
      </c>
      <c r="Q22769" t="s">
        <v>2</v>
      </c>
      <c r="R22769">
        <v>129</v>
      </c>
    </row>
    <row r="22770" spans="16:18" x14ac:dyDescent="0.25">
      <c r="P22770" s="1">
        <v>41413</v>
      </c>
      <c r="Q22770" t="s">
        <v>8</v>
      </c>
      <c r="R22770">
        <v>171</v>
      </c>
    </row>
    <row r="22771" spans="16:18" x14ac:dyDescent="0.25">
      <c r="P22771" s="1">
        <v>41414</v>
      </c>
      <c r="Q22771" t="s">
        <v>16</v>
      </c>
      <c r="R22771">
        <v>131</v>
      </c>
    </row>
    <row r="22772" spans="16:18" x14ac:dyDescent="0.25">
      <c r="P22772" s="1">
        <v>41415</v>
      </c>
      <c r="Q22772" t="s">
        <v>1</v>
      </c>
      <c r="R22772">
        <v>57</v>
      </c>
    </row>
    <row r="22773" spans="16:18" x14ac:dyDescent="0.25">
      <c r="P22773" s="1">
        <v>41416</v>
      </c>
      <c r="Q22773" t="s">
        <v>13</v>
      </c>
      <c r="R22773">
        <v>106</v>
      </c>
    </row>
    <row r="22774" spans="16:18" x14ac:dyDescent="0.25">
      <c r="P22774" s="1">
        <v>41417</v>
      </c>
      <c r="Q22774" t="s">
        <v>3</v>
      </c>
      <c r="R22774">
        <v>10</v>
      </c>
    </row>
    <row r="22775" spans="16:18" x14ac:dyDescent="0.25">
      <c r="P22775" s="1">
        <v>41418</v>
      </c>
      <c r="Q22775" t="s">
        <v>8</v>
      </c>
      <c r="R22775">
        <v>111</v>
      </c>
    </row>
    <row r="22776" spans="16:18" x14ac:dyDescent="0.25">
      <c r="P22776" s="1">
        <v>41419</v>
      </c>
      <c r="Q22776" t="s">
        <v>3</v>
      </c>
      <c r="R22776">
        <v>50</v>
      </c>
    </row>
    <row r="22777" spans="16:18" x14ac:dyDescent="0.25">
      <c r="P22777" s="1">
        <v>41420</v>
      </c>
      <c r="Q22777" t="s">
        <v>8</v>
      </c>
      <c r="R22777">
        <v>157</v>
      </c>
    </row>
    <row r="22778" spans="16:18" x14ac:dyDescent="0.25">
      <c r="P22778" s="1">
        <v>41421</v>
      </c>
      <c r="Q22778" t="s">
        <v>8</v>
      </c>
      <c r="R22778">
        <v>70</v>
      </c>
    </row>
    <row r="22779" spans="16:18" x14ac:dyDescent="0.25">
      <c r="P22779" s="1">
        <v>41422</v>
      </c>
      <c r="Q22779" t="s">
        <v>5</v>
      </c>
      <c r="R22779">
        <v>87</v>
      </c>
    </row>
    <row r="22780" spans="16:18" x14ac:dyDescent="0.25">
      <c r="P22780" s="1">
        <v>41423</v>
      </c>
      <c r="Q22780" t="s">
        <v>9</v>
      </c>
      <c r="R22780">
        <v>22</v>
      </c>
    </row>
    <row r="22781" spans="16:18" x14ac:dyDescent="0.25">
      <c r="P22781" s="1">
        <v>41424</v>
      </c>
      <c r="Q22781" t="s">
        <v>12</v>
      </c>
      <c r="R22781">
        <v>175</v>
      </c>
    </row>
    <row r="22782" spans="16:18" x14ac:dyDescent="0.25">
      <c r="P22782" s="1">
        <v>41425</v>
      </c>
      <c r="Q22782" t="s">
        <v>9</v>
      </c>
      <c r="R22782">
        <v>195</v>
      </c>
    </row>
    <row r="22783" spans="16:18" x14ac:dyDescent="0.25">
      <c r="P22783" s="1">
        <v>41426</v>
      </c>
      <c r="Q22783" t="s">
        <v>16</v>
      </c>
      <c r="R22783">
        <v>56</v>
      </c>
    </row>
    <row r="22784" spans="16:18" x14ac:dyDescent="0.25">
      <c r="P22784" s="1">
        <v>41427</v>
      </c>
      <c r="Q22784" t="s">
        <v>5</v>
      </c>
      <c r="R22784">
        <v>116</v>
      </c>
    </row>
    <row r="22785" spans="16:18" x14ac:dyDescent="0.25">
      <c r="P22785" s="1">
        <v>41428</v>
      </c>
      <c r="Q22785" t="s">
        <v>8</v>
      </c>
      <c r="R22785">
        <v>123</v>
      </c>
    </row>
    <row r="22786" spans="16:18" x14ac:dyDescent="0.25">
      <c r="P22786" s="1">
        <v>41429</v>
      </c>
      <c r="Q22786" t="s">
        <v>4</v>
      </c>
      <c r="R22786">
        <v>97</v>
      </c>
    </row>
    <row r="22787" spans="16:18" x14ac:dyDescent="0.25">
      <c r="P22787" s="1">
        <v>41430</v>
      </c>
      <c r="Q22787" t="s">
        <v>15</v>
      </c>
      <c r="R22787">
        <v>39</v>
      </c>
    </row>
    <row r="22788" spans="16:18" x14ac:dyDescent="0.25">
      <c r="P22788" s="1">
        <v>41431</v>
      </c>
      <c r="Q22788" t="s">
        <v>12</v>
      </c>
      <c r="R22788">
        <v>67</v>
      </c>
    </row>
    <row r="22789" spans="16:18" x14ac:dyDescent="0.25">
      <c r="P22789" s="1">
        <v>41432</v>
      </c>
      <c r="Q22789" t="s">
        <v>2</v>
      </c>
      <c r="R22789">
        <v>85</v>
      </c>
    </row>
    <row r="22790" spans="16:18" x14ac:dyDescent="0.25">
      <c r="P22790" s="1">
        <v>41433</v>
      </c>
      <c r="Q22790" t="s">
        <v>1</v>
      </c>
      <c r="R22790">
        <v>144</v>
      </c>
    </row>
    <row r="22791" spans="16:18" x14ac:dyDescent="0.25">
      <c r="P22791" s="1">
        <v>41434</v>
      </c>
      <c r="Q22791" t="s">
        <v>2</v>
      </c>
      <c r="R22791">
        <v>15</v>
      </c>
    </row>
    <row r="22792" spans="16:18" x14ac:dyDescent="0.25">
      <c r="P22792" s="1">
        <v>41435</v>
      </c>
      <c r="Q22792" t="s">
        <v>17</v>
      </c>
      <c r="R22792">
        <v>67</v>
      </c>
    </row>
    <row r="22793" spans="16:18" x14ac:dyDescent="0.25">
      <c r="P22793" s="1">
        <v>41436</v>
      </c>
      <c r="Q22793" t="s">
        <v>16</v>
      </c>
      <c r="R22793">
        <v>67</v>
      </c>
    </row>
    <row r="22794" spans="16:18" x14ac:dyDescent="0.25">
      <c r="P22794" s="1">
        <v>41437</v>
      </c>
      <c r="Q22794" t="s">
        <v>4</v>
      </c>
      <c r="R22794">
        <v>139</v>
      </c>
    </row>
    <row r="22795" spans="16:18" x14ac:dyDescent="0.25">
      <c r="P22795" s="1">
        <v>41438</v>
      </c>
      <c r="Q22795" t="s">
        <v>9</v>
      </c>
      <c r="R22795">
        <v>114</v>
      </c>
    </row>
    <row r="22796" spans="16:18" x14ac:dyDescent="0.25">
      <c r="P22796" s="1">
        <v>41439</v>
      </c>
      <c r="Q22796" t="s">
        <v>4</v>
      </c>
      <c r="R22796">
        <v>39</v>
      </c>
    </row>
    <row r="22797" spans="16:18" x14ac:dyDescent="0.25">
      <c r="P22797" s="1">
        <v>41440</v>
      </c>
      <c r="Q22797" t="s">
        <v>8</v>
      </c>
      <c r="R22797">
        <v>115</v>
      </c>
    </row>
    <row r="22798" spans="16:18" x14ac:dyDescent="0.25">
      <c r="P22798" s="1">
        <v>41441</v>
      </c>
      <c r="Q22798" t="s">
        <v>15</v>
      </c>
      <c r="R22798">
        <v>14</v>
      </c>
    </row>
    <row r="22799" spans="16:18" x14ac:dyDescent="0.25">
      <c r="P22799" s="1">
        <v>41442</v>
      </c>
      <c r="Q22799" t="s">
        <v>17</v>
      </c>
      <c r="R22799">
        <v>36</v>
      </c>
    </row>
    <row r="22800" spans="16:18" x14ac:dyDescent="0.25">
      <c r="P22800" s="1">
        <v>41443</v>
      </c>
      <c r="Q22800" t="s">
        <v>12</v>
      </c>
      <c r="R22800">
        <v>182</v>
      </c>
    </row>
    <row r="22801" spans="16:18" x14ac:dyDescent="0.25">
      <c r="P22801" s="1">
        <v>41444</v>
      </c>
      <c r="Q22801" t="s">
        <v>3</v>
      </c>
      <c r="R22801">
        <v>35</v>
      </c>
    </row>
    <row r="22802" spans="16:18" x14ac:dyDescent="0.25">
      <c r="P22802" s="1">
        <v>41445</v>
      </c>
      <c r="Q22802" t="s">
        <v>5</v>
      </c>
      <c r="R22802">
        <v>176</v>
      </c>
    </row>
    <row r="22803" spans="16:18" x14ac:dyDescent="0.25">
      <c r="P22803" s="1">
        <v>41446</v>
      </c>
      <c r="Q22803" t="s">
        <v>16</v>
      </c>
      <c r="R22803">
        <v>15</v>
      </c>
    </row>
    <row r="22804" spans="16:18" x14ac:dyDescent="0.25">
      <c r="P22804" s="1">
        <v>41447</v>
      </c>
      <c r="Q22804" t="s">
        <v>8</v>
      </c>
      <c r="R22804">
        <v>56</v>
      </c>
    </row>
    <row r="22805" spans="16:18" x14ac:dyDescent="0.25">
      <c r="P22805" s="1">
        <v>41448</v>
      </c>
      <c r="Q22805" t="s">
        <v>4</v>
      </c>
      <c r="R22805">
        <v>146</v>
      </c>
    </row>
    <row r="22806" spans="16:18" x14ac:dyDescent="0.25">
      <c r="P22806" s="1">
        <v>41449</v>
      </c>
      <c r="Q22806" t="s">
        <v>17</v>
      </c>
      <c r="R22806">
        <v>187</v>
      </c>
    </row>
    <row r="22807" spans="16:18" x14ac:dyDescent="0.25">
      <c r="P22807" s="1">
        <v>41450</v>
      </c>
      <c r="Q22807" t="s">
        <v>5</v>
      </c>
      <c r="R22807">
        <v>183</v>
      </c>
    </row>
    <row r="22808" spans="16:18" x14ac:dyDescent="0.25">
      <c r="P22808" s="1">
        <v>41451</v>
      </c>
      <c r="Q22808" t="s">
        <v>12</v>
      </c>
      <c r="R22808">
        <v>86</v>
      </c>
    </row>
    <row r="22809" spans="16:18" x14ac:dyDescent="0.25">
      <c r="P22809" s="1">
        <v>41452</v>
      </c>
      <c r="Q22809" t="s">
        <v>13</v>
      </c>
      <c r="R22809">
        <v>184</v>
      </c>
    </row>
    <row r="22810" spans="16:18" x14ac:dyDescent="0.25">
      <c r="P22810" s="1">
        <v>41453</v>
      </c>
      <c r="Q22810" t="s">
        <v>12</v>
      </c>
      <c r="R22810">
        <v>144</v>
      </c>
    </row>
    <row r="22811" spans="16:18" x14ac:dyDescent="0.25">
      <c r="P22811" s="1">
        <v>41454</v>
      </c>
      <c r="Q22811" t="s">
        <v>3</v>
      </c>
      <c r="R22811">
        <v>179</v>
      </c>
    </row>
    <row r="22812" spans="16:18" x14ac:dyDescent="0.25">
      <c r="P22812" s="1">
        <v>41455</v>
      </c>
      <c r="Q22812" t="s">
        <v>8</v>
      </c>
      <c r="R22812">
        <v>54</v>
      </c>
    </row>
    <row r="22813" spans="16:18" x14ac:dyDescent="0.25">
      <c r="P22813" s="1">
        <v>41456</v>
      </c>
      <c r="Q22813" t="s">
        <v>5</v>
      </c>
      <c r="R22813">
        <v>54</v>
      </c>
    </row>
    <row r="22814" spans="16:18" x14ac:dyDescent="0.25">
      <c r="P22814" s="1">
        <v>41457</v>
      </c>
      <c r="Q22814" t="s">
        <v>15</v>
      </c>
      <c r="R22814">
        <v>129</v>
      </c>
    </row>
    <row r="22815" spans="16:18" x14ac:dyDescent="0.25">
      <c r="P22815" s="1">
        <v>41458</v>
      </c>
      <c r="Q22815" t="s">
        <v>15</v>
      </c>
      <c r="R22815">
        <v>94</v>
      </c>
    </row>
    <row r="22816" spans="16:18" x14ac:dyDescent="0.25">
      <c r="P22816" s="1">
        <v>41459</v>
      </c>
      <c r="Q22816" t="s">
        <v>17</v>
      </c>
      <c r="R22816">
        <v>151</v>
      </c>
    </row>
    <row r="22817" spans="16:18" x14ac:dyDescent="0.25">
      <c r="P22817" s="1">
        <v>41460</v>
      </c>
      <c r="Q22817" t="s">
        <v>12</v>
      </c>
      <c r="R22817">
        <v>23</v>
      </c>
    </row>
    <row r="22818" spans="16:18" x14ac:dyDescent="0.25">
      <c r="P22818" s="1">
        <v>41461</v>
      </c>
      <c r="Q22818" t="s">
        <v>4</v>
      </c>
      <c r="R22818">
        <v>167</v>
      </c>
    </row>
    <row r="22819" spans="16:18" x14ac:dyDescent="0.25">
      <c r="P22819" s="1">
        <v>41462</v>
      </c>
      <c r="Q22819" t="s">
        <v>3</v>
      </c>
      <c r="R22819">
        <v>49</v>
      </c>
    </row>
    <row r="22820" spans="16:18" x14ac:dyDescent="0.25">
      <c r="P22820" s="1">
        <v>41463</v>
      </c>
      <c r="Q22820" t="s">
        <v>2</v>
      </c>
      <c r="R22820">
        <v>99</v>
      </c>
    </row>
    <row r="22821" spans="16:18" x14ac:dyDescent="0.25">
      <c r="P22821" s="1">
        <v>41464</v>
      </c>
      <c r="Q22821" t="s">
        <v>3</v>
      </c>
      <c r="R22821">
        <v>198</v>
      </c>
    </row>
    <row r="22822" spans="16:18" x14ac:dyDescent="0.25">
      <c r="P22822" s="1">
        <v>41465</v>
      </c>
      <c r="Q22822" t="s">
        <v>5</v>
      </c>
      <c r="R22822">
        <v>101</v>
      </c>
    </row>
    <row r="22823" spans="16:18" x14ac:dyDescent="0.25">
      <c r="P22823" s="1">
        <v>41466</v>
      </c>
      <c r="Q22823" t="s">
        <v>1</v>
      </c>
      <c r="R22823">
        <v>124</v>
      </c>
    </row>
    <row r="22824" spans="16:18" x14ac:dyDescent="0.25">
      <c r="P22824" s="1">
        <v>41467</v>
      </c>
      <c r="Q22824" t="s">
        <v>4</v>
      </c>
      <c r="R22824">
        <v>113</v>
      </c>
    </row>
    <row r="22825" spans="16:18" x14ac:dyDescent="0.25">
      <c r="P22825" s="1">
        <v>41468</v>
      </c>
      <c r="Q22825" t="s">
        <v>12</v>
      </c>
      <c r="R22825">
        <v>68</v>
      </c>
    </row>
    <row r="22826" spans="16:18" x14ac:dyDescent="0.25">
      <c r="P22826" s="1">
        <v>41469</v>
      </c>
      <c r="Q22826" t="s">
        <v>4</v>
      </c>
      <c r="R22826">
        <v>86</v>
      </c>
    </row>
    <row r="22827" spans="16:18" x14ac:dyDescent="0.25">
      <c r="P22827" s="1">
        <v>41470</v>
      </c>
      <c r="Q22827" t="s">
        <v>13</v>
      </c>
      <c r="R22827">
        <v>21</v>
      </c>
    </row>
    <row r="22828" spans="16:18" x14ac:dyDescent="0.25">
      <c r="P22828" s="1">
        <v>41471</v>
      </c>
      <c r="Q22828" t="s">
        <v>17</v>
      </c>
      <c r="R22828">
        <v>189</v>
      </c>
    </row>
    <row r="22829" spans="16:18" x14ac:dyDescent="0.25">
      <c r="P22829" s="1">
        <v>41472</v>
      </c>
      <c r="Q22829" t="s">
        <v>2</v>
      </c>
      <c r="R22829">
        <v>180</v>
      </c>
    </row>
    <row r="22830" spans="16:18" x14ac:dyDescent="0.25">
      <c r="P22830" s="1">
        <v>41473</v>
      </c>
      <c r="Q22830" t="s">
        <v>18</v>
      </c>
      <c r="R22830">
        <v>109</v>
      </c>
    </row>
    <row r="22831" spans="16:18" x14ac:dyDescent="0.25">
      <c r="P22831" s="1">
        <v>41474</v>
      </c>
      <c r="Q22831" t="s">
        <v>8</v>
      </c>
      <c r="R22831">
        <v>128</v>
      </c>
    </row>
    <row r="22832" spans="16:18" x14ac:dyDescent="0.25">
      <c r="P22832" s="1">
        <v>41475</v>
      </c>
      <c r="Q22832" t="s">
        <v>16</v>
      </c>
      <c r="R22832">
        <v>83</v>
      </c>
    </row>
    <row r="22833" spans="16:18" x14ac:dyDescent="0.25">
      <c r="P22833" s="1">
        <v>41476</v>
      </c>
      <c r="Q22833" t="s">
        <v>17</v>
      </c>
      <c r="R22833">
        <v>130</v>
      </c>
    </row>
    <row r="22834" spans="16:18" x14ac:dyDescent="0.25">
      <c r="P22834" s="1">
        <v>41477</v>
      </c>
      <c r="Q22834" t="s">
        <v>15</v>
      </c>
      <c r="R22834">
        <v>109</v>
      </c>
    </row>
    <row r="22835" spans="16:18" x14ac:dyDescent="0.25">
      <c r="P22835" s="1">
        <v>41478</v>
      </c>
      <c r="Q22835" t="s">
        <v>13</v>
      </c>
      <c r="R22835">
        <v>90</v>
      </c>
    </row>
    <row r="22836" spans="16:18" x14ac:dyDescent="0.25">
      <c r="P22836" s="1">
        <v>41479</v>
      </c>
      <c r="Q22836" t="s">
        <v>15</v>
      </c>
      <c r="R22836">
        <v>162</v>
      </c>
    </row>
    <row r="22837" spans="16:18" x14ac:dyDescent="0.25">
      <c r="P22837" s="1">
        <v>41480</v>
      </c>
      <c r="Q22837" t="s">
        <v>8</v>
      </c>
      <c r="R22837">
        <v>195</v>
      </c>
    </row>
    <row r="22838" spans="16:18" x14ac:dyDescent="0.25">
      <c r="P22838" s="1">
        <v>41481</v>
      </c>
      <c r="Q22838" t="s">
        <v>16</v>
      </c>
      <c r="R22838">
        <v>144</v>
      </c>
    </row>
    <row r="22839" spans="16:18" x14ac:dyDescent="0.25">
      <c r="P22839" s="1">
        <v>41482</v>
      </c>
      <c r="Q22839" t="s">
        <v>1</v>
      </c>
      <c r="R22839">
        <v>157</v>
      </c>
    </row>
    <row r="22840" spans="16:18" x14ac:dyDescent="0.25">
      <c r="P22840" s="1">
        <v>41483</v>
      </c>
      <c r="Q22840" t="s">
        <v>9</v>
      </c>
      <c r="R22840">
        <v>156</v>
      </c>
    </row>
    <row r="22841" spans="16:18" x14ac:dyDescent="0.25">
      <c r="P22841" s="1">
        <v>41484</v>
      </c>
      <c r="Q22841" t="s">
        <v>2</v>
      </c>
      <c r="R22841">
        <v>176</v>
      </c>
    </row>
    <row r="22842" spans="16:18" x14ac:dyDescent="0.25">
      <c r="P22842" s="1">
        <v>41485</v>
      </c>
      <c r="Q22842" t="s">
        <v>17</v>
      </c>
      <c r="R22842">
        <v>165</v>
      </c>
    </row>
    <row r="22843" spans="16:18" x14ac:dyDescent="0.25">
      <c r="P22843" s="1">
        <v>41486</v>
      </c>
      <c r="Q22843" t="s">
        <v>3</v>
      </c>
      <c r="R22843">
        <v>142</v>
      </c>
    </row>
    <row r="22844" spans="16:18" x14ac:dyDescent="0.25">
      <c r="P22844" s="1">
        <v>41487</v>
      </c>
      <c r="Q22844" t="s">
        <v>1</v>
      </c>
      <c r="R22844">
        <v>74</v>
      </c>
    </row>
    <row r="22845" spans="16:18" x14ac:dyDescent="0.25">
      <c r="P22845" s="1">
        <v>41488</v>
      </c>
      <c r="Q22845" t="s">
        <v>5</v>
      </c>
      <c r="R22845">
        <v>187</v>
      </c>
    </row>
    <row r="22846" spans="16:18" x14ac:dyDescent="0.25">
      <c r="P22846" s="1">
        <v>41489</v>
      </c>
      <c r="Q22846" t="s">
        <v>9</v>
      </c>
      <c r="R22846">
        <v>50</v>
      </c>
    </row>
    <row r="22847" spans="16:18" x14ac:dyDescent="0.25">
      <c r="P22847" s="1">
        <v>41490</v>
      </c>
      <c r="Q22847" t="s">
        <v>2</v>
      </c>
      <c r="R22847">
        <v>155</v>
      </c>
    </row>
    <row r="22848" spans="16:18" x14ac:dyDescent="0.25">
      <c r="P22848" s="1">
        <v>41491</v>
      </c>
      <c r="Q22848" t="s">
        <v>2</v>
      </c>
      <c r="R22848">
        <v>63</v>
      </c>
    </row>
    <row r="22849" spans="16:18" x14ac:dyDescent="0.25">
      <c r="P22849" s="1">
        <v>41492</v>
      </c>
      <c r="Q22849" t="s">
        <v>9</v>
      </c>
      <c r="R22849">
        <v>190</v>
      </c>
    </row>
    <row r="22850" spans="16:18" x14ac:dyDescent="0.25">
      <c r="P22850" s="1">
        <v>41493</v>
      </c>
      <c r="Q22850" t="s">
        <v>17</v>
      </c>
      <c r="R22850">
        <v>34</v>
      </c>
    </row>
    <row r="22851" spans="16:18" x14ac:dyDescent="0.25">
      <c r="P22851" s="1">
        <v>41494</v>
      </c>
      <c r="Q22851" t="s">
        <v>1</v>
      </c>
      <c r="R22851">
        <v>129</v>
      </c>
    </row>
    <row r="22852" spans="16:18" x14ac:dyDescent="0.25">
      <c r="P22852" s="1">
        <v>41495</v>
      </c>
      <c r="Q22852" t="s">
        <v>16</v>
      </c>
      <c r="R22852">
        <v>175</v>
      </c>
    </row>
    <row r="22853" spans="16:18" x14ac:dyDescent="0.25">
      <c r="P22853" s="1">
        <v>41496</v>
      </c>
      <c r="Q22853" t="s">
        <v>18</v>
      </c>
      <c r="R22853">
        <v>168</v>
      </c>
    </row>
    <row r="22854" spans="16:18" x14ac:dyDescent="0.25">
      <c r="P22854" s="1">
        <v>41497</v>
      </c>
      <c r="Q22854" t="s">
        <v>3</v>
      </c>
      <c r="R22854">
        <v>47</v>
      </c>
    </row>
    <row r="22855" spans="16:18" x14ac:dyDescent="0.25">
      <c r="P22855" s="1">
        <v>41498</v>
      </c>
      <c r="Q22855" t="s">
        <v>9</v>
      </c>
      <c r="R22855">
        <v>164</v>
      </c>
    </row>
    <row r="22856" spans="16:18" x14ac:dyDescent="0.25">
      <c r="P22856" s="1">
        <v>41499</v>
      </c>
      <c r="Q22856" t="s">
        <v>5</v>
      </c>
      <c r="R22856">
        <v>50</v>
      </c>
    </row>
    <row r="22857" spans="16:18" x14ac:dyDescent="0.25">
      <c r="P22857" s="1">
        <v>41500</v>
      </c>
      <c r="Q22857" t="s">
        <v>1</v>
      </c>
      <c r="R22857">
        <v>49</v>
      </c>
    </row>
    <row r="22858" spans="16:18" x14ac:dyDescent="0.25">
      <c r="P22858" s="1">
        <v>41501</v>
      </c>
      <c r="Q22858" t="s">
        <v>2</v>
      </c>
      <c r="R22858">
        <v>16</v>
      </c>
    </row>
    <row r="22859" spans="16:18" x14ac:dyDescent="0.25">
      <c r="P22859" s="1">
        <v>41502</v>
      </c>
      <c r="Q22859" t="s">
        <v>17</v>
      </c>
      <c r="R22859">
        <v>143</v>
      </c>
    </row>
    <row r="22860" spans="16:18" x14ac:dyDescent="0.25">
      <c r="P22860" s="1">
        <v>41503</v>
      </c>
      <c r="Q22860" t="s">
        <v>15</v>
      </c>
      <c r="R22860">
        <v>113</v>
      </c>
    </row>
    <row r="22861" spans="16:18" x14ac:dyDescent="0.25">
      <c r="P22861" s="1">
        <v>41504</v>
      </c>
      <c r="Q22861" t="s">
        <v>8</v>
      </c>
      <c r="R22861">
        <v>155</v>
      </c>
    </row>
    <row r="22862" spans="16:18" x14ac:dyDescent="0.25">
      <c r="P22862" s="1">
        <v>41505</v>
      </c>
      <c r="Q22862" t="s">
        <v>8</v>
      </c>
      <c r="R22862">
        <v>128</v>
      </c>
    </row>
    <row r="22863" spans="16:18" x14ac:dyDescent="0.25">
      <c r="P22863" s="1">
        <v>41506</v>
      </c>
      <c r="Q22863" t="s">
        <v>17</v>
      </c>
      <c r="R22863">
        <v>174</v>
      </c>
    </row>
    <row r="22864" spans="16:18" x14ac:dyDescent="0.25">
      <c r="P22864" s="1">
        <v>41507</v>
      </c>
      <c r="Q22864" t="s">
        <v>2</v>
      </c>
      <c r="R22864">
        <v>70</v>
      </c>
    </row>
    <row r="22865" spans="16:18" x14ac:dyDescent="0.25">
      <c r="P22865" s="1">
        <v>41508</v>
      </c>
      <c r="Q22865" t="s">
        <v>16</v>
      </c>
      <c r="R22865">
        <v>104</v>
      </c>
    </row>
    <row r="22866" spans="16:18" x14ac:dyDescent="0.25">
      <c r="P22866" s="1">
        <v>41509</v>
      </c>
      <c r="Q22866" t="s">
        <v>8</v>
      </c>
      <c r="R22866">
        <v>177</v>
      </c>
    </row>
    <row r="22867" spans="16:18" x14ac:dyDescent="0.25">
      <c r="P22867" s="1">
        <v>41510</v>
      </c>
      <c r="Q22867" t="s">
        <v>17</v>
      </c>
      <c r="R22867">
        <v>45</v>
      </c>
    </row>
    <row r="22868" spans="16:18" x14ac:dyDescent="0.25">
      <c r="P22868" s="1">
        <v>41511</v>
      </c>
      <c r="Q22868" t="s">
        <v>17</v>
      </c>
      <c r="R22868">
        <v>43</v>
      </c>
    </row>
    <row r="22869" spans="16:18" x14ac:dyDescent="0.25">
      <c r="P22869" s="1">
        <v>41512</v>
      </c>
      <c r="Q22869" t="s">
        <v>13</v>
      </c>
      <c r="R22869">
        <v>172</v>
      </c>
    </row>
    <row r="22870" spans="16:18" x14ac:dyDescent="0.25">
      <c r="P22870" s="1">
        <v>41513</v>
      </c>
      <c r="Q22870" t="s">
        <v>8</v>
      </c>
      <c r="R22870">
        <v>106</v>
      </c>
    </row>
    <row r="22871" spans="16:18" x14ac:dyDescent="0.25">
      <c r="P22871" s="1">
        <v>41514</v>
      </c>
      <c r="Q22871" t="s">
        <v>2</v>
      </c>
      <c r="R22871">
        <v>71</v>
      </c>
    </row>
    <row r="22872" spans="16:18" x14ac:dyDescent="0.25">
      <c r="P22872" s="1">
        <v>41515</v>
      </c>
      <c r="Q22872" t="s">
        <v>12</v>
      </c>
      <c r="R22872">
        <v>152</v>
      </c>
    </row>
    <row r="22873" spans="16:18" x14ac:dyDescent="0.25">
      <c r="P22873" s="1">
        <v>41516</v>
      </c>
      <c r="Q22873" t="s">
        <v>16</v>
      </c>
      <c r="R22873">
        <v>53</v>
      </c>
    </row>
    <row r="22874" spans="16:18" x14ac:dyDescent="0.25">
      <c r="P22874" s="1">
        <v>41517</v>
      </c>
      <c r="Q22874" t="s">
        <v>2</v>
      </c>
      <c r="R22874">
        <v>169</v>
      </c>
    </row>
    <row r="22875" spans="16:18" x14ac:dyDescent="0.25">
      <c r="P22875" s="1">
        <v>41518</v>
      </c>
      <c r="Q22875" t="s">
        <v>3</v>
      </c>
      <c r="R22875">
        <v>45</v>
      </c>
    </row>
    <row r="22876" spans="16:18" x14ac:dyDescent="0.25">
      <c r="P22876" s="1">
        <v>41519</v>
      </c>
      <c r="Q22876" t="s">
        <v>16</v>
      </c>
      <c r="R22876">
        <v>34</v>
      </c>
    </row>
    <row r="22877" spans="16:18" x14ac:dyDescent="0.25">
      <c r="P22877" s="1">
        <v>41520</v>
      </c>
      <c r="Q22877" t="s">
        <v>17</v>
      </c>
      <c r="R22877">
        <v>136</v>
      </c>
    </row>
    <row r="22878" spans="16:18" x14ac:dyDescent="0.25">
      <c r="P22878" s="1">
        <v>41521</v>
      </c>
      <c r="Q22878" t="s">
        <v>13</v>
      </c>
      <c r="R22878">
        <v>87</v>
      </c>
    </row>
    <row r="22879" spans="16:18" x14ac:dyDescent="0.25">
      <c r="P22879" s="1">
        <v>41522</v>
      </c>
      <c r="Q22879" t="s">
        <v>2</v>
      </c>
      <c r="R22879">
        <v>113</v>
      </c>
    </row>
    <row r="22880" spans="16:18" x14ac:dyDescent="0.25">
      <c r="P22880" s="1">
        <v>41523</v>
      </c>
      <c r="Q22880" t="s">
        <v>5</v>
      </c>
      <c r="R22880">
        <v>108</v>
      </c>
    </row>
    <row r="22881" spans="16:18" x14ac:dyDescent="0.25">
      <c r="P22881" s="1">
        <v>41524</v>
      </c>
      <c r="Q22881" t="s">
        <v>15</v>
      </c>
      <c r="R22881">
        <v>53</v>
      </c>
    </row>
    <row r="22882" spans="16:18" x14ac:dyDescent="0.25">
      <c r="P22882" s="1">
        <v>41525</v>
      </c>
      <c r="Q22882" t="s">
        <v>2</v>
      </c>
      <c r="R22882">
        <v>23</v>
      </c>
    </row>
    <row r="22883" spans="16:18" x14ac:dyDescent="0.25">
      <c r="P22883" s="1">
        <v>41526</v>
      </c>
      <c r="Q22883" t="s">
        <v>16</v>
      </c>
      <c r="R22883">
        <v>121</v>
      </c>
    </row>
    <row r="22884" spans="16:18" x14ac:dyDescent="0.25">
      <c r="P22884" s="1">
        <v>41527</v>
      </c>
      <c r="Q22884" t="s">
        <v>17</v>
      </c>
      <c r="R22884">
        <v>183</v>
      </c>
    </row>
    <row r="22885" spans="16:18" x14ac:dyDescent="0.25">
      <c r="P22885" s="1">
        <v>41528</v>
      </c>
      <c r="Q22885" t="s">
        <v>17</v>
      </c>
      <c r="R22885">
        <v>126</v>
      </c>
    </row>
    <row r="22886" spans="16:18" x14ac:dyDescent="0.25">
      <c r="P22886" s="1">
        <v>41529</v>
      </c>
      <c r="Q22886" t="s">
        <v>4</v>
      </c>
      <c r="R22886">
        <v>167</v>
      </c>
    </row>
    <row r="22887" spans="16:18" x14ac:dyDescent="0.25">
      <c r="P22887" s="1">
        <v>41530</v>
      </c>
      <c r="Q22887" t="s">
        <v>12</v>
      </c>
      <c r="R22887">
        <v>69</v>
      </c>
    </row>
    <row r="22888" spans="16:18" x14ac:dyDescent="0.25">
      <c r="P22888" s="1">
        <v>41531</v>
      </c>
      <c r="Q22888" t="s">
        <v>16</v>
      </c>
      <c r="R22888">
        <v>126</v>
      </c>
    </row>
    <row r="22889" spans="16:18" x14ac:dyDescent="0.25">
      <c r="P22889" s="1">
        <v>41532</v>
      </c>
      <c r="Q22889" t="s">
        <v>16</v>
      </c>
      <c r="R22889">
        <v>87</v>
      </c>
    </row>
    <row r="22890" spans="16:18" x14ac:dyDescent="0.25">
      <c r="P22890" s="1">
        <v>41533</v>
      </c>
      <c r="Q22890" t="s">
        <v>8</v>
      </c>
      <c r="R22890">
        <v>132</v>
      </c>
    </row>
    <row r="22891" spans="16:18" x14ac:dyDescent="0.25">
      <c r="P22891" s="1">
        <v>41534</v>
      </c>
      <c r="Q22891" t="s">
        <v>13</v>
      </c>
      <c r="R22891">
        <v>171</v>
      </c>
    </row>
    <row r="22892" spans="16:18" x14ac:dyDescent="0.25">
      <c r="P22892" s="1">
        <v>41535</v>
      </c>
      <c r="Q22892" t="s">
        <v>8</v>
      </c>
      <c r="R22892">
        <v>42</v>
      </c>
    </row>
    <row r="22893" spans="16:18" x14ac:dyDescent="0.25">
      <c r="P22893" s="1">
        <v>41536</v>
      </c>
      <c r="Q22893" t="s">
        <v>9</v>
      </c>
      <c r="R22893">
        <v>115</v>
      </c>
    </row>
    <row r="22894" spans="16:18" x14ac:dyDescent="0.25">
      <c r="P22894" s="1">
        <v>41537</v>
      </c>
      <c r="Q22894" t="s">
        <v>9</v>
      </c>
      <c r="R22894">
        <v>128</v>
      </c>
    </row>
    <row r="22895" spans="16:18" x14ac:dyDescent="0.25">
      <c r="P22895" s="1">
        <v>41538</v>
      </c>
      <c r="Q22895" t="s">
        <v>4</v>
      </c>
      <c r="R22895">
        <v>127</v>
      </c>
    </row>
    <row r="22896" spans="16:18" x14ac:dyDescent="0.25">
      <c r="P22896" s="1">
        <v>41539</v>
      </c>
      <c r="Q22896" t="s">
        <v>2</v>
      </c>
      <c r="R22896">
        <v>107</v>
      </c>
    </row>
    <row r="22897" spans="16:18" x14ac:dyDescent="0.25">
      <c r="P22897" s="1">
        <v>41540</v>
      </c>
      <c r="Q22897" t="s">
        <v>5</v>
      </c>
      <c r="R22897">
        <v>181</v>
      </c>
    </row>
    <row r="22898" spans="16:18" x14ac:dyDescent="0.25">
      <c r="P22898" s="1">
        <v>41541</v>
      </c>
      <c r="Q22898" t="s">
        <v>5</v>
      </c>
      <c r="R22898">
        <v>14</v>
      </c>
    </row>
    <row r="22899" spans="16:18" x14ac:dyDescent="0.25">
      <c r="P22899" s="1">
        <v>41542</v>
      </c>
      <c r="Q22899" t="s">
        <v>15</v>
      </c>
      <c r="R22899">
        <v>190</v>
      </c>
    </row>
    <row r="22900" spans="16:18" x14ac:dyDescent="0.25">
      <c r="P22900" s="1">
        <v>41543</v>
      </c>
      <c r="Q22900" t="s">
        <v>17</v>
      </c>
      <c r="R22900">
        <v>126</v>
      </c>
    </row>
    <row r="22901" spans="16:18" x14ac:dyDescent="0.25">
      <c r="P22901" s="1">
        <v>41544</v>
      </c>
      <c r="Q22901" t="s">
        <v>2</v>
      </c>
      <c r="R22901">
        <v>146</v>
      </c>
    </row>
    <row r="22902" spans="16:18" x14ac:dyDescent="0.25">
      <c r="P22902" s="1">
        <v>41545</v>
      </c>
      <c r="Q22902" t="s">
        <v>5</v>
      </c>
      <c r="R22902">
        <v>137</v>
      </c>
    </row>
    <row r="22903" spans="16:18" x14ac:dyDescent="0.25">
      <c r="P22903" s="1">
        <v>41546</v>
      </c>
      <c r="Q22903" t="s">
        <v>2</v>
      </c>
      <c r="R22903">
        <v>81</v>
      </c>
    </row>
    <row r="22904" spans="16:18" x14ac:dyDescent="0.25">
      <c r="P22904" s="1">
        <v>41547</v>
      </c>
      <c r="Q22904" t="s">
        <v>17</v>
      </c>
      <c r="R22904">
        <v>109</v>
      </c>
    </row>
    <row r="22905" spans="16:18" x14ac:dyDescent="0.25">
      <c r="P22905" s="1">
        <v>41548</v>
      </c>
      <c r="Q22905" t="s">
        <v>13</v>
      </c>
      <c r="R22905">
        <v>160</v>
      </c>
    </row>
    <row r="22906" spans="16:18" x14ac:dyDescent="0.25">
      <c r="P22906" s="1">
        <v>41549</v>
      </c>
      <c r="Q22906" t="s">
        <v>1</v>
      </c>
      <c r="R22906">
        <v>100</v>
      </c>
    </row>
    <row r="22907" spans="16:18" x14ac:dyDescent="0.25">
      <c r="P22907" s="1">
        <v>41550</v>
      </c>
      <c r="Q22907" t="s">
        <v>9</v>
      </c>
      <c r="R22907">
        <v>10</v>
      </c>
    </row>
    <row r="22908" spans="16:18" x14ac:dyDescent="0.25">
      <c r="P22908" s="1">
        <v>41551</v>
      </c>
      <c r="Q22908" t="s">
        <v>9</v>
      </c>
      <c r="R22908">
        <v>80</v>
      </c>
    </row>
    <row r="22909" spans="16:18" x14ac:dyDescent="0.25">
      <c r="P22909" s="1">
        <v>41552</v>
      </c>
      <c r="Q22909" t="s">
        <v>9</v>
      </c>
      <c r="R22909">
        <v>145</v>
      </c>
    </row>
    <row r="22910" spans="16:18" x14ac:dyDescent="0.25">
      <c r="P22910" s="1">
        <v>41553</v>
      </c>
      <c r="Q22910" t="s">
        <v>8</v>
      </c>
      <c r="R22910">
        <v>131</v>
      </c>
    </row>
    <row r="22911" spans="16:18" x14ac:dyDescent="0.25">
      <c r="P22911" s="1">
        <v>41554</v>
      </c>
      <c r="Q22911" t="s">
        <v>2</v>
      </c>
      <c r="R22911">
        <v>32</v>
      </c>
    </row>
    <row r="22912" spans="16:18" x14ac:dyDescent="0.25">
      <c r="P22912" s="1">
        <v>41555</v>
      </c>
      <c r="Q22912" t="s">
        <v>4</v>
      </c>
      <c r="R22912">
        <v>107</v>
      </c>
    </row>
    <row r="22913" spans="16:18" x14ac:dyDescent="0.25">
      <c r="P22913" s="1">
        <v>41556</v>
      </c>
      <c r="Q22913" t="s">
        <v>16</v>
      </c>
      <c r="R22913">
        <v>23</v>
      </c>
    </row>
    <row r="22914" spans="16:18" x14ac:dyDescent="0.25">
      <c r="P22914" s="1">
        <v>41557</v>
      </c>
      <c r="Q22914" t="s">
        <v>12</v>
      </c>
      <c r="R22914">
        <v>86</v>
      </c>
    </row>
    <row r="22915" spans="16:18" x14ac:dyDescent="0.25">
      <c r="P22915" s="1">
        <v>41558</v>
      </c>
      <c r="Q22915" t="s">
        <v>18</v>
      </c>
      <c r="R22915">
        <v>64</v>
      </c>
    </row>
    <row r="22916" spans="16:18" x14ac:dyDescent="0.25">
      <c r="P22916" s="1">
        <v>41559</v>
      </c>
      <c r="Q22916" t="s">
        <v>9</v>
      </c>
      <c r="R22916">
        <v>122</v>
      </c>
    </row>
    <row r="22917" spans="16:18" x14ac:dyDescent="0.25">
      <c r="P22917" s="1">
        <v>41560</v>
      </c>
      <c r="Q22917" t="s">
        <v>17</v>
      </c>
      <c r="R22917">
        <v>118</v>
      </c>
    </row>
    <row r="22918" spans="16:18" x14ac:dyDescent="0.25">
      <c r="P22918" s="1">
        <v>41561</v>
      </c>
      <c r="Q22918" t="s">
        <v>18</v>
      </c>
      <c r="R22918">
        <v>66</v>
      </c>
    </row>
    <row r="22919" spans="16:18" x14ac:dyDescent="0.25">
      <c r="P22919" s="1">
        <v>41562</v>
      </c>
      <c r="Q22919" t="s">
        <v>9</v>
      </c>
      <c r="R22919">
        <v>125</v>
      </c>
    </row>
    <row r="22920" spans="16:18" x14ac:dyDescent="0.25">
      <c r="P22920" s="1">
        <v>41563</v>
      </c>
      <c r="Q22920" t="s">
        <v>1</v>
      </c>
      <c r="R22920">
        <v>48</v>
      </c>
    </row>
    <row r="22921" spans="16:18" x14ac:dyDescent="0.25">
      <c r="P22921" s="1">
        <v>41564</v>
      </c>
      <c r="Q22921" t="s">
        <v>3</v>
      </c>
      <c r="R22921">
        <v>58</v>
      </c>
    </row>
    <row r="22922" spans="16:18" x14ac:dyDescent="0.25">
      <c r="P22922" s="1">
        <v>41565</v>
      </c>
      <c r="Q22922" t="s">
        <v>18</v>
      </c>
      <c r="R22922">
        <v>118</v>
      </c>
    </row>
    <row r="22923" spans="16:18" x14ac:dyDescent="0.25">
      <c r="P22923" s="1">
        <v>41566</v>
      </c>
      <c r="Q22923" t="s">
        <v>17</v>
      </c>
      <c r="R22923">
        <v>17</v>
      </c>
    </row>
    <row r="22924" spans="16:18" x14ac:dyDescent="0.25">
      <c r="P22924" s="1">
        <v>41567</v>
      </c>
      <c r="Q22924" t="s">
        <v>8</v>
      </c>
      <c r="R22924">
        <v>93</v>
      </c>
    </row>
    <row r="22925" spans="16:18" x14ac:dyDescent="0.25">
      <c r="P22925" s="1">
        <v>41568</v>
      </c>
      <c r="Q22925" t="s">
        <v>9</v>
      </c>
      <c r="R22925">
        <v>44</v>
      </c>
    </row>
    <row r="22926" spans="16:18" x14ac:dyDescent="0.25">
      <c r="P22926" s="1">
        <v>41569</v>
      </c>
      <c r="Q22926" t="s">
        <v>15</v>
      </c>
      <c r="R22926">
        <v>187</v>
      </c>
    </row>
    <row r="22927" spans="16:18" x14ac:dyDescent="0.25">
      <c r="P22927" s="1">
        <v>41570</v>
      </c>
      <c r="Q22927" t="s">
        <v>5</v>
      </c>
      <c r="R22927">
        <v>108</v>
      </c>
    </row>
    <row r="22928" spans="16:18" x14ac:dyDescent="0.25">
      <c r="P22928" s="1">
        <v>41571</v>
      </c>
      <c r="Q22928" t="s">
        <v>5</v>
      </c>
      <c r="R22928">
        <v>34</v>
      </c>
    </row>
    <row r="22929" spans="16:18" x14ac:dyDescent="0.25">
      <c r="P22929" s="1">
        <v>41572</v>
      </c>
      <c r="Q22929" t="s">
        <v>15</v>
      </c>
      <c r="R22929">
        <v>28</v>
      </c>
    </row>
    <row r="22930" spans="16:18" x14ac:dyDescent="0.25">
      <c r="P22930" s="1">
        <v>41573</v>
      </c>
      <c r="Q22930" t="s">
        <v>3</v>
      </c>
      <c r="R22930">
        <v>46</v>
      </c>
    </row>
    <row r="22931" spans="16:18" x14ac:dyDescent="0.25">
      <c r="P22931" s="1">
        <v>41574</v>
      </c>
      <c r="Q22931" t="s">
        <v>5</v>
      </c>
      <c r="R22931">
        <v>52</v>
      </c>
    </row>
    <row r="22932" spans="16:18" x14ac:dyDescent="0.25">
      <c r="P22932" s="1">
        <v>41575</v>
      </c>
      <c r="Q22932" t="s">
        <v>4</v>
      </c>
      <c r="R22932">
        <v>105</v>
      </c>
    </row>
    <row r="22933" spans="16:18" x14ac:dyDescent="0.25">
      <c r="P22933" s="1">
        <v>41576</v>
      </c>
      <c r="Q22933" t="s">
        <v>13</v>
      </c>
      <c r="R22933">
        <v>81</v>
      </c>
    </row>
    <row r="22934" spans="16:18" x14ac:dyDescent="0.25">
      <c r="P22934" s="1">
        <v>41577</v>
      </c>
      <c r="Q22934" t="s">
        <v>17</v>
      </c>
      <c r="R22934">
        <v>102</v>
      </c>
    </row>
    <row r="22935" spans="16:18" x14ac:dyDescent="0.25">
      <c r="P22935" s="1">
        <v>41578</v>
      </c>
      <c r="Q22935" t="s">
        <v>15</v>
      </c>
      <c r="R22935">
        <v>182</v>
      </c>
    </row>
    <row r="22936" spans="16:18" x14ac:dyDescent="0.25">
      <c r="P22936" s="1">
        <v>41579</v>
      </c>
      <c r="Q22936" t="s">
        <v>8</v>
      </c>
      <c r="R22936">
        <v>169</v>
      </c>
    </row>
    <row r="22937" spans="16:18" x14ac:dyDescent="0.25">
      <c r="P22937" s="1">
        <v>41580</v>
      </c>
      <c r="Q22937" t="s">
        <v>15</v>
      </c>
      <c r="R22937">
        <v>69</v>
      </c>
    </row>
    <row r="22938" spans="16:18" x14ac:dyDescent="0.25">
      <c r="P22938" s="1">
        <v>41581</v>
      </c>
      <c r="Q22938" t="s">
        <v>12</v>
      </c>
      <c r="R22938">
        <v>199</v>
      </c>
    </row>
    <row r="22939" spans="16:18" x14ac:dyDescent="0.25">
      <c r="P22939" s="1">
        <v>41582</v>
      </c>
      <c r="Q22939" t="s">
        <v>15</v>
      </c>
      <c r="R22939">
        <v>17</v>
      </c>
    </row>
    <row r="22940" spans="16:18" x14ac:dyDescent="0.25">
      <c r="P22940" s="1">
        <v>41583</v>
      </c>
      <c r="Q22940" t="s">
        <v>3</v>
      </c>
      <c r="R22940">
        <v>74</v>
      </c>
    </row>
    <row r="22941" spans="16:18" x14ac:dyDescent="0.25">
      <c r="P22941" s="1">
        <v>41584</v>
      </c>
      <c r="Q22941" t="s">
        <v>4</v>
      </c>
      <c r="R22941">
        <v>126</v>
      </c>
    </row>
    <row r="22942" spans="16:18" x14ac:dyDescent="0.25">
      <c r="P22942" s="1">
        <v>41585</v>
      </c>
      <c r="Q22942" t="s">
        <v>4</v>
      </c>
      <c r="R22942">
        <v>123</v>
      </c>
    </row>
    <row r="22943" spans="16:18" x14ac:dyDescent="0.25">
      <c r="P22943" s="1">
        <v>41586</v>
      </c>
      <c r="Q22943" t="s">
        <v>9</v>
      </c>
      <c r="R22943">
        <v>185</v>
      </c>
    </row>
    <row r="22944" spans="16:18" x14ac:dyDescent="0.25">
      <c r="P22944" s="1">
        <v>41587</v>
      </c>
      <c r="Q22944" t="s">
        <v>15</v>
      </c>
      <c r="R22944">
        <v>61</v>
      </c>
    </row>
    <row r="22945" spans="16:18" x14ac:dyDescent="0.25">
      <c r="P22945" s="1">
        <v>41588</v>
      </c>
      <c r="Q22945" t="s">
        <v>12</v>
      </c>
      <c r="R22945">
        <v>106</v>
      </c>
    </row>
    <row r="22946" spans="16:18" x14ac:dyDescent="0.25">
      <c r="P22946" s="1">
        <v>41589</v>
      </c>
      <c r="Q22946" t="s">
        <v>15</v>
      </c>
      <c r="R22946">
        <v>192</v>
      </c>
    </row>
    <row r="22947" spans="16:18" x14ac:dyDescent="0.25">
      <c r="P22947" s="1">
        <v>41590</v>
      </c>
      <c r="Q22947" t="s">
        <v>8</v>
      </c>
      <c r="R22947">
        <v>139</v>
      </c>
    </row>
    <row r="22948" spans="16:18" x14ac:dyDescent="0.25">
      <c r="P22948" s="1">
        <v>41591</v>
      </c>
      <c r="Q22948" t="s">
        <v>3</v>
      </c>
      <c r="R22948">
        <v>200</v>
      </c>
    </row>
    <row r="22949" spans="16:18" x14ac:dyDescent="0.25">
      <c r="P22949" s="1">
        <v>41592</v>
      </c>
      <c r="Q22949" t="s">
        <v>1</v>
      </c>
      <c r="R22949">
        <v>141</v>
      </c>
    </row>
    <row r="22950" spans="16:18" x14ac:dyDescent="0.25">
      <c r="P22950" s="1">
        <v>41593</v>
      </c>
      <c r="Q22950" t="s">
        <v>1</v>
      </c>
      <c r="R22950">
        <v>23</v>
      </c>
    </row>
    <row r="22951" spans="16:18" x14ac:dyDescent="0.25">
      <c r="P22951" s="1">
        <v>41594</v>
      </c>
      <c r="Q22951" t="s">
        <v>3</v>
      </c>
      <c r="R22951">
        <v>116</v>
      </c>
    </row>
    <row r="22952" spans="16:18" x14ac:dyDescent="0.25">
      <c r="P22952" s="1">
        <v>41595</v>
      </c>
      <c r="Q22952" t="s">
        <v>1</v>
      </c>
      <c r="R22952">
        <v>128</v>
      </c>
    </row>
    <row r="22953" spans="16:18" x14ac:dyDescent="0.25">
      <c r="P22953" s="1">
        <v>41596</v>
      </c>
      <c r="Q22953" t="s">
        <v>18</v>
      </c>
      <c r="R22953">
        <v>21</v>
      </c>
    </row>
    <row r="22954" spans="16:18" x14ac:dyDescent="0.25">
      <c r="P22954" s="1">
        <v>41597</v>
      </c>
      <c r="Q22954" t="s">
        <v>16</v>
      </c>
      <c r="R22954">
        <v>165</v>
      </c>
    </row>
    <row r="22955" spans="16:18" x14ac:dyDescent="0.25">
      <c r="P22955" s="1">
        <v>41598</v>
      </c>
      <c r="Q22955" t="s">
        <v>13</v>
      </c>
      <c r="R22955">
        <v>177</v>
      </c>
    </row>
    <row r="22956" spans="16:18" x14ac:dyDescent="0.25">
      <c r="P22956" s="1">
        <v>41599</v>
      </c>
      <c r="Q22956" t="s">
        <v>16</v>
      </c>
      <c r="R22956">
        <v>113</v>
      </c>
    </row>
    <row r="22957" spans="16:18" x14ac:dyDescent="0.25">
      <c r="P22957" s="1">
        <v>41600</v>
      </c>
      <c r="Q22957" t="s">
        <v>9</v>
      </c>
      <c r="R22957">
        <v>83</v>
      </c>
    </row>
    <row r="22958" spans="16:18" x14ac:dyDescent="0.25">
      <c r="P22958" s="1">
        <v>41601</v>
      </c>
      <c r="Q22958" t="s">
        <v>12</v>
      </c>
      <c r="R22958">
        <v>152</v>
      </c>
    </row>
    <row r="22959" spans="16:18" x14ac:dyDescent="0.25">
      <c r="P22959" s="1">
        <v>41602</v>
      </c>
      <c r="Q22959" t="s">
        <v>3</v>
      </c>
      <c r="R22959">
        <v>89</v>
      </c>
    </row>
    <row r="22960" spans="16:18" x14ac:dyDescent="0.25">
      <c r="P22960" s="1">
        <v>41603</v>
      </c>
      <c r="Q22960" t="s">
        <v>1</v>
      </c>
      <c r="R22960">
        <v>29</v>
      </c>
    </row>
    <row r="22961" spans="16:18" x14ac:dyDescent="0.25">
      <c r="P22961" s="1">
        <v>41604</v>
      </c>
      <c r="Q22961" t="s">
        <v>1</v>
      </c>
      <c r="R22961">
        <v>80</v>
      </c>
    </row>
    <row r="22962" spans="16:18" x14ac:dyDescent="0.25">
      <c r="P22962" s="1">
        <v>41605</v>
      </c>
      <c r="Q22962" t="s">
        <v>3</v>
      </c>
      <c r="R22962">
        <v>164</v>
      </c>
    </row>
    <row r="22963" spans="16:18" x14ac:dyDescent="0.25">
      <c r="P22963" s="1">
        <v>41606</v>
      </c>
      <c r="Q22963" t="s">
        <v>15</v>
      </c>
      <c r="R22963">
        <v>198</v>
      </c>
    </row>
    <row r="22964" spans="16:18" x14ac:dyDescent="0.25">
      <c r="P22964" s="1">
        <v>41607</v>
      </c>
      <c r="Q22964" t="s">
        <v>15</v>
      </c>
      <c r="R22964">
        <v>104</v>
      </c>
    </row>
    <row r="22965" spans="16:18" x14ac:dyDescent="0.25">
      <c r="P22965" s="1">
        <v>41608</v>
      </c>
      <c r="Q22965" t="s">
        <v>3</v>
      </c>
      <c r="R22965">
        <v>38</v>
      </c>
    </row>
    <row r="22966" spans="16:18" x14ac:dyDescent="0.25">
      <c r="P22966" s="1">
        <v>41609</v>
      </c>
      <c r="Q22966" t="s">
        <v>2</v>
      </c>
      <c r="R22966">
        <v>196</v>
      </c>
    </row>
    <row r="22967" spans="16:18" x14ac:dyDescent="0.25">
      <c r="P22967" s="1">
        <v>41610</v>
      </c>
      <c r="Q22967" t="s">
        <v>15</v>
      </c>
      <c r="R22967">
        <v>65</v>
      </c>
    </row>
    <row r="22968" spans="16:18" x14ac:dyDescent="0.25">
      <c r="P22968" s="1">
        <v>41611</v>
      </c>
      <c r="Q22968" t="s">
        <v>4</v>
      </c>
      <c r="R22968">
        <v>132</v>
      </c>
    </row>
    <row r="22969" spans="16:18" x14ac:dyDescent="0.25">
      <c r="P22969" s="1">
        <v>41612</v>
      </c>
      <c r="Q22969" t="s">
        <v>17</v>
      </c>
      <c r="R22969">
        <v>151</v>
      </c>
    </row>
    <row r="22970" spans="16:18" x14ac:dyDescent="0.25">
      <c r="P22970" s="1">
        <v>41613</v>
      </c>
      <c r="Q22970" t="s">
        <v>8</v>
      </c>
      <c r="R22970">
        <v>188</v>
      </c>
    </row>
    <row r="22971" spans="16:18" x14ac:dyDescent="0.25">
      <c r="P22971" s="1">
        <v>41614</v>
      </c>
      <c r="Q22971" t="s">
        <v>15</v>
      </c>
      <c r="R22971">
        <v>56</v>
      </c>
    </row>
    <row r="22972" spans="16:18" x14ac:dyDescent="0.25">
      <c r="P22972" s="1">
        <v>41615</v>
      </c>
      <c r="Q22972" t="s">
        <v>13</v>
      </c>
      <c r="R22972">
        <v>148</v>
      </c>
    </row>
    <row r="22973" spans="16:18" x14ac:dyDescent="0.25">
      <c r="P22973" s="1">
        <v>41616</v>
      </c>
      <c r="Q22973" t="s">
        <v>2</v>
      </c>
      <c r="R22973">
        <v>12</v>
      </c>
    </row>
    <row r="22974" spans="16:18" x14ac:dyDescent="0.25">
      <c r="P22974" s="1">
        <v>41617</v>
      </c>
      <c r="Q22974" t="s">
        <v>9</v>
      </c>
      <c r="R22974">
        <v>195</v>
      </c>
    </row>
    <row r="22975" spans="16:18" x14ac:dyDescent="0.25">
      <c r="P22975" s="1">
        <v>41618</v>
      </c>
      <c r="Q22975" t="s">
        <v>8</v>
      </c>
      <c r="R22975">
        <v>120</v>
      </c>
    </row>
    <row r="22976" spans="16:18" x14ac:dyDescent="0.25">
      <c r="P22976" s="1">
        <v>41619</v>
      </c>
      <c r="Q22976" t="s">
        <v>12</v>
      </c>
      <c r="R22976">
        <v>166</v>
      </c>
    </row>
    <row r="22977" spans="16:18" x14ac:dyDescent="0.25">
      <c r="P22977" s="1">
        <v>41620</v>
      </c>
      <c r="Q22977" t="s">
        <v>2</v>
      </c>
      <c r="R22977">
        <v>131</v>
      </c>
    </row>
    <row r="22978" spans="16:18" x14ac:dyDescent="0.25">
      <c r="P22978" s="1">
        <v>41621</v>
      </c>
      <c r="Q22978" t="s">
        <v>4</v>
      </c>
      <c r="R22978">
        <v>96</v>
      </c>
    </row>
    <row r="22979" spans="16:18" x14ac:dyDescent="0.25">
      <c r="P22979" s="1">
        <v>41622</v>
      </c>
      <c r="Q22979" t="s">
        <v>12</v>
      </c>
      <c r="R22979">
        <v>149</v>
      </c>
    </row>
    <row r="22980" spans="16:18" x14ac:dyDescent="0.25">
      <c r="P22980" s="1">
        <v>41623</v>
      </c>
      <c r="Q22980" t="s">
        <v>15</v>
      </c>
      <c r="R22980">
        <v>160</v>
      </c>
    </row>
    <row r="22981" spans="16:18" x14ac:dyDescent="0.25">
      <c r="P22981" s="1">
        <v>41624</v>
      </c>
      <c r="Q22981" t="s">
        <v>13</v>
      </c>
      <c r="R22981">
        <v>149</v>
      </c>
    </row>
    <row r="22982" spans="16:18" x14ac:dyDescent="0.25">
      <c r="P22982" s="1">
        <v>41625</v>
      </c>
      <c r="Q22982" t="s">
        <v>3</v>
      </c>
      <c r="R22982">
        <v>197</v>
      </c>
    </row>
    <row r="22983" spans="16:18" x14ac:dyDescent="0.25">
      <c r="P22983" s="1">
        <v>41626</v>
      </c>
      <c r="Q22983" t="s">
        <v>4</v>
      </c>
      <c r="R22983">
        <v>45</v>
      </c>
    </row>
    <row r="22984" spans="16:18" x14ac:dyDescent="0.25">
      <c r="P22984" s="1">
        <v>41627</v>
      </c>
      <c r="Q22984" t="s">
        <v>2</v>
      </c>
      <c r="R22984">
        <v>23</v>
      </c>
    </row>
    <row r="22985" spans="16:18" x14ac:dyDescent="0.25">
      <c r="P22985" s="1">
        <v>41628</v>
      </c>
      <c r="Q22985" t="s">
        <v>17</v>
      </c>
      <c r="R22985">
        <v>184</v>
      </c>
    </row>
    <row r="22986" spans="16:18" x14ac:dyDescent="0.25">
      <c r="P22986" s="1">
        <v>41629</v>
      </c>
      <c r="Q22986" t="s">
        <v>9</v>
      </c>
      <c r="R22986">
        <v>197</v>
      </c>
    </row>
    <row r="22987" spans="16:18" x14ac:dyDescent="0.25">
      <c r="P22987" s="1">
        <v>41630</v>
      </c>
      <c r="Q22987" t="s">
        <v>12</v>
      </c>
      <c r="R22987">
        <v>104</v>
      </c>
    </row>
    <row r="22988" spans="16:18" x14ac:dyDescent="0.25">
      <c r="P22988" s="1">
        <v>41631</v>
      </c>
      <c r="Q22988" t="s">
        <v>8</v>
      </c>
      <c r="R22988">
        <v>183</v>
      </c>
    </row>
    <row r="22989" spans="16:18" x14ac:dyDescent="0.25">
      <c r="P22989" s="1">
        <v>41632</v>
      </c>
      <c r="Q22989" t="s">
        <v>15</v>
      </c>
      <c r="R22989">
        <v>46</v>
      </c>
    </row>
    <row r="22990" spans="16:18" x14ac:dyDescent="0.25">
      <c r="P22990" s="1">
        <v>41633</v>
      </c>
      <c r="Q22990" t="s">
        <v>16</v>
      </c>
      <c r="R22990">
        <v>96</v>
      </c>
    </row>
    <row r="22991" spans="16:18" x14ac:dyDescent="0.25">
      <c r="P22991" s="1">
        <v>41634</v>
      </c>
      <c r="Q22991" t="s">
        <v>18</v>
      </c>
      <c r="R22991">
        <v>118</v>
      </c>
    </row>
    <row r="22992" spans="16:18" x14ac:dyDescent="0.25">
      <c r="P22992" s="1">
        <v>41635</v>
      </c>
      <c r="Q22992" t="s">
        <v>18</v>
      </c>
      <c r="R22992">
        <v>195</v>
      </c>
    </row>
    <row r="22993" spans="16:18" x14ac:dyDescent="0.25">
      <c r="P22993" s="1">
        <v>41636</v>
      </c>
      <c r="Q22993" t="s">
        <v>5</v>
      </c>
      <c r="R22993">
        <v>174</v>
      </c>
    </row>
    <row r="22994" spans="16:18" x14ac:dyDescent="0.25">
      <c r="P22994" s="1">
        <v>41637</v>
      </c>
      <c r="Q22994" t="s">
        <v>3</v>
      </c>
      <c r="R22994">
        <v>158</v>
      </c>
    </row>
    <row r="22995" spans="16:18" x14ac:dyDescent="0.25">
      <c r="P22995" s="1">
        <v>41638</v>
      </c>
      <c r="Q22995" t="s">
        <v>4</v>
      </c>
      <c r="R22995">
        <v>66</v>
      </c>
    </row>
    <row r="22996" spans="16:18" x14ac:dyDescent="0.25">
      <c r="P22996" s="1">
        <v>41639</v>
      </c>
      <c r="Q22996" t="s">
        <v>15</v>
      </c>
      <c r="R22996">
        <v>169</v>
      </c>
    </row>
    <row r="22997" spans="16:18" x14ac:dyDescent="0.25">
      <c r="P22997" s="1">
        <v>41640</v>
      </c>
      <c r="Q22997" t="s">
        <v>3</v>
      </c>
      <c r="R22997">
        <v>61</v>
      </c>
    </row>
    <row r="22998" spans="16:18" x14ac:dyDescent="0.25">
      <c r="P22998" s="1">
        <v>41641</v>
      </c>
      <c r="Q22998" t="s">
        <v>8</v>
      </c>
      <c r="R22998">
        <v>79</v>
      </c>
    </row>
    <row r="22999" spans="16:18" x14ac:dyDescent="0.25">
      <c r="P22999" s="1">
        <v>41642</v>
      </c>
      <c r="Q22999" t="s">
        <v>9</v>
      </c>
      <c r="R22999">
        <v>101</v>
      </c>
    </row>
    <row r="23000" spans="16:18" x14ac:dyDescent="0.25">
      <c r="P23000" s="1">
        <v>41643</v>
      </c>
      <c r="Q23000" t="s">
        <v>9</v>
      </c>
      <c r="R23000">
        <v>100</v>
      </c>
    </row>
    <row r="23001" spans="16:18" x14ac:dyDescent="0.25">
      <c r="P23001" s="1">
        <v>41644</v>
      </c>
      <c r="Q23001" t="s">
        <v>3</v>
      </c>
      <c r="R23001">
        <v>60</v>
      </c>
    </row>
    <row r="23002" spans="16:18" x14ac:dyDescent="0.25">
      <c r="P23002" s="1">
        <v>41645</v>
      </c>
      <c r="Q23002" t="s">
        <v>8</v>
      </c>
      <c r="R23002">
        <v>46</v>
      </c>
    </row>
    <row r="23003" spans="16:18" x14ac:dyDescent="0.25">
      <c r="P23003" s="1">
        <v>41646</v>
      </c>
      <c r="Q23003" t="s">
        <v>13</v>
      </c>
      <c r="R23003">
        <v>113</v>
      </c>
    </row>
    <row r="23004" spans="16:18" x14ac:dyDescent="0.25">
      <c r="P23004" s="1">
        <v>41647</v>
      </c>
      <c r="Q23004" t="s">
        <v>12</v>
      </c>
      <c r="R23004">
        <v>92</v>
      </c>
    </row>
    <row r="23005" spans="16:18" x14ac:dyDescent="0.25">
      <c r="P23005" s="1">
        <v>41648</v>
      </c>
      <c r="Q23005" t="s">
        <v>9</v>
      </c>
      <c r="R23005">
        <v>176</v>
      </c>
    </row>
    <row r="23006" spans="16:18" x14ac:dyDescent="0.25">
      <c r="P23006" s="1">
        <v>41649</v>
      </c>
      <c r="Q23006" t="s">
        <v>12</v>
      </c>
      <c r="R23006">
        <v>52</v>
      </c>
    </row>
    <row r="23007" spans="16:18" x14ac:dyDescent="0.25">
      <c r="P23007" s="1">
        <v>41650</v>
      </c>
      <c r="Q23007" t="s">
        <v>16</v>
      </c>
      <c r="R23007">
        <v>25</v>
      </c>
    </row>
    <row r="23008" spans="16:18" x14ac:dyDescent="0.25">
      <c r="P23008" s="1">
        <v>41651</v>
      </c>
      <c r="Q23008" t="s">
        <v>9</v>
      </c>
      <c r="R23008">
        <v>75</v>
      </c>
    </row>
    <row r="23009" spans="16:18" x14ac:dyDescent="0.25">
      <c r="P23009" s="1">
        <v>41652</v>
      </c>
      <c r="Q23009" t="s">
        <v>1</v>
      </c>
      <c r="R23009">
        <v>18</v>
      </c>
    </row>
    <row r="23010" spans="16:18" x14ac:dyDescent="0.25">
      <c r="P23010" s="1">
        <v>41653</v>
      </c>
      <c r="Q23010" t="s">
        <v>9</v>
      </c>
      <c r="R23010">
        <v>176</v>
      </c>
    </row>
    <row r="23011" spans="16:18" x14ac:dyDescent="0.25">
      <c r="P23011" s="1">
        <v>41654</v>
      </c>
      <c r="Q23011" t="s">
        <v>15</v>
      </c>
      <c r="R23011">
        <v>183</v>
      </c>
    </row>
    <row r="23012" spans="16:18" x14ac:dyDescent="0.25">
      <c r="P23012" s="1">
        <v>41655</v>
      </c>
      <c r="Q23012" t="s">
        <v>17</v>
      </c>
      <c r="R23012">
        <v>136</v>
      </c>
    </row>
    <row r="23013" spans="16:18" x14ac:dyDescent="0.25">
      <c r="P23013" s="1">
        <v>41656</v>
      </c>
      <c r="Q23013" t="s">
        <v>18</v>
      </c>
      <c r="R23013">
        <v>45</v>
      </c>
    </row>
    <row r="23014" spans="16:18" x14ac:dyDescent="0.25">
      <c r="P23014" s="1">
        <v>41657</v>
      </c>
      <c r="Q23014" t="s">
        <v>17</v>
      </c>
      <c r="R23014">
        <v>135</v>
      </c>
    </row>
    <row r="23015" spans="16:18" x14ac:dyDescent="0.25">
      <c r="P23015" s="1">
        <v>41658</v>
      </c>
      <c r="Q23015" t="s">
        <v>13</v>
      </c>
      <c r="R23015">
        <v>11</v>
      </c>
    </row>
    <row r="23016" spans="16:18" x14ac:dyDescent="0.25">
      <c r="P23016" s="1">
        <v>41659</v>
      </c>
      <c r="Q23016" t="s">
        <v>9</v>
      </c>
      <c r="R23016">
        <v>157</v>
      </c>
    </row>
    <row r="23017" spans="16:18" x14ac:dyDescent="0.25">
      <c r="P23017" s="1">
        <v>41660</v>
      </c>
      <c r="Q23017" t="s">
        <v>3</v>
      </c>
      <c r="R23017">
        <v>10</v>
      </c>
    </row>
    <row r="23018" spans="16:18" x14ac:dyDescent="0.25">
      <c r="P23018" s="1">
        <v>41661</v>
      </c>
      <c r="Q23018" t="s">
        <v>3</v>
      </c>
      <c r="R23018">
        <v>98</v>
      </c>
    </row>
    <row r="23019" spans="16:18" x14ac:dyDescent="0.25">
      <c r="P23019" s="1">
        <v>41662</v>
      </c>
      <c r="Q23019" t="s">
        <v>4</v>
      </c>
      <c r="R23019">
        <v>64</v>
      </c>
    </row>
    <row r="23020" spans="16:18" x14ac:dyDescent="0.25">
      <c r="P23020" s="1">
        <v>41663</v>
      </c>
      <c r="Q23020" t="s">
        <v>15</v>
      </c>
      <c r="R23020">
        <v>99</v>
      </c>
    </row>
    <row r="23021" spans="16:18" x14ac:dyDescent="0.25">
      <c r="P23021" s="1">
        <v>41664</v>
      </c>
      <c r="Q23021" t="s">
        <v>4</v>
      </c>
      <c r="R23021">
        <v>127</v>
      </c>
    </row>
    <row r="23022" spans="16:18" x14ac:dyDescent="0.25">
      <c r="P23022" s="1">
        <v>41665</v>
      </c>
      <c r="Q23022" t="s">
        <v>17</v>
      </c>
      <c r="R23022">
        <v>47</v>
      </c>
    </row>
    <row r="23023" spans="16:18" x14ac:dyDescent="0.25">
      <c r="P23023" s="1">
        <v>41666</v>
      </c>
      <c r="Q23023" t="s">
        <v>9</v>
      </c>
      <c r="R23023">
        <v>119</v>
      </c>
    </row>
    <row r="23024" spans="16:18" x14ac:dyDescent="0.25">
      <c r="P23024" s="1">
        <v>41667</v>
      </c>
      <c r="Q23024" t="s">
        <v>2</v>
      </c>
      <c r="R23024">
        <v>127</v>
      </c>
    </row>
    <row r="23025" spans="16:18" x14ac:dyDescent="0.25">
      <c r="P23025" s="1">
        <v>41668</v>
      </c>
      <c r="Q23025" t="s">
        <v>13</v>
      </c>
      <c r="R23025">
        <v>73</v>
      </c>
    </row>
    <row r="23026" spans="16:18" x14ac:dyDescent="0.25">
      <c r="P23026" s="1">
        <v>41669</v>
      </c>
      <c r="Q23026" t="s">
        <v>17</v>
      </c>
      <c r="R23026">
        <v>168</v>
      </c>
    </row>
    <row r="23027" spans="16:18" x14ac:dyDescent="0.25">
      <c r="P23027" s="1">
        <v>41670</v>
      </c>
      <c r="Q23027" t="s">
        <v>12</v>
      </c>
      <c r="R23027">
        <v>13</v>
      </c>
    </row>
    <row r="23028" spans="16:18" x14ac:dyDescent="0.25">
      <c r="P23028" s="1">
        <v>41671</v>
      </c>
      <c r="Q23028" t="s">
        <v>5</v>
      </c>
      <c r="R23028">
        <v>200</v>
      </c>
    </row>
    <row r="23029" spans="16:18" x14ac:dyDescent="0.25">
      <c r="P23029" s="1">
        <v>41672</v>
      </c>
      <c r="Q23029" t="s">
        <v>3</v>
      </c>
      <c r="R23029">
        <v>186</v>
      </c>
    </row>
    <row r="23030" spans="16:18" x14ac:dyDescent="0.25">
      <c r="P23030" s="1">
        <v>41673</v>
      </c>
      <c r="Q23030" t="s">
        <v>16</v>
      </c>
      <c r="R23030">
        <v>50</v>
      </c>
    </row>
    <row r="23031" spans="16:18" x14ac:dyDescent="0.25">
      <c r="P23031" s="1">
        <v>41674</v>
      </c>
      <c r="Q23031" t="s">
        <v>17</v>
      </c>
      <c r="R23031">
        <v>67</v>
      </c>
    </row>
    <row r="23032" spans="16:18" x14ac:dyDescent="0.25">
      <c r="P23032" s="1">
        <v>41675</v>
      </c>
      <c r="Q23032" t="s">
        <v>18</v>
      </c>
      <c r="R23032">
        <v>165</v>
      </c>
    </row>
    <row r="23033" spans="16:18" x14ac:dyDescent="0.25">
      <c r="P23033" s="1">
        <v>41676</v>
      </c>
      <c r="Q23033" t="s">
        <v>12</v>
      </c>
      <c r="R23033">
        <v>169</v>
      </c>
    </row>
    <row r="23034" spans="16:18" x14ac:dyDescent="0.25">
      <c r="P23034" s="1">
        <v>41677</v>
      </c>
      <c r="Q23034" t="s">
        <v>3</v>
      </c>
      <c r="R23034">
        <v>180</v>
      </c>
    </row>
    <row r="23035" spans="16:18" x14ac:dyDescent="0.25">
      <c r="P23035" s="1">
        <v>41678</v>
      </c>
      <c r="Q23035" t="s">
        <v>4</v>
      </c>
      <c r="R23035">
        <v>94</v>
      </c>
    </row>
    <row r="23036" spans="16:18" x14ac:dyDescent="0.25">
      <c r="P23036" s="1">
        <v>41679</v>
      </c>
      <c r="Q23036" t="s">
        <v>4</v>
      </c>
      <c r="R23036">
        <v>47</v>
      </c>
    </row>
    <row r="23037" spans="16:18" x14ac:dyDescent="0.25">
      <c r="P23037" s="1">
        <v>41680</v>
      </c>
      <c r="Q23037" t="s">
        <v>16</v>
      </c>
      <c r="R23037">
        <v>119</v>
      </c>
    </row>
    <row r="23038" spans="16:18" x14ac:dyDescent="0.25">
      <c r="P23038" s="1">
        <v>41681</v>
      </c>
      <c r="Q23038" t="s">
        <v>4</v>
      </c>
      <c r="R23038">
        <v>24</v>
      </c>
    </row>
    <row r="23039" spans="16:18" x14ac:dyDescent="0.25">
      <c r="P23039" s="1">
        <v>41682</v>
      </c>
      <c r="Q23039" t="s">
        <v>15</v>
      </c>
      <c r="R23039">
        <v>160</v>
      </c>
    </row>
    <row r="23040" spans="16:18" x14ac:dyDescent="0.25">
      <c r="P23040" s="1">
        <v>41683</v>
      </c>
      <c r="Q23040" t="s">
        <v>15</v>
      </c>
      <c r="R23040">
        <v>116</v>
      </c>
    </row>
    <row r="23041" spans="16:18" x14ac:dyDescent="0.25">
      <c r="P23041" s="1">
        <v>41684</v>
      </c>
      <c r="Q23041" t="s">
        <v>4</v>
      </c>
      <c r="R23041">
        <v>31</v>
      </c>
    </row>
    <row r="23042" spans="16:18" x14ac:dyDescent="0.25">
      <c r="P23042" s="1">
        <v>41685</v>
      </c>
      <c r="Q23042" t="s">
        <v>5</v>
      </c>
      <c r="R23042">
        <v>45</v>
      </c>
    </row>
    <row r="23043" spans="16:18" x14ac:dyDescent="0.25">
      <c r="P23043" s="1">
        <v>41686</v>
      </c>
      <c r="Q23043" t="s">
        <v>9</v>
      </c>
      <c r="R23043">
        <v>109</v>
      </c>
    </row>
    <row r="23044" spans="16:18" x14ac:dyDescent="0.25">
      <c r="P23044" s="1">
        <v>41687</v>
      </c>
      <c r="Q23044" t="s">
        <v>1</v>
      </c>
      <c r="R23044">
        <v>76</v>
      </c>
    </row>
    <row r="23045" spans="16:18" x14ac:dyDescent="0.25">
      <c r="P23045" s="1">
        <v>41688</v>
      </c>
      <c r="Q23045" t="s">
        <v>5</v>
      </c>
      <c r="R23045">
        <v>41</v>
      </c>
    </row>
    <row r="23046" spans="16:18" x14ac:dyDescent="0.25">
      <c r="P23046" s="1">
        <v>41689</v>
      </c>
      <c r="Q23046" t="s">
        <v>17</v>
      </c>
      <c r="R23046">
        <v>171</v>
      </c>
    </row>
    <row r="23047" spans="16:18" x14ac:dyDescent="0.25">
      <c r="P23047" s="1">
        <v>41690</v>
      </c>
      <c r="Q23047" t="s">
        <v>4</v>
      </c>
      <c r="R23047">
        <v>80</v>
      </c>
    </row>
    <row r="23048" spans="16:18" x14ac:dyDescent="0.25">
      <c r="P23048" s="1">
        <v>41691</v>
      </c>
      <c r="Q23048" t="s">
        <v>9</v>
      </c>
      <c r="R23048">
        <v>134</v>
      </c>
    </row>
    <row r="23049" spans="16:18" x14ac:dyDescent="0.25">
      <c r="P23049" s="1">
        <v>41692</v>
      </c>
      <c r="Q23049" t="s">
        <v>5</v>
      </c>
      <c r="R23049">
        <v>92</v>
      </c>
    </row>
    <row r="23050" spans="16:18" x14ac:dyDescent="0.25">
      <c r="P23050" s="1">
        <v>41693</v>
      </c>
      <c r="Q23050" t="s">
        <v>8</v>
      </c>
      <c r="R23050">
        <v>24</v>
      </c>
    </row>
    <row r="23051" spans="16:18" x14ac:dyDescent="0.25">
      <c r="P23051" s="1">
        <v>41694</v>
      </c>
      <c r="Q23051" t="s">
        <v>1</v>
      </c>
      <c r="R23051">
        <v>179</v>
      </c>
    </row>
    <row r="23052" spans="16:18" x14ac:dyDescent="0.25">
      <c r="P23052" s="1">
        <v>41695</v>
      </c>
      <c r="Q23052" t="s">
        <v>5</v>
      </c>
      <c r="R23052">
        <v>151</v>
      </c>
    </row>
    <row r="23053" spans="16:18" x14ac:dyDescent="0.25">
      <c r="P23053" s="1">
        <v>41696</v>
      </c>
      <c r="Q23053" t="s">
        <v>17</v>
      </c>
      <c r="R23053">
        <v>161</v>
      </c>
    </row>
    <row r="23054" spans="16:18" x14ac:dyDescent="0.25">
      <c r="P23054" s="1">
        <v>41697</v>
      </c>
      <c r="Q23054" t="s">
        <v>13</v>
      </c>
      <c r="R23054">
        <v>174</v>
      </c>
    </row>
    <row r="23055" spans="16:18" x14ac:dyDescent="0.25">
      <c r="P23055" s="1">
        <v>41698</v>
      </c>
      <c r="Q23055" t="s">
        <v>1</v>
      </c>
      <c r="R23055">
        <v>180</v>
      </c>
    </row>
    <row r="23056" spans="16:18" x14ac:dyDescent="0.25">
      <c r="P23056" s="1">
        <v>41699</v>
      </c>
      <c r="Q23056" t="s">
        <v>5</v>
      </c>
      <c r="R23056">
        <v>113</v>
      </c>
    </row>
    <row r="23057" spans="16:18" x14ac:dyDescent="0.25">
      <c r="P23057" s="1">
        <v>41700</v>
      </c>
      <c r="Q23057" t="s">
        <v>1</v>
      </c>
      <c r="R23057">
        <v>39</v>
      </c>
    </row>
    <row r="23058" spans="16:18" x14ac:dyDescent="0.25">
      <c r="P23058" s="1">
        <v>41701</v>
      </c>
      <c r="Q23058" t="s">
        <v>4</v>
      </c>
      <c r="R23058">
        <v>61</v>
      </c>
    </row>
    <row r="23059" spans="16:18" x14ac:dyDescent="0.25">
      <c r="P23059" s="1">
        <v>41702</v>
      </c>
      <c r="Q23059" t="s">
        <v>16</v>
      </c>
      <c r="R23059">
        <v>82</v>
      </c>
    </row>
    <row r="23060" spans="16:18" x14ac:dyDescent="0.25">
      <c r="P23060" s="1">
        <v>41703</v>
      </c>
      <c r="Q23060" t="s">
        <v>8</v>
      </c>
      <c r="R23060">
        <v>166</v>
      </c>
    </row>
    <row r="23061" spans="16:18" x14ac:dyDescent="0.25">
      <c r="P23061" s="1">
        <v>41704</v>
      </c>
      <c r="Q23061" t="s">
        <v>8</v>
      </c>
      <c r="R23061">
        <v>154</v>
      </c>
    </row>
    <row r="23062" spans="16:18" x14ac:dyDescent="0.25">
      <c r="P23062" s="1">
        <v>41705</v>
      </c>
      <c r="Q23062" t="s">
        <v>2</v>
      </c>
      <c r="R23062">
        <v>125</v>
      </c>
    </row>
    <row r="23063" spans="16:18" x14ac:dyDescent="0.25">
      <c r="P23063" s="1">
        <v>41706</v>
      </c>
      <c r="Q23063" t="s">
        <v>12</v>
      </c>
      <c r="R23063">
        <v>153</v>
      </c>
    </row>
    <row r="23064" spans="16:18" x14ac:dyDescent="0.25">
      <c r="P23064" s="1">
        <v>41707</v>
      </c>
      <c r="Q23064" t="s">
        <v>4</v>
      </c>
      <c r="R23064">
        <v>198</v>
      </c>
    </row>
    <row r="23065" spans="16:18" x14ac:dyDescent="0.25">
      <c r="P23065" s="1">
        <v>41708</v>
      </c>
      <c r="Q23065" t="s">
        <v>2</v>
      </c>
      <c r="R23065">
        <v>57</v>
      </c>
    </row>
    <row r="23066" spans="16:18" x14ac:dyDescent="0.25">
      <c r="P23066" s="1">
        <v>41709</v>
      </c>
      <c r="Q23066" t="s">
        <v>12</v>
      </c>
      <c r="R23066">
        <v>83</v>
      </c>
    </row>
    <row r="23067" spans="16:18" x14ac:dyDescent="0.25">
      <c r="P23067" s="1">
        <v>41710</v>
      </c>
      <c r="Q23067" t="s">
        <v>4</v>
      </c>
      <c r="R23067">
        <v>151</v>
      </c>
    </row>
    <row r="23068" spans="16:18" x14ac:dyDescent="0.25">
      <c r="P23068" s="1">
        <v>41711</v>
      </c>
      <c r="Q23068" t="s">
        <v>15</v>
      </c>
      <c r="R23068">
        <v>146</v>
      </c>
    </row>
    <row r="23069" spans="16:18" x14ac:dyDescent="0.25">
      <c r="P23069" s="1">
        <v>41712</v>
      </c>
      <c r="Q23069" t="s">
        <v>8</v>
      </c>
      <c r="R23069">
        <v>62</v>
      </c>
    </row>
    <row r="23070" spans="16:18" x14ac:dyDescent="0.25">
      <c r="P23070" s="1">
        <v>41713</v>
      </c>
      <c r="Q23070" t="s">
        <v>5</v>
      </c>
      <c r="R23070">
        <v>97</v>
      </c>
    </row>
    <row r="23071" spans="16:18" x14ac:dyDescent="0.25">
      <c r="P23071" s="1">
        <v>41714</v>
      </c>
      <c r="Q23071" t="s">
        <v>3</v>
      </c>
      <c r="R23071">
        <v>195</v>
      </c>
    </row>
    <row r="23072" spans="16:18" x14ac:dyDescent="0.25">
      <c r="P23072" s="1">
        <v>41715</v>
      </c>
      <c r="Q23072" t="s">
        <v>8</v>
      </c>
      <c r="R23072">
        <v>86</v>
      </c>
    </row>
    <row r="23073" spans="16:18" x14ac:dyDescent="0.25">
      <c r="P23073" s="1">
        <v>41716</v>
      </c>
      <c r="Q23073" t="s">
        <v>18</v>
      </c>
      <c r="R23073">
        <v>22</v>
      </c>
    </row>
    <row r="23074" spans="16:18" x14ac:dyDescent="0.25">
      <c r="P23074" s="1">
        <v>41717</v>
      </c>
      <c r="Q23074" t="s">
        <v>3</v>
      </c>
      <c r="R23074">
        <v>92</v>
      </c>
    </row>
    <row r="23075" spans="16:18" x14ac:dyDescent="0.25">
      <c r="P23075" s="1">
        <v>41718</v>
      </c>
      <c r="Q23075" t="s">
        <v>1</v>
      </c>
      <c r="R23075">
        <v>48</v>
      </c>
    </row>
    <row r="23076" spans="16:18" x14ac:dyDescent="0.25">
      <c r="P23076" s="1">
        <v>41719</v>
      </c>
      <c r="Q23076" t="s">
        <v>12</v>
      </c>
      <c r="R23076">
        <v>118</v>
      </c>
    </row>
    <row r="23077" spans="16:18" x14ac:dyDescent="0.25">
      <c r="P23077" s="1">
        <v>41720</v>
      </c>
      <c r="Q23077" t="s">
        <v>12</v>
      </c>
      <c r="R23077">
        <v>192</v>
      </c>
    </row>
    <row r="23078" spans="16:18" x14ac:dyDescent="0.25">
      <c r="P23078" s="1">
        <v>41721</v>
      </c>
      <c r="Q23078" t="s">
        <v>1</v>
      </c>
      <c r="R23078">
        <v>189</v>
      </c>
    </row>
    <row r="23079" spans="16:18" x14ac:dyDescent="0.25">
      <c r="P23079" s="1">
        <v>41722</v>
      </c>
      <c r="Q23079" t="s">
        <v>15</v>
      </c>
      <c r="R23079">
        <v>10</v>
      </c>
    </row>
    <row r="23080" spans="16:18" x14ac:dyDescent="0.25">
      <c r="P23080" s="1">
        <v>41723</v>
      </c>
      <c r="Q23080" t="s">
        <v>2</v>
      </c>
      <c r="R23080">
        <v>95</v>
      </c>
    </row>
    <row r="23081" spans="16:18" x14ac:dyDescent="0.25">
      <c r="P23081" s="1">
        <v>41724</v>
      </c>
      <c r="Q23081" t="s">
        <v>2</v>
      </c>
      <c r="R23081">
        <v>40</v>
      </c>
    </row>
    <row r="23082" spans="16:18" x14ac:dyDescent="0.25">
      <c r="P23082" s="1">
        <v>41725</v>
      </c>
      <c r="Q23082" t="s">
        <v>15</v>
      </c>
      <c r="R23082">
        <v>121</v>
      </c>
    </row>
    <row r="23083" spans="16:18" x14ac:dyDescent="0.25">
      <c r="P23083" s="1">
        <v>41726</v>
      </c>
      <c r="Q23083" t="s">
        <v>13</v>
      </c>
      <c r="R23083">
        <v>158</v>
      </c>
    </row>
    <row r="23084" spans="16:18" x14ac:dyDescent="0.25">
      <c r="P23084" s="1">
        <v>41727</v>
      </c>
      <c r="Q23084" t="s">
        <v>18</v>
      </c>
      <c r="R23084">
        <v>41</v>
      </c>
    </row>
    <row r="23085" spans="16:18" x14ac:dyDescent="0.25">
      <c r="P23085" s="1">
        <v>41728</v>
      </c>
      <c r="Q23085" t="s">
        <v>18</v>
      </c>
      <c r="R23085">
        <v>182</v>
      </c>
    </row>
    <row r="23086" spans="16:18" x14ac:dyDescent="0.25">
      <c r="P23086" s="1">
        <v>41729</v>
      </c>
      <c r="Q23086" t="s">
        <v>5</v>
      </c>
      <c r="R23086">
        <v>49</v>
      </c>
    </row>
    <row r="23087" spans="16:18" x14ac:dyDescent="0.25">
      <c r="P23087" s="1">
        <v>41730</v>
      </c>
      <c r="Q23087" t="s">
        <v>2</v>
      </c>
      <c r="R23087">
        <v>67</v>
      </c>
    </row>
    <row r="23088" spans="16:18" x14ac:dyDescent="0.25">
      <c r="P23088" s="1">
        <v>41731</v>
      </c>
      <c r="Q23088" t="s">
        <v>15</v>
      </c>
      <c r="R23088">
        <v>162</v>
      </c>
    </row>
    <row r="23089" spans="16:18" x14ac:dyDescent="0.25">
      <c r="P23089" s="1">
        <v>41732</v>
      </c>
      <c r="Q23089" t="s">
        <v>12</v>
      </c>
      <c r="R23089">
        <v>28</v>
      </c>
    </row>
    <row r="23090" spans="16:18" x14ac:dyDescent="0.25">
      <c r="P23090" s="1">
        <v>41733</v>
      </c>
      <c r="Q23090" t="s">
        <v>5</v>
      </c>
      <c r="R23090">
        <v>11</v>
      </c>
    </row>
    <row r="23091" spans="16:18" x14ac:dyDescent="0.25">
      <c r="P23091" s="1">
        <v>41734</v>
      </c>
      <c r="Q23091" t="s">
        <v>2</v>
      </c>
      <c r="R23091">
        <v>82</v>
      </c>
    </row>
    <row r="23092" spans="16:18" x14ac:dyDescent="0.25">
      <c r="P23092" s="1">
        <v>41735</v>
      </c>
      <c r="Q23092" t="s">
        <v>15</v>
      </c>
      <c r="R23092">
        <v>70</v>
      </c>
    </row>
    <row r="23093" spans="16:18" x14ac:dyDescent="0.25">
      <c r="P23093" s="1">
        <v>41736</v>
      </c>
      <c r="Q23093" t="s">
        <v>9</v>
      </c>
      <c r="R23093">
        <v>150</v>
      </c>
    </row>
    <row r="23094" spans="16:18" x14ac:dyDescent="0.25">
      <c r="P23094" s="1">
        <v>41737</v>
      </c>
      <c r="Q23094" t="s">
        <v>15</v>
      </c>
      <c r="R23094">
        <v>99</v>
      </c>
    </row>
    <row r="23095" spans="16:18" x14ac:dyDescent="0.25">
      <c r="P23095" s="1">
        <v>41738</v>
      </c>
      <c r="Q23095" t="s">
        <v>18</v>
      </c>
      <c r="R23095">
        <v>47</v>
      </c>
    </row>
    <row r="23096" spans="16:18" x14ac:dyDescent="0.25">
      <c r="P23096" s="1">
        <v>41739</v>
      </c>
      <c r="Q23096" t="s">
        <v>12</v>
      </c>
      <c r="R23096">
        <v>35</v>
      </c>
    </row>
    <row r="23097" spans="16:18" x14ac:dyDescent="0.25">
      <c r="P23097" s="1">
        <v>41740</v>
      </c>
      <c r="Q23097" t="s">
        <v>15</v>
      </c>
      <c r="R23097">
        <v>37</v>
      </c>
    </row>
    <row r="23098" spans="16:18" x14ac:dyDescent="0.25">
      <c r="P23098" s="1">
        <v>41741</v>
      </c>
      <c r="Q23098" t="s">
        <v>16</v>
      </c>
      <c r="R23098">
        <v>16</v>
      </c>
    </row>
    <row r="23099" spans="16:18" x14ac:dyDescent="0.25">
      <c r="P23099" s="1">
        <v>41742</v>
      </c>
      <c r="Q23099" t="s">
        <v>3</v>
      </c>
      <c r="R23099">
        <v>67</v>
      </c>
    </row>
    <row r="23100" spans="16:18" x14ac:dyDescent="0.25">
      <c r="P23100" s="1">
        <v>41743</v>
      </c>
      <c r="Q23100" t="s">
        <v>3</v>
      </c>
      <c r="R23100">
        <v>71</v>
      </c>
    </row>
    <row r="23101" spans="16:18" x14ac:dyDescent="0.25">
      <c r="P23101" s="1">
        <v>41744</v>
      </c>
      <c r="Q23101" t="s">
        <v>8</v>
      </c>
      <c r="R23101">
        <v>16</v>
      </c>
    </row>
    <row r="23102" spans="16:18" x14ac:dyDescent="0.25">
      <c r="P23102" s="1">
        <v>41745</v>
      </c>
      <c r="Q23102" t="s">
        <v>12</v>
      </c>
      <c r="R23102">
        <v>40</v>
      </c>
    </row>
    <row r="23103" spans="16:18" x14ac:dyDescent="0.25">
      <c r="P23103" s="1">
        <v>41746</v>
      </c>
      <c r="Q23103" t="s">
        <v>3</v>
      </c>
      <c r="R23103">
        <v>182</v>
      </c>
    </row>
    <row r="23104" spans="16:18" x14ac:dyDescent="0.25">
      <c r="P23104" s="1">
        <v>41747</v>
      </c>
      <c r="Q23104" t="s">
        <v>13</v>
      </c>
      <c r="R23104">
        <v>181</v>
      </c>
    </row>
    <row r="23105" spans="16:18" x14ac:dyDescent="0.25">
      <c r="P23105" s="1">
        <v>41748</v>
      </c>
      <c r="Q23105" t="s">
        <v>16</v>
      </c>
      <c r="R23105">
        <v>197</v>
      </c>
    </row>
    <row r="23106" spans="16:18" x14ac:dyDescent="0.25">
      <c r="P23106" s="1">
        <v>41749</v>
      </c>
      <c r="Q23106" t="s">
        <v>8</v>
      </c>
      <c r="R23106">
        <v>190</v>
      </c>
    </row>
    <row r="23107" spans="16:18" x14ac:dyDescent="0.25">
      <c r="P23107" s="1">
        <v>41750</v>
      </c>
      <c r="Q23107" t="s">
        <v>4</v>
      </c>
      <c r="R23107">
        <v>152</v>
      </c>
    </row>
    <row r="23108" spans="16:18" x14ac:dyDescent="0.25">
      <c r="P23108" s="1">
        <v>41751</v>
      </c>
      <c r="Q23108" t="s">
        <v>12</v>
      </c>
      <c r="R23108">
        <v>66</v>
      </c>
    </row>
    <row r="23109" spans="16:18" x14ac:dyDescent="0.25">
      <c r="P23109" s="1">
        <v>41752</v>
      </c>
      <c r="Q23109" t="s">
        <v>4</v>
      </c>
      <c r="R23109">
        <v>41</v>
      </c>
    </row>
    <row r="23110" spans="16:18" x14ac:dyDescent="0.25">
      <c r="P23110" s="1">
        <v>41753</v>
      </c>
      <c r="Q23110" t="s">
        <v>1</v>
      </c>
      <c r="R23110">
        <v>92</v>
      </c>
    </row>
    <row r="23111" spans="16:18" x14ac:dyDescent="0.25">
      <c r="P23111" s="1">
        <v>41754</v>
      </c>
      <c r="Q23111" t="s">
        <v>12</v>
      </c>
      <c r="R23111">
        <v>195</v>
      </c>
    </row>
    <row r="23112" spans="16:18" x14ac:dyDescent="0.25">
      <c r="P23112" s="1">
        <v>41755</v>
      </c>
      <c r="Q23112" t="s">
        <v>13</v>
      </c>
      <c r="R23112">
        <v>160</v>
      </c>
    </row>
    <row r="23113" spans="16:18" x14ac:dyDescent="0.25">
      <c r="P23113" s="1">
        <v>41756</v>
      </c>
      <c r="Q23113" t="s">
        <v>5</v>
      </c>
      <c r="R23113">
        <v>51</v>
      </c>
    </row>
    <row r="23114" spans="16:18" x14ac:dyDescent="0.25">
      <c r="P23114" s="1">
        <v>41757</v>
      </c>
      <c r="Q23114" t="s">
        <v>3</v>
      </c>
      <c r="R23114">
        <v>132</v>
      </c>
    </row>
    <row r="23115" spans="16:18" x14ac:dyDescent="0.25">
      <c r="P23115" s="1">
        <v>41758</v>
      </c>
      <c r="Q23115" t="s">
        <v>18</v>
      </c>
      <c r="R23115">
        <v>131</v>
      </c>
    </row>
    <row r="23116" spans="16:18" x14ac:dyDescent="0.25">
      <c r="P23116" s="1">
        <v>41759</v>
      </c>
      <c r="Q23116" t="s">
        <v>15</v>
      </c>
      <c r="R23116">
        <v>85</v>
      </c>
    </row>
    <row r="23117" spans="16:18" x14ac:dyDescent="0.25">
      <c r="P23117" s="1">
        <v>41760</v>
      </c>
      <c r="Q23117" t="s">
        <v>9</v>
      </c>
      <c r="R23117">
        <v>17</v>
      </c>
    </row>
    <row r="23118" spans="16:18" x14ac:dyDescent="0.25">
      <c r="P23118" s="1">
        <v>41761</v>
      </c>
      <c r="Q23118" t="s">
        <v>5</v>
      </c>
      <c r="R23118">
        <v>66</v>
      </c>
    </row>
    <row r="23119" spans="16:18" x14ac:dyDescent="0.25">
      <c r="P23119" s="1">
        <v>41762</v>
      </c>
      <c r="Q23119" t="s">
        <v>9</v>
      </c>
      <c r="R23119">
        <v>138</v>
      </c>
    </row>
    <row r="23120" spans="16:18" x14ac:dyDescent="0.25">
      <c r="P23120" s="1">
        <v>41763</v>
      </c>
      <c r="Q23120" t="s">
        <v>9</v>
      </c>
      <c r="R23120">
        <v>189</v>
      </c>
    </row>
    <row r="23121" spans="16:18" x14ac:dyDescent="0.25">
      <c r="P23121" s="1">
        <v>41764</v>
      </c>
      <c r="Q23121" t="s">
        <v>8</v>
      </c>
      <c r="R23121">
        <v>32</v>
      </c>
    </row>
    <row r="23122" spans="16:18" x14ac:dyDescent="0.25">
      <c r="P23122" s="1">
        <v>41765</v>
      </c>
      <c r="Q23122" t="s">
        <v>15</v>
      </c>
      <c r="R23122">
        <v>60</v>
      </c>
    </row>
    <row r="23123" spans="16:18" x14ac:dyDescent="0.25">
      <c r="P23123" s="1">
        <v>41766</v>
      </c>
      <c r="Q23123" t="s">
        <v>3</v>
      </c>
      <c r="R23123">
        <v>25</v>
      </c>
    </row>
    <row r="23124" spans="16:18" x14ac:dyDescent="0.25">
      <c r="P23124" s="1">
        <v>41767</v>
      </c>
      <c r="Q23124" t="s">
        <v>15</v>
      </c>
      <c r="R23124">
        <v>52</v>
      </c>
    </row>
    <row r="23125" spans="16:18" x14ac:dyDescent="0.25">
      <c r="P23125" s="1">
        <v>41768</v>
      </c>
      <c r="Q23125" t="s">
        <v>12</v>
      </c>
      <c r="R23125">
        <v>163</v>
      </c>
    </row>
    <row r="23126" spans="16:18" x14ac:dyDescent="0.25">
      <c r="P23126" s="1">
        <v>41769</v>
      </c>
      <c r="Q23126" t="s">
        <v>4</v>
      </c>
      <c r="R23126">
        <v>155</v>
      </c>
    </row>
    <row r="23127" spans="16:18" x14ac:dyDescent="0.25">
      <c r="P23127" s="1">
        <v>41770</v>
      </c>
      <c r="Q23127" t="s">
        <v>2</v>
      </c>
      <c r="R23127">
        <v>106</v>
      </c>
    </row>
    <row r="23128" spans="16:18" x14ac:dyDescent="0.25">
      <c r="P23128" s="1">
        <v>41771</v>
      </c>
      <c r="Q23128" t="s">
        <v>16</v>
      </c>
      <c r="R23128">
        <v>30</v>
      </c>
    </row>
    <row r="23129" spans="16:18" x14ac:dyDescent="0.25">
      <c r="P23129" s="1">
        <v>41772</v>
      </c>
      <c r="Q23129" t="s">
        <v>2</v>
      </c>
      <c r="R23129">
        <v>177</v>
      </c>
    </row>
    <row r="23130" spans="16:18" x14ac:dyDescent="0.25">
      <c r="P23130" s="1">
        <v>41773</v>
      </c>
      <c r="Q23130" t="s">
        <v>9</v>
      </c>
      <c r="R23130">
        <v>111</v>
      </c>
    </row>
    <row r="23131" spans="16:18" x14ac:dyDescent="0.25">
      <c r="P23131" s="1">
        <v>41774</v>
      </c>
      <c r="Q23131" t="s">
        <v>12</v>
      </c>
      <c r="R23131">
        <v>141</v>
      </c>
    </row>
    <row r="23132" spans="16:18" x14ac:dyDescent="0.25">
      <c r="P23132" s="1">
        <v>41775</v>
      </c>
      <c r="Q23132" t="s">
        <v>16</v>
      </c>
      <c r="R23132">
        <v>100</v>
      </c>
    </row>
    <row r="23133" spans="16:18" x14ac:dyDescent="0.25">
      <c r="P23133" s="1">
        <v>41776</v>
      </c>
      <c r="Q23133" t="s">
        <v>1</v>
      </c>
      <c r="R23133">
        <v>125</v>
      </c>
    </row>
    <row r="23134" spans="16:18" x14ac:dyDescent="0.25">
      <c r="P23134" s="1">
        <v>41777</v>
      </c>
      <c r="Q23134" t="s">
        <v>5</v>
      </c>
      <c r="R23134">
        <v>49</v>
      </c>
    </row>
    <row r="23135" spans="16:18" x14ac:dyDescent="0.25">
      <c r="P23135" s="1">
        <v>41778</v>
      </c>
      <c r="Q23135" t="s">
        <v>3</v>
      </c>
      <c r="R23135">
        <v>127</v>
      </c>
    </row>
    <row r="23136" spans="16:18" x14ac:dyDescent="0.25">
      <c r="P23136" s="1">
        <v>41779</v>
      </c>
      <c r="Q23136" t="s">
        <v>4</v>
      </c>
      <c r="R23136">
        <v>33</v>
      </c>
    </row>
    <row r="23137" spans="16:18" x14ac:dyDescent="0.25">
      <c r="P23137" s="1">
        <v>41780</v>
      </c>
      <c r="Q23137" t="s">
        <v>18</v>
      </c>
      <c r="R23137">
        <v>103</v>
      </c>
    </row>
    <row r="23138" spans="16:18" x14ac:dyDescent="0.25">
      <c r="P23138" s="1">
        <v>41781</v>
      </c>
      <c r="Q23138" t="s">
        <v>16</v>
      </c>
      <c r="R23138">
        <v>36</v>
      </c>
    </row>
    <row r="23139" spans="16:18" x14ac:dyDescent="0.25">
      <c r="P23139" s="1">
        <v>41782</v>
      </c>
      <c r="Q23139" t="s">
        <v>18</v>
      </c>
      <c r="R23139">
        <v>19</v>
      </c>
    </row>
    <row r="23140" spans="16:18" x14ac:dyDescent="0.25">
      <c r="P23140" s="1">
        <v>41783</v>
      </c>
      <c r="Q23140" t="s">
        <v>2</v>
      </c>
      <c r="R23140">
        <v>50</v>
      </c>
    </row>
    <row r="23141" spans="16:18" x14ac:dyDescent="0.25">
      <c r="P23141" s="1">
        <v>41784</v>
      </c>
      <c r="Q23141" t="s">
        <v>12</v>
      </c>
      <c r="R23141">
        <v>40</v>
      </c>
    </row>
    <row r="23142" spans="16:18" x14ac:dyDescent="0.25">
      <c r="P23142" s="1">
        <v>41785</v>
      </c>
      <c r="Q23142" t="s">
        <v>4</v>
      </c>
      <c r="R23142">
        <v>50</v>
      </c>
    </row>
    <row r="23143" spans="16:18" x14ac:dyDescent="0.25">
      <c r="P23143" s="1">
        <v>41786</v>
      </c>
      <c r="Q23143" t="s">
        <v>3</v>
      </c>
      <c r="R23143">
        <v>143</v>
      </c>
    </row>
    <row r="23144" spans="16:18" x14ac:dyDescent="0.25">
      <c r="P23144" s="1">
        <v>41787</v>
      </c>
      <c r="Q23144" t="s">
        <v>3</v>
      </c>
      <c r="R23144">
        <v>188</v>
      </c>
    </row>
    <row r="23145" spans="16:18" x14ac:dyDescent="0.25">
      <c r="P23145" s="1">
        <v>41788</v>
      </c>
      <c r="Q23145" t="s">
        <v>9</v>
      </c>
      <c r="R23145">
        <v>118</v>
      </c>
    </row>
    <row r="23146" spans="16:18" x14ac:dyDescent="0.25">
      <c r="P23146" s="1">
        <v>41789</v>
      </c>
      <c r="Q23146" t="s">
        <v>1</v>
      </c>
      <c r="R23146">
        <v>198</v>
      </c>
    </row>
    <row r="23147" spans="16:18" x14ac:dyDescent="0.25">
      <c r="P23147" s="1">
        <v>41790</v>
      </c>
      <c r="Q23147" t="s">
        <v>1</v>
      </c>
      <c r="R23147">
        <v>181</v>
      </c>
    </row>
    <row r="23148" spans="16:18" x14ac:dyDescent="0.25">
      <c r="P23148" s="1">
        <v>41791</v>
      </c>
      <c r="Q23148" t="s">
        <v>2</v>
      </c>
      <c r="R23148">
        <v>38</v>
      </c>
    </row>
    <row r="23149" spans="16:18" x14ac:dyDescent="0.25">
      <c r="P23149" s="1">
        <v>41792</v>
      </c>
      <c r="Q23149" t="s">
        <v>4</v>
      </c>
      <c r="R23149">
        <v>130</v>
      </c>
    </row>
    <row r="23150" spans="16:18" x14ac:dyDescent="0.25">
      <c r="P23150" s="1">
        <v>41793</v>
      </c>
      <c r="Q23150" t="s">
        <v>17</v>
      </c>
      <c r="R23150">
        <v>96</v>
      </c>
    </row>
    <row r="23151" spans="16:18" x14ac:dyDescent="0.25">
      <c r="P23151" s="1">
        <v>41794</v>
      </c>
      <c r="Q23151" t="s">
        <v>5</v>
      </c>
      <c r="R23151">
        <v>198</v>
      </c>
    </row>
    <row r="23152" spans="16:18" x14ac:dyDescent="0.25">
      <c r="P23152" s="1">
        <v>41795</v>
      </c>
      <c r="Q23152" t="s">
        <v>1</v>
      </c>
      <c r="R23152">
        <v>64</v>
      </c>
    </row>
    <row r="23153" spans="16:18" x14ac:dyDescent="0.25">
      <c r="P23153" s="1">
        <v>41796</v>
      </c>
      <c r="Q23153" t="s">
        <v>1</v>
      </c>
      <c r="R23153">
        <v>11</v>
      </c>
    </row>
    <row r="23154" spans="16:18" x14ac:dyDescent="0.25">
      <c r="P23154" s="1">
        <v>41797</v>
      </c>
      <c r="Q23154" t="s">
        <v>9</v>
      </c>
      <c r="R23154">
        <v>102</v>
      </c>
    </row>
    <row r="23155" spans="16:18" x14ac:dyDescent="0.25">
      <c r="P23155" s="1">
        <v>41798</v>
      </c>
      <c r="Q23155" t="s">
        <v>5</v>
      </c>
      <c r="R23155">
        <v>75</v>
      </c>
    </row>
    <row r="23156" spans="16:18" x14ac:dyDescent="0.25">
      <c r="P23156" s="1">
        <v>41799</v>
      </c>
      <c r="Q23156" t="s">
        <v>12</v>
      </c>
      <c r="R23156">
        <v>192</v>
      </c>
    </row>
    <row r="23157" spans="16:18" x14ac:dyDescent="0.25">
      <c r="P23157" s="1">
        <v>41800</v>
      </c>
      <c r="Q23157" t="s">
        <v>16</v>
      </c>
      <c r="R23157">
        <v>112</v>
      </c>
    </row>
    <row r="23158" spans="16:18" x14ac:dyDescent="0.25">
      <c r="P23158" s="1">
        <v>41801</v>
      </c>
      <c r="Q23158" t="s">
        <v>8</v>
      </c>
      <c r="R23158">
        <v>185</v>
      </c>
    </row>
    <row r="23159" spans="16:18" x14ac:dyDescent="0.25">
      <c r="P23159" s="1">
        <v>41802</v>
      </c>
      <c r="Q23159" t="s">
        <v>2</v>
      </c>
      <c r="R23159">
        <v>108</v>
      </c>
    </row>
    <row r="23160" spans="16:18" x14ac:dyDescent="0.25">
      <c r="P23160" s="1">
        <v>41803</v>
      </c>
      <c r="Q23160" t="s">
        <v>12</v>
      </c>
      <c r="R23160">
        <v>17</v>
      </c>
    </row>
    <row r="23161" spans="16:18" x14ac:dyDescent="0.25">
      <c r="P23161" s="1">
        <v>41804</v>
      </c>
      <c r="Q23161" t="s">
        <v>16</v>
      </c>
      <c r="R23161">
        <v>144</v>
      </c>
    </row>
    <row r="23162" spans="16:18" x14ac:dyDescent="0.25">
      <c r="P23162" s="1">
        <v>41805</v>
      </c>
      <c r="Q23162" t="s">
        <v>12</v>
      </c>
      <c r="R23162">
        <v>126</v>
      </c>
    </row>
    <row r="23163" spans="16:18" x14ac:dyDescent="0.25">
      <c r="P23163" s="1">
        <v>41806</v>
      </c>
      <c r="Q23163" t="s">
        <v>13</v>
      </c>
      <c r="R23163">
        <v>32</v>
      </c>
    </row>
    <row r="23164" spans="16:18" x14ac:dyDescent="0.25">
      <c r="P23164" s="1">
        <v>41807</v>
      </c>
      <c r="Q23164" t="s">
        <v>9</v>
      </c>
      <c r="R23164">
        <v>62</v>
      </c>
    </row>
    <row r="23165" spans="16:18" x14ac:dyDescent="0.25">
      <c r="P23165" s="1">
        <v>41808</v>
      </c>
      <c r="Q23165" t="s">
        <v>9</v>
      </c>
      <c r="R23165">
        <v>121</v>
      </c>
    </row>
    <row r="23166" spans="16:18" x14ac:dyDescent="0.25">
      <c r="P23166" s="1">
        <v>41809</v>
      </c>
      <c r="Q23166" t="s">
        <v>12</v>
      </c>
      <c r="R23166">
        <v>136</v>
      </c>
    </row>
    <row r="23167" spans="16:18" x14ac:dyDescent="0.25">
      <c r="P23167" s="1">
        <v>41810</v>
      </c>
      <c r="Q23167" t="s">
        <v>12</v>
      </c>
      <c r="R23167">
        <v>155</v>
      </c>
    </row>
    <row r="23168" spans="16:18" x14ac:dyDescent="0.25">
      <c r="P23168" s="1">
        <v>41811</v>
      </c>
      <c r="Q23168" t="s">
        <v>13</v>
      </c>
      <c r="R23168">
        <v>133</v>
      </c>
    </row>
    <row r="23169" spans="16:18" x14ac:dyDescent="0.25">
      <c r="P23169" s="1">
        <v>41812</v>
      </c>
      <c r="Q23169" t="s">
        <v>12</v>
      </c>
      <c r="R23169">
        <v>39</v>
      </c>
    </row>
    <row r="23170" spans="16:18" x14ac:dyDescent="0.25">
      <c r="P23170" s="1">
        <v>41813</v>
      </c>
      <c r="Q23170" t="s">
        <v>9</v>
      </c>
      <c r="R23170">
        <v>28</v>
      </c>
    </row>
    <row r="23171" spans="16:18" x14ac:dyDescent="0.25">
      <c r="P23171" s="1">
        <v>41814</v>
      </c>
      <c r="Q23171" t="s">
        <v>5</v>
      </c>
      <c r="R23171">
        <v>167</v>
      </c>
    </row>
    <row r="23172" spans="16:18" x14ac:dyDescent="0.25">
      <c r="P23172" s="1">
        <v>41815</v>
      </c>
      <c r="Q23172" t="s">
        <v>17</v>
      </c>
      <c r="R23172">
        <v>116</v>
      </c>
    </row>
    <row r="23173" spans="16:18" x14ac:dyDescent="0.25">
      <c r="P23173" s="1">
        <v>41816</v>
      </c>
      <c r="Q23173" t="s">
        <v>13</v>
      </c>
      <c r="R23173">
        <v>195</v>
      </c>
    </row>
    <row r="23174" spans="16:18" x14ac:dyDescent="0.25">
      <c r="P23174" s="1">
        <v>41817</v>
      </c>
      <c r="Q23174" t="s">
        <v>17</v>
      </c>
      <c r="R23174">
        <v>108</v>
      </c>
    </row>
    <row r="23175" spans="16:18" x14ac:dyDescent="0.25">
      <c r="P23175" s="1">
        <v>41818</v>
      </c>
      <c r="Q23175" t="s">
        <v>3</v>
      </c>
      <c r="R23175">
        <v>161</v>
      </c>
    </row>
    <row r="23176" spans="16:18" x14ac:dyDescent="0.25">
      <c r="P23176" s="1">
        <v>41819</v>
      </c>
      <c r="Q23176" t="s">
        <v>1</v>
      </c>
      <c r="R23176">
        <v>88</v>
      </c>
    </row>
    <row r="23177" spans="16:18" x14ac:dyDescent="0.25">
      <c r="P23177" s="1">
        <v>41820</v>
      </c>
      <c r="Q23177" t="s">
        <v>1</v>
      </c>
      <c r="R23177">
        <v>27</v>
      </c>
    </row>
    <row r="23178" spans="16:18" x14ac:dyDescent="0.25">
      <c r="P23178" s="1">
        <v>41821</v>
      </c>
      <c r="Q23178" t="s">
        <v>17</v>
      </c>
      <c r="R23178">
        <v>167</v>
      </c>
    </row>
    <row r="23179" spans="16:18" x14ac:dyDescent="0.25">
      <c r="P23179" s="1">
        <v>41822</v>
      </c>
      <c r="Q23179" t="s">
        <v>4</v>
      </c>
      <c r="R23179">
        <v>77</v>
      </c>
    </row>
    <row r="23180" spans="16:18" x14ac:dyDescent="0.25">
      <c r="P23180" s="1">
        <v>41823</v>
      </c>
      <c r="Q23180" t="s">
        <v>5</v>
      </c>
      <c r="R23180">
        <v>87</v>
      </c>
    </row>
    <row r="23181" spans="16:18" x14ac:dyDescent="0.25">
      <c r="P23181" s="1">
        <v>41824</v>
      </c>
      <c r="Q23181" t="s">
        <v>5</v>
      </c>
      <c r="R23181">
        <v>89</v>
      </c>
    </row>
    <row r="23182" spans="16:18" x14ac:dyDescent="0.25">
      <c r="P23182" s="1">
        <v>41825</v>
      </c>
      <c r="Q23182" t="s">
        <v>9</v>
      </c>
      <c r="R23182">
        <v>116</v>
      </c>
    </row>
    <row r="23183" spans="16:18" x14ac:dyDescent="0.25">
      <c r="P23183" s="1">
        <v>41826</v>
      </c>
      <c r="Q23183" t="s">
        <v>13</v>
      </c>
      <c r="R23183">
        <v>44</v>
      </c>
    </row>
    <row r="23184" spans="16:18" x14ac:dyDescent="0.25">
      <c r="P23184" s="1">
        <v>41827</v>
      </c>
      <c r="Q23184" t="s">
        <v>13</v>
      </c>
      <c r="R23184">
        <v>12</v>
      </c>
    </row>
    <row r="23185" spans="16:18" x14ac:dyDescent="0.25">
      <c r="P23185" s="1">
        <v>41828</v>
      </c>
      <c r="Q23185" t="s">
        <v>2</v>
      </c>
      <c r="R23185">
        <v>42</v>
      </c>
    </row>
    <row r="23186" spans="16:18" x14ac:dyDescent="0.25">
      <c r="P23186" s="1">
        <v>41829</v>
      </c>
      <c r="Q23186" t="s">
        <v>9</v>
      </c>
      <c r="R23186">
        <v>61</v>
      </c>
    </row>
    <row r="23187" spans="16:18" x14ac:dyDescent="0.25">
      <c r="P23187" s="1">
        <v>41830</v>
      </c>
      <c r="Q23187" t="s">
        <v>15</v>
      </c>
      <c r="R23187">
        <v>168</v>
      </c>
    </row>
    <row r="23188" spans="16:18" x14ac:dyDescent="0.25">
      <c r="P23188" s="1">
        <v>41831</v>
      </c>
      <c r="Q23188" t="s">
        <v>18</v>
      </c>
      <c r="R23188">
        <v>66</v>
      </c>
    </row>
    <row r="23189" spans="16:18" x14ac:dyDescent="0.25">
      <c r="P23189" s="1">
        <v>41832</v>
      </c>
      <c r="Q23189" t="s">
        <v>4</v>
      </c>
      <c r="R23189">
        <v>29</v>
      </c>
    </row>
    <row r="23190" spans="16:18" x14ac:dyDescent="0.25">
      <c r="P23190" s="1">
        <v>41833</v>
      </c>
      <c r="Q23190" t="s">
        <v>9</v>
      </c>
      <c r="R23190">
        <v>118</v>
      </c>
    </row>
    <row r="23191" spans="16:18" x14ac:dyDescent="0.25">
      <c r="P23191" s="1">
        <v>41834</v>
      </c>
      <c r="Q23191" t="s">
        <v>1</v>
      </c>
      <c r="R23191">
        <v>145</v>
      </c>
    </row>
    <row r="23192" spans="16:18" x14ac:dyDescent="0.25">
      <c r="P23192" s="1">
        <v>41835</v>
      </c>
      <c r="Q23192" t="s">
        <v>12</v>
      </c>
      <c r="R23192">
        <v>48</v>
      </c>
    </row>
    <row r="23193" spans="16:18" x14ac:dyDescent="0.25">
      <c r="P23193" s="1">
        <v>41836</v>
      </c>
      <c r="Q23193" t="s">
        <v>3</v>
      </c>
      <c r="R23193">
        <v>191</v>
      </c>
    </row>
    <row r="23194" spans="16:18" x14ac:dyDescent="0.25">
      <c r="P23194" s="1">
        <v>41837</v>
      </c>
      <c r="Q23194" t="s">
        <v>3</v>
      </c>
      <c r="R23194">
        <v>36</v>
      </c>
    </row>
    <row r="23195" spans="16:18" x14ac:dyDescent="0.25">
      <c r="P23195" s="1">
        <v>41838</v>
      </c>
      <c r="Q23195" t="s">
        <v>1</v>
      </c>
      <c r="R23195">
        <v>54</v>
      </c>
    </row>
    <row r="23196" spans="16:18" x14ac:dyDescent="0.25">
      <c r="P23196" s="1">
        <v>41839</v>
      </c>
      <c r="Q23196" t="s">
        <v>8</v>
      </c>
      <c r="R23196">
        <v>107</v>
      </c>
    </row>
    <row r="23197" spans="16:18" x14ac:dyDescent="0.25">
      <c r="P23197" s="1">
        <v>41840</v>
      </c>
      <c r="Q23197" t="s">
        <v>17</v>
      </c>
      <c r="R23197">
        <v>156</v>
      </c>
    </row>
    <row r="23198" spans="16:18" x14ac:dyDescent="0.25">
      <c r="P23198" s="1">
        <v>41841</v>
      </c>
      <c r="Q23198" t="s">
        <v>12</v>
      </c>
      <c r="R23198">
        <v>20</v>
      </c>
    </row>
    <row r="23199" spans="16:18" x14ac:dyDescent="0.25">
      <c r="P23199" s="1">
        <v>41842</v>
      </c>
      <c r="Q23199" t="s">
        <v>1</v>
      </c>
      <c r="R23199">
        <v>26</v>
      </c>
    </row>
    <row r="23200" spans="16:18" x14ac:dyDescent="0.25">
      <c r="P23200" s="1">
        <v>41843</v>
      </c>
      <c r="Q23200" t="s">
        <v>17</v>
      </c>
      <c r="R23200">
        <v>88</v>
      </c>
    </row>
    <row r="23201" spans="16:18" x14ac:dyDescent="0.25">
      <c r="P23201" s="1">
        <v>41844</v>
      </c>
      <c r="Q23201" t="s">
        <v>16</v>
      </c>
      <c r="R23201">
        <v>86</v>
      </c>
    </row>
    <row r="23202" spans="16:18" x14ac:dyDescent="0.25">
      <c r="P23202" s="1">
        <v>41845</v>
      </c>
      <c r="Q23202" t="s">
        <v>5</v>
      </c>
      <c r="R23202">
        <v>167</v>
      </c>
    </row>
    <row r="23203" spans="16:18" x14ac:dyDescent="0.25">
      <c r="P23203" s="1">
        <v>41846</v>
      </c>
      <c r="Q23203" t="s">
        <v>16</v>
      </c>
      <c r="R23203">
        <v>71</v>
      </c>
    </row>
    <row r="23204" spans="16:18" x14ac:dyDescent="0.25">
      <c r="P23204" s="1">
        <v>41847</v>
      </c>
      <c r="Q23204" t="s">
        <v>3</v>
      </c>
      <c r="R23204">
        <v>193</v>
      </c>
    </row>
    <row r="23205" spans="16:18" x14ac:dyDescent="0.25">
      <c r="P23205" s="1">
        <v>41848</v>
      </c>
      <c r="Q23205" t="s">
        <v>12</v>
      </c>
      <c r="R23205">
        <v>151</v>
      </c>
    </row>
    <row r="23206" spans="16:18" x14ac:dyDescent="0.25">
      <c r="P23206" s="1">
        <v>41849</v>
      </c>
      <c r="Q23206" t="s">
        <v>9</v>
      </c>
      <c r="R23206">
        <v>95</v>
      </c>
    </row>
    <row r="23207" spans="16:18" x14ac:dyDescent="0.25">
      <c r="P23207" s="1">
        <v>41850</v>
      </c>
      <c r="Q23207" t="s">
        <v>13</v>
      </c>
      <c r="R23207">
        <v>18</v>
      </c>
    </row>
    <row r="23208" spans="16:18" x14ac:dyDescent="0.25">
      <c r="P23208" s="1">
        <v>41851</v>
      </c>
      <c r="Q23208" t="s">
        <v>17</v>
      </c>
      <c r="R23208">
        <v>35</v>
      </c>
    </row>
    <row r="23209" spans="16:18" x14ac:dyDescent="0.25">
      <c r="P23209" s="1">
        <v>41852</v>
      </c>
      <c r="Q23209" t="s">
        <v>15</v>
      </c>
      <c r="R23209">
        <v>35</v>
      </c>
    </row>
    <row r="23210" spans="16:18" x14ac:dyDescent="0.25">
      <c r="P23210" s="1">
        <v>41853</v>
      </c>
      <c r="Q23210" t="s">
        <v>8</v>
      </c>
      <c r="R23210">
        <v>19</v>
      </c>
    </row>
    <row r="23211" spans="16:18" x14ac:dyDescent="0.25">
      <c r="P23211" s="1">
        <v>41854</v>
      </c>
      <c r="Q23211" t="s">
        <v>12</v>
      </c>
      <c r="R23211">
        <v>79</v>
      </c>
    </row>
    <row r="23212" spans="16:18" x14ac:dyDescent="0.25">
      <c r="P23212" s="1">
        <v>41855</v>
      </c>
      <c r="Q23212" t="s">
        <v>18</v>
      </c>
      <c r="R23212">
        <v>60</v>
      </c>
    </row>
    <row r="23213" spans="16:18" x14ac:dyDescent="0.25">
      <c r="P23213" s="1">
        <v>41856</v>
      </c>
      <c r="Q23213" t="s">
        <v>12</v>
      </c>
      <c r="R23213">
        <v>98</v>
      </c>
    </row>
    <row r="23214" spans="16:18" x14ac:dyDescent="0.25">
      <c r="P23214" s="1">
        <v>41857</v>
      </c>
      <c r="Q23214" t="s">
        <v>8</v>
      </c>
      <c r="R23214">
        <v>95</v>
      </c>
    </row>
    <row r="23215" spans="16:18" x14ac:dyDescent="0.25">
      <c r="P23215" s="1">
        <v>41858</v>
      </c>
      <c r="Q23215" t="s">
        <v>18</v>
      </c>
      <c r="R23215">
        <v>68</v>
      </c>
    </row>
    <row r="23216" spans="16:18" x14ac:dyDescent="0.25">
      <c r="P23216" s="1">
        <v>41859</v>
      </c>
      <c r="Q23216" t="s">
        <v>9</v>
      </c>
      <c r="R23216">
        <v>187</v>
      </c>
    </row>
    <row r="23217" spans="16:18" x14ac:dyDescent="0.25">
      <c r="P23217" s="1">
        <v>41860</v>
      </c>
      <c r="Q23217" t="s">
        <v>17</v>
      </c>
      <c r="R23217">
        <v>141</v>
      </c>
    </row>
    <row r="23218" spans="16:18" x14ac:dyDescent="0.25">
      <c r="P23218" s="1">
        <v>41861</v>
      </c>
      <c r="Q23218" t="s">
        <v>16</v>
      </c>
      <c r="R23218">
        <v>181</v>
      </c>
    </row>
    <row r="23219" spans="16:18" x14ac:dyDescent="0.25">
      <c r="P23219" s="1">
        <v>41862</v>
      </c>
      <c r="Q23219" t="s">
        <v>5</v>
      </c>
      <c r="R23219">
        <v>79</v>
      </c>
    </row>
    <row r="23220" spans="16:18" x14ac:dyDescent="0.25">
      <c r="P23220" s="1">
        <v>41863</v>
      </c>
      <c r="Q23220" t="s">
        <v>17</v>
      </c>
      <c r="R23220">
        <v>101</v>
      </c>
    </row>
    <row r="23221" spans="16:18" x14ac:dyDescent="0.25">
      <c r="P23221" s="1">
        <v>41864</v>
      </c>
      <c r="Q23221" t="s">
        <v>3</v>
      </c>
      <c r="R23221">
        <v>64</v>
      </c>
    </row>
    <row r="23222" spans="16:18" x14ac:dyDescent="0.25">
      <c r="P23222" s="1">
        <v>41865</v>
      </c>
      <c r="Q23222" t="s">
        <v>1</v>
      </c>
      <c r="R23222">
        <v>198</v>
      </c>
    </row>
    <row r="23223" spans="16:18" x14ac:dyDescent="0.25">
      <c r="P23223" s="1">
        <v>41866</v>
      </c>
      <c r="Q23223" t="s">
        <v>12</v>
      </c>
      <c r="R23223">
        <v>163</v>
      </c>
    </row>
    <row r="23224" spans="16:18" x14ac:dyDescent="0.25">
      <c r="P23224" s="1">
        <v>41867</v>
      </c>
      <c r="Q23224" t="s">
        <v>5</v>
      </c>
      <c r="R23224">
        <v>174</v>
      </c>
    </row>
    <row r="23225" spans="16:18" x14ac:dyDescent="0.25">
      <c r="P23225" s="1">
        <v>41868</v>
      </c>
      <c r="Q23225" t="s">
        <v>1</v>
      </c>
      <c r="R23225">
        <v>55</v>
      </c>
    </row>
    <row r="23226" spans="16:18" x14ac:dyDescent="0.25">
      <c r="P23226" s="1">
        <v>41869</v>
      </c>
      <c r="Q23226" t="s">
        <v>15</v>
      </c>
      <c r="R23226">
        <v>11</v>
      </c>
    </row>
    <row r="23227" spans="16:18" x14ac:dyDescent="0.25">
      <c r="P23227" s="1">
        <v>41870</v>
      </c>
      <c r="Q23227" t="s">
        <v>2</v>
      </c>
      <c r="R23227">
        <v>183</v>
      </c>
    </row>
    <row r="23228" spans="16:18" x14ac:dyDescent="0.25">
      <c r="P23228" s="1">
        <v>41871</v>
      </c>
      <c r="Q23228" t="s">
        <v>13</v>
      </c>
      <c r="R23228">
        <v>98</v>
      </c>
    </row>
    <row r="23229" spans="16:18" x14ac:dyDescent="0.25">
      <c r="P23229" s="1">
        <v>41872</v>
      </c>
      <c r="Q23229" t="s">
        <v>12</v>
      </c>
      <c r="R23229">
        <v>147</v>
      </c>
    </row>
    <row r="23230" spans="16:18" x14ac:dyDescent="0.25">
      <c r="P23230" s="1">
        <v>41873</v>
      </c>
      <c r="Q23230" t="s">
        <v>13</v>
      </c>
      <c r="R23230">
        <v>26</v>
      </c>
    </row>
    <row r="23231" spans="16:18" x14ac:dyDescent="0.25">
      <c r="P23231" s="1">
        <v>41874</v>
      </c>
      <c r="Q23231" t="s">
        <v>5</v>
      </c>
      <c r="R23231">
        <v>66</v>
      </c>
    </row>
    <row r="23232" spans="16:18" x14ac:dyDescent="0.25">
      <c r="P23232" s="1">
        <v>41875</v>
      </c>
      <c r="Q23232" t="s">
        <v>12</v>
      </c>
      <c r="R23232">
        <v>149</v>
      </c>
    </row>
    <row r="23233" spans="16:18" x14ac:dyDescent="0.25">
      <c r="P23233" s="1">
        <v>41876</v>
      </c>
      <c r="Q23233" t="s">
        <v>1</v>
      </c>
      <c r="R23233">
        <v>172</v>
      </c>
    </row>
    <row r="23234" spans="16:18" x14ac:dyDescent="0.25">
      <c r="P23234" s="1">
        <v>41877</v>
      </c>
      <c r="Q23234" t="s">
        <v>16</v>
      </c>
      <c r="R23234">
        <v>25</v>
      </c>
    </row>
    <row r="23235" spans="16:18" x14ac:dyDescent="0.25">
      <c r="P23235" s="1">
        <v>41878</v>
      </c>
      <c r="Q23235" t="s">
        <v>2</v>
      </c>
      <c r="R23235">
        <v>114</v>
      </c>
    </row>
    <row r="23236" spans="16:18" x14ac:dyDescent="0.25">
      <c r="P23236" s="1">
        <v>41879</v>
      </c>
      <c r="Q23236" t="s">
        <v>15</v>
      </c>
      <c r="R23236">
        <v>186</v>
      </c>
    </row>
    <row r="23237" spans="16:18" x14ac:dyDescent="0.25">
      <c r="P23237" s="1">
        <v>41880</v>
      </c>
      <c r="Q23237" t="s">
        <v>17</v>
      </c>
      <c r="R23237">
        <v>179</v>
      </c>
    </row>
    <row r="23238" spans="16:18" x14ac:dyDescent="0.25">
      <c r="P23238" s="1">
        <v>41881</v>
      </c>
      <c r="Q23238" t="s">
        <v>12</v>
      </c>
      <c r="R23238">
        <v>149</v>
      </c>
    </row>
    <row r="23239" spans="16:18" x14ac:dyDescent="0.25">
      <c r="P23239" s="1">
        <v>41882</v>
      </c>
      <c r="Q23239" t="s">
        <v>16</v>
      </c>
      <c r="R23239">
        <v>36</v>
      </c>
    </row>
    <row r="23240" spans="16:18" x14ac:dyDescent="0.25">
      <c r="P23240" s="1">
        <v>41883</v>
      </c>
      <c r="Q23240" t="s">
        <v>12</v>
      </c>
      <c r="R23240">
        <v>94</v>
      </c>
    </row>
    <row r="23241" spans="16:18" x14ac:dyDescent="0.25">
      <c r="P23241" s="1">
        <v>41884</v>
      </c>
      <c r="Q23241" t="s">
        <v>12</v>
      </c>
      <c r="R23241">
        <v>101</v>
      </c>
    </row>
    <row r="23242" spans="16:18" x14ac:dyDescent="0.25">
      <c r="P23242" s="1">
        <v>41885</v>
      </c>
      <c r="Q23242" t="s">
        <v>9</v>
      </c>
      <c r="R23242">
        <v>160</v>
      </c>
    </row>
    <row r="23243" spans="16:18" x14ac:dyDescent="0.25">
      <c r="P23243" s="1">
        <v>41886</v>
      </c>
      <c r="Q23243" t="s">
        <v>15</v>
      </c>
      <c r="R23243">
        <v>153</v>
      </c>
    </row>
    <row r="23244" spans="16:18" x14ac:dyDescent="0.25">
      <c r="P23244" s="1">
        <v>41887</v>
      </c>
      <c r="Q23244" t="s">
        <v>8</v>
      </c>
      <c r="R23244">
        <v>195</v>
      </c>
    </row>
    <row r="23245" spans="16:18" x14ac:dyDescent="0.25">
      <c r="P23245" s="1">
        <v>41888</v>
      </c>
      <c r="Q23245" t="s">
        <v>13</v>
      </c>
      <c r="R23245">
        <v>81</v>
      </c>
    </row>
    <row r="23246" spans="16:18" x14ac:dyDescent="0.25">
      <c r="P23246" s="1">
        <v>41889</v>
      </c>
      <c r="Q23246" t="s">
        <v>16</v>
      </c>
      <c r="R23246">
        <v>41</v>
      </c>
    </row>
    <row r="23247" spans="16:18" x14ac:dyDescent="0.25">
      <c r="P23247" s="1">
        <v>41890</v>
      </c>
      <c r="Q23247" t="s">
        <v>1</v>
      </c>
      <c r="R23247">
        <v>37</v>
      </c>
    </row>
    <row r="23248" spans="16:18" x14ac:dyDescent="0.25">
      <c r="P23248" s="1">
        <v>41891</v>
      </c>
      <c r="Q23248" t="s">
        <v>2</v>
      </c>
      <c r="R23248">
        <v>145</v>
      </c>
    </row>
    <row r="23249" spans="16:18" x14ac:dyDescent="0.25">
      <c r="P23249" s="1">
        <v>41892</v>
      </c>
      <c r="Q23249" t="s">
        <v>9</v>
      </c>
      <c r="R23249">
        <v>144</v>
      </c>
    </row>
    <row r="23250" spans="16:18" x14ac:dyDescent="0.25">
      <c r="P23250" s="1">
        <v>41893</v>
      </c>
      <c r="Q23250" t="s">
        <v>2</v>
      </c>
      <c r="R23250">
        <v>76</v>
      </c>
    </row>
    <row r="23251" spans="16:18" x14ac:dyDescent="0.25">
      <c r="P23251" s="1">
        <v>41894</v>
      </c>
      <c r="Q23251" t="s">
        <v>2</v>
      </c>
      <c r="R23251">
        <v>105</v>
      </c>
    </row>
    <row r="23252" spans="16:18" x14ac:dyDescent="0.25">
      <c r="P23252" s="1">
        <v>41895</v>
      </c>
      <c r="Q23252" t="s">
        <v>12</v>
      </c>
      <c r="R23252">
        <v>162</v>
      </c>
    </row>
    <row r="23253" spans="16:18" x14ac:dyDescent="0.25">
      <c r="P23253" s="1">
        <v>41896</v>
      </c>
      <c r="Q23253" t="s">
        <v>16</v>
      </c>
      <c r="R23253">
        <v>68</v>
      </c>
    </row>
    <row r="23254" spans="16:18" x14ac:dyDescent="0.25">
      <c r="P23254" s="1">
        <v>41897</v>
      </c>
      <c r="Q23254" t="s">
        <v>17</v>
      </c>
      <c r="R23254">
        <v>29</v>
      </c>
    </row>
    <row r="23255" spans="16:18" x14ac:dyDescent="0.25">
      <c r="P23255" s="1">
        <v>41898</v>
      </c>
      <c r="Q23255" t="s">
        <v>2</v>
      </c>
      <c r="R23255">
        <v>122</v>
      </c>
    </row>
    <row r="23256" spans="16:18" x14ac:dyDescent="0.25">
      <c r="P23256" s="1">
        <v>41899</v>
      </c>
      <c r="Q23256" t="s">
        <v>12</v>
      </c>
      <c r="R23256">
        <v>95</v>
      </c>
    </row>
    <row r="23257" spans="16:18" x14ac:dyDescent="0.25">
      <c r="P23257" s="1">
        <v>41900</v>
      </c>
      <c r="Q23257" t="s">
        <v>15</v>
      </c>
      <c r="R23257">
        <v>181</v>
      </c>
    </row>
    <row r="23258" spans="16:18" x14ac:dyDescent="0.25">
      <c r="P23258" s="1">
        <v>41901</v>
      </c>
      <c r="Q23258" t="s">
        <v>13</v>
      </c>
      <c r="R23258">
        <v>89</v>
      </c>
    </row>
    <row r="23259" spans="16:18" x14ac:dyDescent="0.25">
      <c r="P23259" s="1">
        <v>41902</v>
      </c>
      <c r="Q23259" t="s">
        <v>5</v>
      </c>
      <c r="R23259">
        <v>68</v>
      </c>
    </row>
    <row r="23260" spans="16:18" x14ac:dyDescent="0.25">
      <c r="P23260" s="1">
        <v>41903</v>
      </c>
      <c r="Q23260" t="s">
        <v>1</v>
      </c>
      <c r="R23260">
        <v>130</v>
      </c>
    </row>
    <row r="23261" spans="16:18" x14ac:dyDescent="0.25">
      <c r="P23261" s="1">
        <v>41904</v>
      </c>
      <c r="Q23261" t="s">
        <v>18</v>
      </c>
      <c r="R23261">
        <v>48</v>
      </c>
    </row>
    <row r="23262" spans="16:18" x14ac:dyDescent="0.25">
      <c r="P23262" s="1">
        <v>41905</v>
      </c>
      <c r="Q23262" t="s">
        <v>2</v>
      </c>
      <c r="R23262">
        <v>150</v>
      </c>
    </row>
    <row r="23263" spans="16:18" x14ac:dyDescent="0.25">
      <c r="P23263" s="1">
        <v>41906</v>
      </c>
      <c r="Q23263" t="s">
        <v>4</v>
      </c>
      <c r="R23263">
        <v>87</v>
      </c>
    </row>
    <row r="23264" spans="16:18" x14ac:dyDescent="0.25">
      <c r="P23264" s="1">
        <v>41907</v>
      </c>
      <c r="Q23264" t="s">
        <v>17</v>
      </c>
      <c r="R23264">
        <v>86</v>
      </c>
    </row>
    <row r="23265" spans="16:18" x14ac:dyDescent="0.25">
      <c r="P23265" s="1">
        <v>41908</v>
      </c>
      <c r="Q23265" t="s">
        <v>4</v>
      </c>
      <c r="R23265">
        <v>176</v>
      </c>
    </row>
    <row r="23266" spans="16:18" x14ac:dyDescent="0.25">
      <c r="P23266" s="1">
        <v>41909</v>
      </c>
      <c r="Q23266" t="s">
        <v>1</v>
      </c>
      <c r="R23266">
        <v>73</v>
      </c>
    </row>
    <row r="23267" spans="16:18" x14ac:dyDescent="0.25">
      <c r="P23267" s="1">
        <v>41910</v>
      </c>
      <c r="Q23267" t="s">
        <v>5</v>
      </c>
      <c r="R23267">
        <v>166</v>
      </c>
    </row>
    <row r="23268" spans="16:18" x14ac:dyDescent="0.25">
      <c r="P23268" s="1">
        <v>41911</v>
      </c>
      <c r="Q23268" t="s">
        <v>16</v>
      </c>
      <c r="R23268">
        <v>167</v>
      </c>
    </row>
    <row r="23269" spans="16:18" x14ac:dyDescent="0.25">
      <c r="P23269" s="1">
        <v>41912</v>
      </c>
      <c r="Q23269" t="s">
        <v>12</v>
      </c>
      <c r="R23269">
        <v>128</v>
      </c>
    </row>
    <row r="23270" spans="16:18" x14ac:dyDescent="0.25">
      <c r="P23270" s="1">
        <v>41913</v>
      </c>
      <c r="Q23270" t="s">
        <v>9</v>
      </c>
      <c r="R23270">
        <v>159</v>
      </c>
    </row>
    <row r="23271" spans="16:18" x14ac:dyDescent="0.25">
      <c r="P23271" s="1">
        <v>41914</v>
      </c>
      <c r="Q23271" t="s">
        <v>15</v>
      </c>
      <c r="R23271">
        <v>73</v>
      </c>
    </row>
    <row r="23272" spans="16:18" x14ac:dyDescent="0.25">
      <c r="P23272" s="1">
        <v>41915</v>
      </c>
      <c r="Q23272" t="s">
        <v>2</v>
      </c>
      <c r="R23272">
        <v>178</v>
      </c>
    </row>
    <row r="23273" spans="16:18" x14ac:dyDescent="0.25">
      <c r="P23273" s="1">
        <v>41916</v>
      </c>
      <c r="Q23273" t="s">
        <v>12</v>
      </c>
      <c r="R23273">
        <v>88</v>
      </c>
    </row>
    <row r="23274" spans="16:18" x14ac:dyDescent="0.25">
      <c r="P23274" s="1">
        <v>41917</v>
      </c>
      <c r="Q23274" t="s">
        <v>8</v>
      </c>
      <c r="R23274">
        <v>108</v>
      </c>
    </row>
    <row r="23275" spans="16:18" x14ac:dyDescent="0.25">
      <c r="P23275" s="1">
        <v>41918</v>
      </c>
      <c r="Q23275" t="s">
        <v>8</v>
      </c>
      <c r="R23275">
        <v>22</v>
      </c>
    </row>
    <row r="23276" spans="16:18" x14ac:dyDescent="0.25">
      <c r="P23276" s="1">
        <v>41919</v>
      </c>
      <c r="Q23276" t="s">
        <v>13</v>
      </c>
      <c r="R23276">
        <v>153</v>
      </c>
    </row>
    <row r="23277" spans="16:18" x14ac:dyDescent="0.25">
      <c r="P23277" s="1">
        <v>41920</v>
      </c>
      <c r="Q23277" t="s">
        <v>1</v>
      </c>
      <c r="R23277">
        <v>23</v>
      </c>
    </row>
    <row r="23278" spans="16:18" x14ac:dyDescent="0.25">
      <c r="P23278" s="1">
        <v>41921</v>
      </c>
      <c r="Q23278" t="s">
        <v>4</v>
      </c>
      <c r="R23278">
        <v>92</v>
      </c>
    </row>
    <row r="23279" spans="16:18" x14ac:dyDescent="0.25">
      <c r="P23279" s="1">
        <v>41922</v>
      </c>
      <c r="Q23279" t="s">
        <v>12</v>
      </c>
      <c r="R23279">
        <v>175</v>
      </c>
    </row>
    <row r="23280" spans="16:18" x14ac:dyDescent="0.25">
      <c r="P23280" s="1">
        <v>41923</v>
      </c>
      <c r="Q23280" t="s">
        <v>12</v>
      </c>
      <c r="R23280">
        <v>73</v>
      </c>
    </row>
    <row r="23281" spans="16:18" x14ac:dyDescent="0.25">
      <c r="P23281" s="1">
        <v>41924</v>
      </c>
      <c r="Q23281" t="s">
        <v>4</v>
      </c>
      <c r="R23281">
        <v>99</v>
      </c>
    </row>
    <row r="23282" spans="16:18" x14ac:dyDescent="0.25">
      <c r="P23282" s="1">
        <v>41925</v>
      </c>
      <c r="Q23282" t="s">
        <v>13</v>
      </c>
      <c r="R23282">
        <v>150</v>
      </c>
    </row>
    <row r="23283" spans="16:18" x14ac:dyDescent="0.25">
      <c r="P23283" s="1">
        <v>41926</v>
      </c>
      <c r="Q23283" t="s">
        <v>8</v>
      </c>
      <c r="R23283">
        <v>28</v>
      </c>
    </row>
    <row r="23284" spans="16:18" x14ac:dyDescent="0.25">
      <c r="P23284" s="1">
        <v>41927</v>
      </c>
      <c r="Q23284" t="s">
        <v>9</v>
      </c>
      <c r="R23284">
        <v>188</v>
      </c>
    </row>
    <row r="23285" spans="16:18" x14ac:dyDescent="0.25">
      <c r="P23285" s="1">
        <v>41928</v>
      </c>
      <c r="Q23285" t="s">
        <v>5</v>
      </c>
      <c r="R23285">
        <v>150</v>
      </c>
    </row>
    <row r="23286" spans="16:18" x14ac:dyDescent="0.25">
      <c r="P23286" s="1">
        <v>41929</v>
      </c>
      <c r="Q23286" t="s">
        <v>15</v>
      </c>
      <c r="R23286">
        <v>54</v>
      </c>
    </row>
    <row r="23287" spans="16:18" x14ac:dyDescent="0.25">
      <c r="P23287" s="1">
        <v>41930</v>
      </c>
      <c r="Q23287" t="s">
        <v>5</v>
      </c>
      <c r="R23287">
        <v>43</v>
      </c>
    </row>
    <row r="23288" spans="16:18" x14ac:dyDescent="0.25">
      <c r="P23288" s="1">
        <v>41931</v>
      </c>
      <c r="Q23288" t="s">
        <v>3</v>
      </c>
      <c r="R23288">
        <v>75</v>
      </c>
    </row>
    <row r="23289" spans="16:18" x14ac:dyDescent="0.25">
      <c r="P23289" s="1">
        <v>41932</v>
      </c>
      <c r="Q23289" t="s">
        <v>2</v>
      </c>
      <c r="R23289">
        <v>58</v>
      </c>
    </row>
    <row r="23290" spans="16:18" x14ac:dyDescent="0.25">
      <c r="P23290" s="1">
        <v>41933</v>
      </c>
      <c r="Q23290" t="s">
        <v>12</v>
      </c>
      <c r="R23290">
        <v>100</v>
      </c>
    </row>
    <row r="23291" spans="16:18" x14ac:dyDescent="0.25">
      <c r="P23291" s="1">
        <v>41934</v>
      </c>
      <c r="Q23291" t="s">
        <v>2</v>
      </c>
      <c r="R23291">
        <v>23</v>
      </c>
    </row>
    <row r="23292" spans="16:18" x14ac:dyDescent="0.25">
      <c r="P23292" s="1">
        <v>41935</v>
      </c>
      <c r="Q23292" t="s">
        <v>18</v>
      </c>
      <c r="R23292">
        <v>171</v>
      </c>
    </row>
    <row r="23293" spans="16:18" x14ac:dyDescent="0.25">
      <c r="P23293" s="1">
        <v>41936</v>
      </c>
      <c r="Q23293" t="s">
        <v>13</v>
      </c>
      <c r="R23293">
        <v>143</v>
      </c>
    </row>
    <row r="23294" spans="16:18" x14ac:dyDescent="0.25">
      <c r="P23294" s="1">
        <v>41937</v>
      </c>
      <c r="Q23294" t="s">
        <v>16</v>
      </c>
      <c r="R23294">
        <v>147</v>
      </c>
    </row>
    <row r="23295" spans="16:18" x14ac:dyDescent="0.25">
      <c r="P23295" s="1">
        <v>41938</v>
      </c>
      <c r="Q23295" t="s">
        <v>15</v>
      </c>
      <c r="R23295">
        <v>62</v>
      </c>
    </row>
    <row r="23296" spans="16:18" x14ac:dyDescent="0.25">
      <c r="P23296" s="1">
        <v>41939</v>
      </c>
      <c r="Q23296" t="s">
        <v>4</v>
      </c>
      <c r="R23296">
        <v>171</v>
      </c>
    </row>
    <row r="23297" spans="16:18" x14ac:dyDescent="0.25">
      <c r="P23297" s="1">
        <v>41940</v>
      </c>
      <c r="Q23297" t="s">
        <v>9</v>
      </c>
      <c r="R23297">
        <v>11</v>
      </c>
    </row>
    <row r="23298" spans="16:18" x14ac:dyDescent="0.25">
      <c r="P23298" s="1">
        <v>41941</v>
      </c>
      <c r="Q23298" t="s">
        <v>4</v>
      </c>
      <c r="R23298">
        <v>118</v>
      </c>
    </row>
    <row r="23299" spans="16:18" x14ac:dyDescent="0.25">
      <c r="P23299" s="1">
        <v>41942</v>
      </c>
      <c r="Q23299" t="s">
        <v>4</v>
      </c>
      <c r="R23299">
        <v>200</v>
      </c>
    </row>
    <row r="23300" spans="16:18" x14ac:dyDescent="0.25">
      <c r="P23300" s="1">
        <v>41943</v>
      </c>
      <c r="Q23300" t="s">
        <v>16</v>
      </c>
      <c r="R23300">
        <v>173</v>
      </c>
    </row>
    <row r="23301" spans="16:18" x14ac:dyDescent="0.25">
      <c r="P23301" s="1">
        <v>41944</v>
      </c>
      <c r="Q23301" t="s">
        <v>5</v>
      </c>
      <c r="R23301">
        <v>130</v>
      </c>
    </row>
    <row r="23302" spans="16:18" x14ac:dyDescent="0.25">
      <c r="P23302" s="1">
        <v>41945</v>
      </c>
      <c r="Q23302" t="s">
        <v>5</v>
      </c>
      <c r="R23302">
        <v>13</v>
      </c>
    </row>
    <row r="23303" spans="16:18" x14ac:dyDescent="0.25">
      <c r="P23303" s="1">
        <v>41946</v>
      </c>
      <c r="Q23303" t="s">
        <v>8</v>
      </c>
      <c r="R23303">
        <v>58</v>
      </c>
    </row>
    <row r="23304" spans="16:18" x14ac:dyDescent="0.25">
      <c r="P23304" s="1">
        <v>41947</v>
      </c>
      <c r="Q23304" t="s">
        <v>15</v>
      </c>
      <c r="R23304">
        <v>188</v>
      </c>
    </row>
    <row r="23305" spans="16:18" x14ac:dyDescent="0.25">
      <c r="P23305" s="1">
        <v>41948</v>
      </c>
      <c r="Q23305" t="s">
        <v>2</v>
      </c>
      <c r="R23305">
        <v>91</v>
      </c>
    </row>
    <row r="23306" spans="16:18" x14ac:dyDescent="0.25">
      <c r="P23306" s="1">
        <v>41949</v>
      </c>
      <c r="Q23306" t="s">
        <v>16</v>
      </c>
      <c r="R23306">
        <v>200</v>
      </c>
    </row>
    <row r="23307" spans="16:18" x14ac:dyDescent="0.25">
      <c r="P23307" s="1">
        <v>41950</v>
      </c>
      <c r="Q23307" t="s">
        <v>4</v>
      </c>
      <c r="R23307">
        <v>150</v>
      </c>
    </row>
    <row r="23308" spans="16:18" x14ac:dyDescent="0.25">
      <c r="P23308" s="1">
        <v>41951</v>
      </c>
      <c r="Q23308" t="s">
        <v>17</v>
      </c>
      <c r="R23308">
        <v>196</v>
      </c>
    </row>
    <row r="23309" spans="16:18" x14ac:dyDescent="0.25">
      <c r="P23309" s="1">
        <v>41952</v>
      </c>
      <c r="Q23309" t="s">
        <v>16</v>
      </c>
      <c r="R23309">
        <v>50</v>
      </c>
    </row>
    <row r="23310" spans="16:18" x14ac:dyDescent="0.25">
      <c r="P23310" s="1">
        <v>41953</v>
      </c>
      <c r="Q23310" t="s">
        <v>17</v>
      </c>
      <c r="R23310">
        <v>133</v>
      </c>
    </row>
    <row r="23311" spans="16:18" x14ac:dyDescent="0.25">
      <c r="P23311" s="1">
        <v>41954</v>
      </c>
      <c r="Q23311" t="s">
        <v>12</v>
      </c>
      <c r="R23311">
        <v>169</v>
      </c>
    </row>
    <row r="23312" spans="16:18" x14ac:dyDescent="0.25">
      <c r="P23312" s="1">
        <v>41955</v>
      </c>
      <c r="Q23312" t="s">
        <v>12</v>
      </c>
      <c r="R23312">
        <v>54</v>
      </c>
    </row>
    <row r="23313" spans="16:18" x14ac:dyDescent="0.25">
      <c r="P23313" s="1">
        <v>41956</v>
      </c>
      <c r="Q23313" t="s">
        <v>15</v>
      </c>
      <c r="R23313">
        <v>154</v>
      </c>
    </row>
    <row r="23314" spans="16:18" x14ac:dyDescent="0.25">
      <c r="P23314" s="1">
        <v>41957</v>
      </c>
      <c r="Q23314" t="s">
        <v>4</v>
      </c>
      <c r="R23314">
        <v>87</v>
      </c>
    </row>
    <row r="23315" spans="16:18" x14ac:dyDescent="0.25">
      <c r="P23315" s="1">
        <v>41958</v>
      </c>
      <c r="Q23315" t="s">
        <v>2</v>
      </c>
      <c r="R23315">
        <v>122</v>
      </c>
    </row>
    <row r="23316" spans="16:18" x14ac:dyDescent="0.25">
      <c r="P23316" s="1">
        <v>41959</v>
      </c>
      <c r="Q23316" t="s">
        <v>16</v>
      </c>
      <c r="R23316">
        <v>53</v>
      </c>
    </row>
    <row r="23317" spans="16:18" x14ac:dyDescent="0.25">
      <c r="P23317" s="1">
        <v>41960</v>
      </c>
      <c r="Q23317" t="s">
        <v>15</v>
      </c>
      <c r="R23317">
        <v>176</v>
      </c>
    </row>
    <row r="23318" spans="16:18" x14ac:dyDescent="0.25">
      <c r="P23318" s="1">
        <v>41961</v>
      </c>
      <c r="Q23318" t="s">
        <v>9</v>
      </c>
      <c r="R23318">
        <v>47</v>
      </c>
    </row>
    <row r="23319" spans="16:18" x14ac:dyDescent="0.25">
      <c r="P23319" s="1">
        <v>41962</v>
      </c>
      <c r="Q23319" t="s">
        <v>13</v>
      </c>
      <c r="R23319">
        <v>199</v>
      </c>
    </row>
    <row r="23320" spans="16:18" x14ac:dyDescent="0.25">
      <c r="P23320" s="1">
        <v>41963</v>
      </c>
      <c r="Q23320" t="s">
        <v>5</v>
      </c>
      <c r="R23320">
        <v>99</v>
      </c>
    </row>
    <row r="23321" spans="16:18" x14ac:dyDescent="0.25">
      <c r="P23321" s="1">
        <v>41964</v>
      </c>
      <c r="Q23321" t="s">
        <v>3</v>
      </c>
      <c r="R23321">
        <v>187</v>
      </c>
    </row>
    <row r="23322" spans="16:18" x14ac:dyDescent="0.25">
      <c r="P23322" s="1">
        <v>41965</v>
      </c>
      <c r="Q23322" t="s">
        <v>16</v>
      </c>
      <c r="R23322">
        <v>65</v>
      </c>
    </row>
    <row r="23323" spans="16:18" x14ac:dyDescent="0.25">
      <c r="P23323" s="1">
        <v>41966</v>
      </c>
      <c r="Q23323" t="s">
        <v>12</v>
      </c>
      <c r="R23323">
        <v>21</v>
      </c>
    </row>
    <row r="23324" spans="16:18" x14ac:dyDescent="0.25">
      <c r="P23324" s="1">
        <v>41967</v>
      </c>
      <c r="Q23324" t="s">
        <v>1</v>
      </c>
      <c r="R23324">
        <v>138</v>
      </c>
    </row>
    <row r="23325" spans="16:18" x14ac:dyDescent="0.25">
      <c r="P23325" s="1">
        <v>41968</v>
      </c>
      <c r="Q23325" t="s">
        <v>4</v>
      </c>
      <c r="R23325">
        <v>125</v>
      </c>
    </row>
    <row r="23326" spans="16:18" x14ac:dyDescent="0.25">
      <c r="P23326" s="1">
        <v>41969</v>
      </c>
      <c r="Q23326" t="s">
        <v>12</v>
      </c>
      <c r="R23326">
        <v>70</v>
      </c>
    </row>
    <row r="23327" spans="16:18" x14ac:dyDescent="0.25">
      <c r="P23327" s="1">
        <v>41970</v>
      </c>
      <c r="Q23327" t="s">
        <v>16</v>
      </c>
      <c r="R23327">
        <v>111</v>
      </c>
    </row>
    <row r="23328" spans="16:18" x14ac:dyDescent="0.25">
      <c r="P23328" s="1">
        <v>41971</v>
      </c>
      <c r="Q23328" t="s">
        <v>9</v>
      </c>
      <c r="R23328">
        <v>18</v>
      </c>
    </row>
    <row r="23329" spans="16:18" x14ac:dyDescent="0.25">
      <c r="P23329" s="1">
        <v>41972</v>
      </c>
      <c r="Q23329" t="s">
        <v>17</v>
      </c>
      <c r="R23329">
        <v>179</v>
      </c>
    </row>
    <row r="23330" spans="16:18" x14ac:dyDescent="0.25">
      <c r="P23330" s="1">
        <v>41973</v>
      </c>
      <c r="Q23330" t="s">
        <v>3</v>
      </c>
      <c r="R23330">
        <v>83</v>
      </c>
    </row>
    <row r="23331" spans="16:18" x14ac:dyDescent="0.25">
      <c r="P23331" s="1">
        <v>41974</v>
      </c>
      <c r="Q23331" t="s">
        <v>5</v>
      </c>
      <c r="R23331">
        <v>190</v>
      </c>
    </row>
    <row r="23332" spans="16:18" x14ac:dyDescent="0.25">
      <c r="P23332" s="1">
        <v>41975</v>
      </c>
      <c r="Q23332" t="s">
        <v>5</v>
      </c>
      <c r="R23332">
        <v>198</v>
      </c>
    </row>
    <row r="23333" spans="16:18" x14ac:dyDescent="0.25">
      <c r="P23333" s="1">
        <v>41976</v>
      </c>
      <c r="Q23333" t="s">
        <v>17</v>
      </c>
      <c r="R23333">
        <v>56</v>
      </c>
    </row>
    <row r="23334" spans="16:18" x14ac:dyDescent="0.25">
      <c r="P23334" s="1">
        <v>41977</v>
      </c>
      <c r="Q23334" t="s">
        <v>12</v>
      </c>
      <c r="R23334">
        <v>99</v>
      </c>
    </row>
    <row r="23335" spans="16:18" x14ac:dyDescent="0.25">
      <c r="P23335" s="1">
        <v>41978</v>
      </c>
      <c r="Q23335" t="s">
        <v>4</v>
      </c>
      <c r="R23335">
        <v>160</v>
      </c>
    </row>
    <row r="23336" spans="16:18" x14ac:dyDescent="0.25">
      <c r="P23336" s="1">
        <v>41979</v>
      </c>
      <c r="Q23336" t="s">
        <v>18</v>
      </c>
      <c r="R23336">
        <v>196</v>
      </c>
    </row>
    <row r="23337" spans="16:18" x14ac:dyDescent="0.25">
      <c r="P23337" s="1">
        <v>41980</v>
      </c>
      <c r="Q23337" t="s">
        <v>13</v>
      </c>
      <c r="R23337">
        <v>122</v>
      </c>
    </row>
    <row r="23338" spans="16:18" x14ac:dyDescent="0.25">
      <c r="P23338" s="1">
        <v>41981</v>
      </c>
      <c r="Q23338" t="s">
        <v>1</v>
      </c>
      <c r="R23338">
        <v>151</v>
      </c>
    </row>
    <row r="23339" spans="16:18" x14ac:dyDescent="0.25">
      <c r="P23339" s="1">
        <v>41982</v>
      </c>
      <c r="Q23339" t="s">
        <v>5</v>
      </c>
      <c r="R23339">
        <v>83</v>
      </c>
    </row>
    <row r="23340" spans="16:18" x14ac:dyDescent="0.25">
      <c r="P23340" s="1">
        <v>41983</v>
      </c>
      <c r="Q23340" t="s">
        <v>9</v>
      </c>
      <c r="R23340">
        <v>122</v>
      </c>
    </row>
    <row r="23341" spans="16:18" x14ac:dyDescent="0.25">
      <c r="P23341" s="1">
        <v>41984</v>
      </c>
      <c r="Q23341" t="s">
        <v>5</v>
      </c>
      <c r="R23341">
        <v>140</v>
      </c>
    </row>
    <row r="23342" spans="16:18" x14ac:dyDescent="0.25">
      <c r="P23342" s="1">
        <v>41985</v>
      </c>
      <c r="Q23342" t="s">
        <v>3</v>
      </c>
      <c r="R23342">
        <v>111</v>
      </c>
    </row>
    <row r="23343" spans="16:18" x14ac:dyDescent="0.25">
      <c r="P23343" s="1">
        <v>41986</v>
      </c>
      <c r="Q23343" t="s">
        <v>16</v>
      </c>
      <c r="R23343">
        <v>20</v>
      </c>
    </row>
    <row r="23344" spans="16:18" x14ac:dyDescent="0.25">
      <c r="P23344" s="1">
        <v>41987</v>
      </c>
      <c r="Q23344" t="s">
        <v>18</v>
      </c>
      <c r="R23344">
        <v>179</v>
      </c>
    </row>
    <row r="23345" spans="16:18" x14ac:dyDescent="0.25">
      <c r="P23345" s="1">
        <v>41988</v>
      </c>
      <c r="Q23345" t="s">
        <v>18</v>
      </c>
      <c r="R23345">
        <v>51</v>
      </c>
    </row>
    <row r="23346" spans="16:18" x14ac:dyDescent="0.25">
      <c r="P23346" s="1">
        <v>41989</v>
      </c>
      <c r="Q23346" t="s">
        <v>16</v>
      </c>
      <c r="R23346">
        <v>30</v>
      </c>
    </row>
    <row r="23347" spans="16:18" x14ac:dyDescent="0.25">
      <c r="P23347" s="1">
        <v>41990</v>
      </c>
      <c r="Q23347" t="s">
        <v>18</v>
      </c>
      <c r="R23347">
        <v>104</v>
      </c>
    </row>
    <row r="23348" spans="16:18" x14ac:dyDescent="0.25">
      <c r="P23348" s="1">
        <v>41991</v>
      </c>
      <c r="Q23348" t="s">
        <v>12</v>
      </c>
      <c r="R23348">
        <v>175</v>
      </c>
    </row>
    <row r="23349" spans="16:18" x14ac:dyDescent="0.25">
      <c r="P23349" s="1">
        <v>41992</v>
      </c>
      <c r="Q23349" t="s">
        <v>12</v>
      </c>
      <c r="R23349">
        <v>66</v>
      </c>
    </row>
    <row r="23350" spans="16:18" x14ac:dyDescent="0.25">
      <c r="P23350" s="1">
        <v>41993</v>
      </c>
      <c r="Q23350" t="s">
        <v>8</v>
      </c>
      <c r="R23350">
        <v>85</v>
      </c>
    </row>
    <row r="23351" spans="16:18" x14ac:dyDescent="0.25">
      <c r="P23351" s="1">
        <v>41994</v>
      </c>
      <c r="Q23351" t="s">
        <v>18</v>
      </c>
      <c r="R23351">
        <v>86</v>
      </c>
    </row>
    <row r="23352" spans="16:18" x14ac:dyDescent="0.25">
      <c r="P23352" s="1">
        <v>41995</v>
      </c>
      <c r="Q23352" t="s">
        <v>1</v>
      </c>
      <c r="R23352">
        <v>18</v>
      </c>
    </row>
    <row r="23353" spans="16:18" x14ac:dyDescent="0.25">
      <c r="P23353" s="1">
        <v>41996</v>
      </c>
      <c r="Q23353" t="s">
        <v>3</v>
      </c>
      <c r="R23353">
        <v>160</v>
      </c>
    </row>
    <row r="23354" spans="16:18" x14ac:dyDescent="0.25">
      <c r="P23354" s="1">
        <v>41997</v>
      </c>
      <c r="Q23354" t="s">
        <v>4</v>
      </c>
      <c r="R23354">
        <v>62</v>
      </c>
    </row>
    <row r="23355" spans="16:18" x14ac:dyDescent="0.25">
      <c r="P23355" s="1">
        <v>41998</v>
      </c>
      <c r="Q23355" t="s">
        <v>17</v>
      </c>
      <c r="R23355">
        <v>174</v>
      </c>
    </row>
    <row r="23356" spans="16:18" x14ac:dyDescent="0.25">
      <c r="P23356" s="1">
        <v>41999</v>
      </c>
      <c r="Q23356" t="s">
        <v>16</v>
      </c>
      <c r="R23356">
        <v>161</v>
      </c>
    </row>
    <row r="23357" spans="16:18" x14ac:dyDescent="0.25">
      <c r="P23357" s="1">
        <v>42000</v>
      </c>
      <c r="Q23357" t="s">
        <v>4</v>
      </c>
      <c r="R23357">
        <v>192</v>
      </c>
    </row>
    <row r="23358" spans="16:18" x14ac:dyDescent="0.25">
      <c r="P23358" s="1">
        <v>42001</v>
      </c>
      <c r="Q23358" t="s">
        <v>4</v>
      </c>
      <c r="R23358">
        <v>130</v>
      </c>
    </row>
    <row r="23359" spans="16:18" x14ac:dyDescent="0.25">
      <c r="P23359" s="1">
        <v>42002</v>
      </c>
      <c r="Q23359" t="s">
        <v>8</v>
      </c>
      <c r="R23359">
        <v>65</v>
      </c>
    </row>
    <row r="23360" spans="16:18" x14ac:dyDescent="0.25">
      <c r="P23360" s="1">
        <v>42003</v>
      </c>
      <c r="Q23360" t="s">
        <v>17</v>
      </c>
      <c r="R23360">
        <v>151</v>
      </c>
    </row>
    <row r="23361" spans="16:18" x14ac:dyDescent="0.25">
      <c r="P23361" s="1">
        <v>42004</v>
      </c>
      <c r="Q23361" t="s">
        <v>4</v>
      </c>
      <c r="R23361">
        <v>82</v>
      </c>
    </row>
    <row r="23362" spans="16:18" x14ac:dyDescent="0.25">
      <c r="P23362" s="1">
        <v>41275</v>
      </c>
      <c r="Q23362" t="s">
        <v>13</v>
      </c>
      <c r="R23362">
        <v>32</v>
      </c>
    </row>
    <row r="23363" spans="16:18" x14ac:dyDescent="0.25">
      <c r="P23363" s="1">
        <v>41276</v>
      </c>
      <c r="Q23363" t="s">
        <v>2</v>
      </c>
      <c r="R23363">
        <v>137</v>
      </c>
    </row>
    <row r="23364" spans="16:18" x14ac:dyDescent="0.25">
      <c r="P23364" s="1">
        <v>41277</v>
      </c>
      <c r="Q23364" t="s">
        <v>2</v>
      </c>
      <c r="R23364">
        <v>81</v>
      </c>
    </row>
    <row r="23365" spans="16:18" x14ac:dyDescent="0.25">
      <c r="P23365" s="1">
        <v>41278</v>
      </c>
      <c r="Q23365" t="s">
        <v>8</v>
      </c>
      <c r="R23365">
        <v>115</v>
      </c>
    </row>
    <row r="23366" spans="16:18" x14ac:dyDescent="0.25">
      <c r="P23366" s="1">
        <v>41279</v>
      </c>
      <c r="Q23366" t="s">
        <v>9</v>
      </c>
      <c r="R23366">
        <v>56</v>
      </c>
    </row>
    <row r="23367" spans="16:18" x14ac:dyDescent="0.25">
      <c r="P23367" s="1">
        <v>41280</v>
      </c>
      <c r="Q23367" t="s">
        <v>1</v>
      </c>
      <c r="R23367">
        <v>11</v>
      </c>
    </row>
    <row r="23368" spans="16:18" x14ac:dyDescent="0.25">
      <c r="P23368" s="1">
        <v>41281</v>
      </c>
      <c r="Q23368" t="s">
        <v>9</v>
      </c>
      <c r="R23368">
        <v>93</v>
      </c>
    </row>
    <row r="23369" spans="16:18" x14ac:dyDescent="0.25">
      <c r="P23369" s="1">
        <v>41282</v>
      </c>
      <c r="Q23369" t="s">
        <v>16</v>
      </c>
      <c r="R23369">
        <v>153</v>
      </c>
    </row>
    <row r="23370" spans="16:18" x14ac:dyDescent="0.25">
      <c r="P23370" s="1">
        <v>41283</v>
      </c>
      <c r="Q23370" t="s">
        <v>13</v>
      </c>
      <c r="R23370">
        <v>169</v>
      </c>
    </row>
    <row r="23371" spans="16:18" x14ac:dyDescent="0.25">
      <c r="P23371" s="1">
        <v>41284</v>
      </c>
      <c r="Q23371" t="s">
        <v>12</v>
      </c>
      <c r="R23371">
        <v>155</v>
      </c>
    </row>
    <row r="23372" spans="16:18" x14ac:dyDescent="0.25">
      <c r="P23372" s="1">
        <v>41285</v>
      </c>
      <c r="Q23372" t="s">
        <v>4</v>
      </c>
      <c r="R23372">
        <v>30</v>
      </c>
    </row>
    <row r="23373" spans="16:18" x14ac:dyDescent="0.25">
      <c r="P23373" s="1">
        <v>41286</v>
      </c>
      <c r="Q23373" t="s">
        <v>9</v>
      </c>
      <c r="R23373">
        <v>176</v>
      </c>
    </row>
    <row r="23374" spans="16:18" x14ac:dyDescent="0.25">
      <c r="P23374" s="1">
        <v>41287</v>
      </c>
      <c r="Q23374" t="s">
        <v>17</v>
      </c>
      <c r="R23374">
        <v>25</v>
      </c>
    </row>
    <row r="23375" spans="16:18" x14ac:dyDescent="0.25">
      <c r="P23375" s="1">
        <v>41288</v>
      </c>
      <c r="Q23375" t="s">
        <v>13</v>
      </c>
      <c r="R23375">
        <v>44</v>
      </c>
    </row>
    <row r="23376" spans="16:18" x14ac:dyDescent="0.25">
      <c r="P23376" s="1">
        <v>41289</v>
      </c>
      <c r="Q23376" t="s">
        <v>17</v>
      </c>
      <c r="R23376">
        <v>114</v>
      </c>
    </row>
    <row r="23377" spans="16:18" x14ac:dyDescent="0.25">
      <c r="P23377" s="1">
        <v>41290</v>
      </c>
      <c r="Q23377" t="s">
        <v>3</v>
      </c>
      <c r="R23377">
        <v>15</v>
      </c>
    </row>
    <row r="23378" spans="16:18" x14ac:dyDescent="0.25">
      <c r="P23378" s="1">
        <v>41291</v>
      </c>
      <c r="Q23378" t="s">
        <v>17</v>
      </c>
      <c r="R23378">
        <v>94</v>
      </c>
    </row>
    <row r="23379" spans="16:18" x14ac:dyDescent="0.25">
      <c r="P23379" s="1">
        <v>41292</v>
      </c>
      <c r="Q23379" t="s">
        <v>5</v>
      </c>
      <c r="R23379">
        <v>90</v>
      </c>
    </row>
    <row r="23380" spans="16:18" x14ac:dyDescent="0.25">
      <c r="P23380" s="1">
        <v>41293</v>
      </c>
      <c r="Q23380" t="s">
        <v>3</v>
      </c>
      <c r="R23380">
        <v>65</v>
      </c>
    </row>
    <row r="23381" spans="16:18" x14ac:dyDescent="0.25">
      <c r="P23381" s="1">
        <v>41294</v>
      </c>
      <c r="Q23381" t="s">
        <v>4</v>
      </c>
      <c r="R23381">
        <v>148</v>
      </c>
    </row>
    <row r="23382" spans="16:18" x14ac:dyDescent="0.25">
      <c r="P23382" s="1">
        <v>41295</v>
      </c>
      <c r="Q23382" t="s">
        <v>8</v>
      </c>
      <c r="R23382">
        <v>148</v>
      </c>
    </row>
    <row r="23383" spans="16:18" x14ac:dyDescent="0.25">
      <c r="P23383" s="1">
        <v>41296</v>
      </c>
      <c r="Q23383" t="s">
        <v>15</v>
      </c>
      <c r="R23383">
        <v>200</v>
      </c>
    </row>
    <row r="23384" spans="16:18" x14ac:dyDescent="0.25">
      <c r="P23384" s="1">
        <v>41297</v>
      </c>
      <c r="Q23384" t="s">
        <v>9</v>
      </c>
      <c r="R23384">
        <v>135</v>
      </c>
    </row>
    <row r="23385" spans="16:18" x14ac:dyDescent="0.25">
      <c r="P23385" s="1">
        <v>41298</v>
      </c>
      <c r="Q23385" t="s">
        <v>8</v>
      </c>
      <c r="R23385">
        <v>168</v>
      </c>
    </row>
    <row r="23386" spans="16:18" x14ac:dyDescent="0.25">
      <c r="P23386" s="1">
        <v>41299</v>
      </c>
      <c r="Q23386" t="s">
        <v>17</v>
      </c>
      <c r="R23386">
        <v>117</v>
      </c>
    </row>
    <row r="23387" spans="16:18" x14ac:dyDescent="0.25">
      <c r="P23387" s="1">
        <v>41300</v>
      </c>
      <c r="Q23387" t="s">
        <v>18</v>
      </c>
      <c r="R23387">
        <v>128</v>
      </c>
    </row>
    <row r="23388" spans="16:18" x14ac:dyDescent="0.25">
      <c r="P23388" s="1">
        <v>41301</v>
      </c>
      <c r="Q23388" t="s">
        <v>2</v>
      </c>
      <c r="R23388">
        <v>159</v>
      </c>
    </row>
    <row r="23389" spans="16:18" x14ac:dyDescent="0.25">
      <c r="P23389" s="1">
        <v>41302</v>
      </c>
      <c r="Q23389" t="s">
        <v>18</v>
      </c>
      <c r="R23389">
        <v>24</v>
      </c>
    </row>
    <row r="23390" spans="16:18" x14ac:dyDescent="0.25">
      <c r="P23390" s="1">
        <v>41303</v>
      </c>
      <c r="Q23390" t="s">
        <v>1</v>
      </c>
      <c r="R23390">
        <v>108</v>
      </c>
    </row>
    <row r="23391" spans="16:18" x14ac:dyDescent="0.25">
      <c r="P23391" s="1">
        <v>41304</v>
      </c>
      <c r="Q23391" t="s">
        <v>8</v>
      </c>
      <c r="R23391">
        <v>84</v>
      </c>
    </row>
    <row r="23392" spans="16:18" x14ac:dyDescent="0.25">
      <c r="P23392" s="1">
        <v>41305</v>
      </c>
      <c r="Q23392" t="s">
        <v>13</v>
      </c>
      <c r="R23392">
        <v>47</v>
      </c>
    </row>
    <row r="23393" spans="16:18" x14ac:dyDescent="0.25">
      <c r="P23393" s="1">
        <v>41306</v>
      </c>
      <c r="Q23393" t="s">
        <v>16</v>
      </c>
      <c r="R23393">
        <v>163</v>
      </c>
    </row>
    <row r="23394" spans="16:18" x14ac:dyDescent="0.25">
      <c r="P23394" s="1">
        <v>41307</v>
      </c>
      <c r="Q23394" t="s">
        <v>3</v>
      </c>
      <c r="R23394">
        <v>122</v>
      </c>
    </row>
    <row r="23395" spans="16:18" x14ac:dyDescent="0.25">
      <c r="P23395" s="1">
        <v>41308</v>
      </c>
      <c r="Q23395" t="s">
        <v>12</v>
      </c>
      <c r="R23395">
        <v>124</v>
      </c>
    </row>
    <row r="23396" spans="16:18" x14ac:dyDescent="0.25">
      <c r="P23396" s="1">
        <v>41309</v>
      </c>
      <c r="Q23396" t="s">
        <v>8</v>
      </c>
      <c r="R23396">
        <v>184</v>
      </c>
    </row>
    <row r="23397" spans="16:18" x14ac:dyDescent="0.25">
      <c r="P23397" s="1">
        <v>41310</v>
      </c>
      <c r="Q23397" t="s">
        <v>5</v>
      </c>
      <c r="R23397">
        <v>165</v>
      </c>
    </row>
    <row r="23398" spans="16:18" x14ac:dyDescent="0.25">
      <c r="P23398" s="1">
        <v>41311</v>
      </c>
      <c r="Q23398" t="s">
        <v>12</v>
      </c>
      <c r="R23398">
        <v>20</v>
      </c>
    </row>
    <row r="23399" spans="16:18" x14ac:dyDescent="0.25">
      <c r="P23399" s="1">
        <v>41312</v>
      </c>
      <c r="Q23399" t="s">
        <v>17</v>
      </c>
      <c r="R23399">
        <v>85</v>
      </c>
    </row>
    <row r="23400" spans="16:18" x14ac:dyDescent="0.25">
      <c r="P23400" s="1">
        <v>41313</v>
      </c>
      <c r="Q23400" t="s">
        <v>15</v>
      </c>
      <c r="R23400">
        <v>14</v>
      </c>
    </row>
    <row r="23401" spans="16:18" x14ac:dyDescent="0.25">
      <c r="P23401" s="1">
        <v>41314</v>
      </c>
      <c r="Q23401" t="s">
        <v>5</v>
      </c>
      <c r="R23401">
        <v>185</v>
      </c>
    </row>
    <row r="23402" spans="16:18" x14ac:dyDescent="0.25">
      <c r="P23402" s="1">
        <v>41315</v>
      </c>
      <c r="Q23402" t="s">
        <v>2</v>
      </c>
      <c r="R23402">
        <v>190</v>
      </c>
    </row>
    <row r="23403" spans="16:18" x14ac:dyDescent="0.25">
      <c r="P23403" s="1">
        <v>41316</v>
      </c>
      <c r="Q23403" t="s">
        <v>8</v>
      </c>
      <c r="R23403">
        <v>196</v>
      </c>
    </row>
    <row r="23404" spans="16:18" x14ac:dyDescent="0.25">
      <c r="P23404" s="1">
        <v>41317</v>
      </c>
      <c r="Q23404" t="s">
        <v>5</v>
      </c>
      <c r="R23404">
        <v>51</v>
      </c>
    </row>
    <row r="23405" spans="16:18" x14ac:dyDescent="0.25">
      <c r="P23405" s="1">
        <v>41318</v>
      </c>
      <c r="Q23405" t="s">
        <v>8</v>
      </c>
      <c r="R23405">
        <v>62</v>
      </c>
    </row>
    <row r="23406" spans="16:18" x14ac:dyDescent="0.25">
      <c r="P23406" s="1">
        <v>41319</v>
      </c>
      <c r="Q23406" t="s">
        <v>1</v>
      </c>
      <c r="R23406">
        <v>152</v>
      </c>
    </row>
    <row r="23407" spans="16:18" x14ac:dyDescent="0.25">
      <c r="P23407" s="1">
        <v>41320</v>
      </c>
      <c r="Q23407" t="s">
        <v>13</v>
      </c>
      <c r="R23407">
        <v>123</v>
      </c>
    </row>
    <row r="23408" spans="16:18" x14ac:dyDescent="0.25">
      <c r="P23408" s="1">
        <v>41321</v>
      </c>
      <c r="Q23408" t="s">
        <v>16</v>
      </c>
      <c r="R23408">
        <v>192</v>
      </c>
    </row>
    <row r="23409" spans="16:18" x14ac:dyDescent="0.25">
      <c r="P23409" s="1">
        <v>41322</v>
      </c>
      <c r="Q23409" t="s">
        <v>8</v>
      </c>
      <c r="R23409">
        <v>43</v>
      </c>
    </row>
    <row r="23410" spans="16:18" x14ac:dyDescent="0.25">
      <c r="P23410" s="1">
        <v>41323</v>
      </c>
      <c r="Q23410" t="s">
        <v>17</v>
      </c>
      <c r="R23410">
        <v>200</v>
      </c>
    </row>
    <row r="23411" spans="16:18" x14ac:dyDescent="0.25">
      <c r="P23411" s="1">
        <v>41324</v>
      </c>
      <c r="Q23411" t="s">
        <v>2</v>
      </c>
      <c r="R23411">
        <v>71</v>
      </c>
    </row>
    <row r="23412" spans="16:18" x14ac:dyDescent="0.25">
      <c r="P23412" s="1">
        <v>41325</v>
      </c>
      <c r="Q23412" t="s">
        <v>18</v>
      </c>
      <c r="R23412">
        <v>166</v>
      </c>
    </row>
    <row r="23413" spans="16:18" x14ac:dyDescent="0.25">
      <c r="P23413" s="1">
        <v>41326</v>
      </c>
      <c r="Q23413" t="s">
        <v>3</v>
      </c>
      <c r="R23413">
        <v>44</v>
      </c>
    </row>
    <row r="23414" spans="16:18" x14ac:dyDescent="0.25">
      <c r="P23414" s="1">
        <v>41327</v>
      </c>
      <c r="Q23414" t="s">
        <v>12</v>
      </c>
      <c r="R23414">
        <v>133</v>
      </c>
    </row>
    <row r="23415" spans="16:18" x14ac:dyDescent="0.25">
      <c r="P23415" s="1">
        <v>41328</v>
      </c>
      <c r="Q23415" t="s">
        <v>5</v>
      </c>
      <c r="R23415">
        <v>110</v>
      </c>
    </row>
    <row r="23416" spans="16:18" x14ac:dyDescent="0.25">
      <c r="P23416" s="1">
        <v>41329</v>
      </c>
      <c r="Q23416" t="s">
        <v>17</v>
      </c>
      <c r="R23416">
        <v>60</v>
      </c>
    </row>
    <row r="23417" spans="16:18" x14ac:dyDescent="0.25">
      <c r="P23417" s="1">
        <v>41330</v>
      </c>
      <c r="Q23417" t="s">
        <v>5</v>
      </c>
      <c r="R23417">
        <v>61</v>
      </c>
    </row>
    <row r="23418" spans="16:18" x14ac:dyDescent="0.25">
      <c r="P23418" s="1">
        <v>41331</v>
      </c>
      <c r="Q23418" t="s">
        <v>8</v>
      </c>
      <c r="R23418">
        <v>48</v>
      </c>
    </row>
    <row r="23419" spans="16:18" x14ac:dyDescent="0.25">
      <c r="P23419" s="1">
        <v>41332</v>
      </c>
      <c r="Q23419" t="s">
        <v>5</v>
      </c>
      <c r="R23419">
        <v>80</v>
      </c>
    </row>
    <row r="23420" spans="16:18" x14ac:dyDescent="0.25">
      <c r="P23420" s="1">
        <v>41333</v>
      </c>
      <c r="Q23420" t="s">
        <v>13</v>
      </c>
      <c r="R23420">
        <v>70</v>
      </c>
    </row>
    <row r="23421" spans="16:18" x14ac:dyDescent="0.25">
      <c r="P23421" s="1">
        <v>41334</v>
      </c>
      <c r="Q23421" t="s">
        <v>4</v>
      </c>
      <c r="R23421">
        <v>175</v>
      </c>
    </row>
    <row r="23422" spans="16:18" x14ac:dyDescent="0.25">
      <c r="P23422" s="1">
        <v>41335</v>
      </c>
      <c r="Q23422" t="s">
        <v>15</v>
      </c>
      <c r="R23422">
        <v>61</v>
      </c>
    </row>
    <row r="23423" spans="16:18" x14ac:dyDescent="0.25">
      <c r="P23423" s="1">
        <v>41336</v>
      </c>
      <c r="Q23423" t="s">
        <v>4</v>
      </c>
      <c r="R23423">
        <v>97</v>
      </c>
    </row>
    <row r="23424" spans="16:18" x14ac:dyDescent="0.25">
      <c r="P23424" s="1">
        <v>41337</v>
      </c>
      <c r="Q23424" t="s">
        <v>9</v>
      </c>
      <c r="R23424">
        <v>129</v>
      </c>
    </row>
    <row r="23425" spans="16:18" x14ac:dyDescent="0.25">
      <c r="P23425" s="1">
        <v>41338</v>
      </c>
      <c r="Q23425" t="s">
        <v>2</v>
      </c>
      <c r="R23425">
        <v>121</v>
      </c>
    </row>
    <row r="23426" spans="16:18" x14ac:dyDescent="0.25">
      <c r="P23426" s="1">
        <v>41339</v>
      </c>
      <c r="Q23426" t="s">
        <v>1</v>
      </c>
      <c r="R23426">
        <v>90</v>
      </c>
    </row>
    <row r="23427" spans="16:18" x14ac:dyDescent="0.25">
      <c r="P23427" s="1">
        <v>41340</v>
      </c>
      <c r="Q23427" t="s">
        <v>4</v>
      </c>
      <c r="R23427">
        <v>195</v>
      </c>
    </row>
    <row r="23428" spans="16:18" x14ac:dyDescent="0.25">
      <c r="P23428" s="1">
        <v>41341</v>
      </c>
      <c r="Q23428" t="s">
        <v>18</v>
      </c>
      <c r="R23428">
        <v>80</v>
      </c>
    </row>
    <row r="23429" spans="16:18" x14ac:dyDescent="0.25">
      <c r="P23429" s="1">
        <v>41342</v>
      </c>
      <c r="Q23429" t="s">
        <v>1</v>
      </c>
      <c r="R23429">
        <v>88</v>
      </c>
    </row>
    <row r="23430" spans="16:18" x14ac:dyDescent="0.25">
      <c r="P23430" s="1">
        <v>41343</v>
      </c>
      <c r="Q23430" t="s">
        <v>9</v>
      </c>
      <c r="R23430">
        <v>171</v>
      </c>
    </row>
    <row r="23431" spans="16:18" x14ac:dyDescent="0.25">
      <c r="P23431" s="1">
        <v>41344</v>
      </c>
      <c r="Q23431" t="s">
        <v>13</v>
      </c>
      <c r="R23431">
        <v>108</v>
      </c>
    </row>
    <row r="23432" spans="16:18" x14ac:dyDescent="0.25">
      <c r="P23432" s="1">
        <v>41345</v>
      </c>
      <c r="Q23432" t="s">
        <v>15</v>
      </c>
      <c r="R23432">
        <v>99</v>
      </c>
    </row>
    <row r="23433" spans="16:18" x14ac:dyDescent="0.25">
      <c r="P23433" s="1">
        <v>41346</v>
      </c>
      <c r="Q23433" t="s">
        <v>17</v>
      </c>
      <c r="R23433">
        <v>53</v>
      </c>
    </row>
    <row r="23434" spans="16:18" x14ac:dyDescent="0.25">
      <c r="P23434" s="1">
        <v>41347</v>
      </c>
      <c r="Q23434" t="s">
        <v>5</v>
      </c>
      <c r="R23434">
        <v>131</v>
      </c>
    </row>
    <row r="23435" spans="16:18" x14ac:dyDescent="0.25">
      <c r="P23435" s="1">
        <v>41348</v>
      </c>
      <c r="Q23435" t="s">
        <v>15</v>
      </c>
      <c r="R23435">
        <v>127</v>
      </c>
    </row>
    <row r="23436" spans="16:18" x14ac:dyDescent="0.25">
      <c r="P23436" s="1">
        <v>41349</v>
      </c>
      <c r="Q23436" t="s">
        <v>16</v>
      </c>
      <c r="R23436">
        <v>134</v>
      </c>
    </row>
    <row r="23437" spans="16:18" x14ac:dyDescent="0.25">
      <c r="P23437" s="1">
        <v>41350</v>
      </c>
      <c r="Q23437" t="s">
        <v>3</v>
      </c>
      <c r="R23437">
        <v>35</v>
      </c>
    </row>
    <row r="23438" spans="16:18" x14ac:dyDescent="0.25">
      <c r="P23438" s="1">
        <v>41351</v>
      </c>
      <c r="Q23438" t="s">
        <v>9</v>
      </c>
      <c r="R23438">
        <v>12</v>
      </c>
    </row>
    <row r="23439" spans="16:18" x14ac:dyDescent="0.25">
      <c r="P23439" s="1">
        <v>41352</v>
      </c>
      <c r="Q23439" t="s">
        <v>5</v>
      </c>
      <c r="R23439">
        <v>80</v>
      </c>
    </row>
    <row r="23440" spans="16:18" x14ac:dyDescent="0.25">
      <c r="P23440" s="1">
        <v>41353</v>
      </c>
      <c r="Q23440" t="s">
        <v>9</v>
      </c>
      <c r="R23440">
        <v>41</v>
      </c>
    </row>
    <row r="23441" spans="16:18" x14ac:dyDescent="0.25">
      <c r="P23441" s="1">
        <v>41354</v>
      </c>
      <c r="Q23441" t="s">
        <v>9</v>
      </c>
      <c r="R23441">
        <v>73</v>
      </c>
    </row>
    <row r="23442" spans="16:18" x14ac:dyDescent="0.25">
      <c r="P23442" s="1">
        <v>41355</v>
      </c>
      <c r="Q23442" t="s">
        <v>12</v>
      </c>
      <c r="R23442">
        <v>76</v>
      </c>
    </row>
    <row r="23443" spans="16:18" x14ac:dyDescent="0.25">
      <c r="P23443" s="1">
        <v>41356</v>
      </c>
      <c r="Q23443" t="s">
        <v>16</v>
      </c>
      <c r="R23443">
        <v>196</v>
      </c>
    </row>
    <row r="23444" spans="16:18" x14ac:dyDescent="0.25">
      <c r="P23444" s="1">
        <v>41357</v>
      </c>
      <c r="Q23444" t="s">
        <v>5</v>
      </c>
      <c r="R23444">
        <v>16</v>
      </c>
    </row>
    <row r="23445" spans="16:18" x14ac:dyDescent="0.25">
      <c r="P23445" s="1">
        <v>41358</v>
      </c>
      <c r="Q23445" t="s">
        <v>18</v>
      </c>
      <c r="R23445">
        <v>81</v>
      </c>
    </row>
    <row r="23446" spans="16:18" x14ac:dyDescent="0.25">
      <c r="P23446" s="1">
        <v>41359</v>
      </c>
      <c r="Q23446" t="s">
        <v>18</v>
      </c>
      <c r="R23446">
        <v>146</v>
      </c>
    </row>
    <row r="23447" spans="16:18" x14ac:dyDescent="0.25">
      <c r="P23447" s="1">
        <v>41360</v>
      </c>
      <c r="Q23447" t="s">
        <v>18</v>
      </c>
      <c r="R23447">
        <v>55</v>
      </c>
    </row>
    <row r="23448" spans="16:18" x14ac:dyDescent="0.25">
      <c r="P23448" s="1">
        <v>41361</v>
      </c>
      <c r="Q23448" t="s">
        <v>8</v>
      </c>
      <c r="R23448">
        <v>106</v>
      </c>
    </row>
    <row r="23449" spans="16:18" x14ac:dyDescent="0.25">
      <c r="P23449" s="1">
        <v>41362</v>
      </c>
      <c r="Q23449" t="s">
        <v>15</v>
      </c>
      <c r="R23449">
        <v>186</v>
      </c>
    </row>
    <row r="23450" spans="16:18" x14ac:dyDescent="0.25">
      <c r="P23450" s="1">
        <v>41363</v>
      </c>
      <c r="Q23450" t="s">
        <v>15</v>
      </c>
      <c r="R23450">
        <v>169</v>
      </c>
    </row>
    <row r="23451" spans="16:18" x14ac:dyDescent="0.25">
      <c r="P23451" s="1">
        <v>41364</v>
      </c>
      <c r="Q23451" t="s">
        <v>13</v>
      </c>
      <c r="R23451">
        <v>16</v>
      </c>
    </row>
    <row r="23452" spans="16:18" x14ac:dyDescent="0.25">
      <c r="P23452" s="1">
        <v>41365</v>
      </c>
      <c r="Q23452" t="s">
        <v>17</v>
      </c>
      <c r="R23452">
        <v>19</v>
      </c>
    </row>
    <row r="23453" spans="16:18" x14ac:dyDescent="0.25">
      <c r="P23453" s="1">
        <v>41366</v>
      </c>
      <c r="Q23453" t="s">
        <v>4</v>
      </c>
      <c r="R23453">
        <v>72</v>
      </c>
    </row>
    <row r="23454" spans="16:18" x14ac:dyDescent="0.25">
      <c r="P23454" s="1">
        <v>41367</v>
      </c>
      <c r="Q23454" t="s">
        <v>13</v>
      </c>
      <c r="R23454">
        <v>105</v>
      </c>
    </row>
    <row r="23455" spans="16:18" x14ac:dyDescent="0.25">
      <c r="P23455" s="1">
        <v>41368</v>
      </c>
      <c r="Q23455" t="s">
        <v>17</v>
      </c>
      <c r="R23455">
        <v>135</v>
      </c>
    </row>
    <row r="23456" spans="16:18" x14ac:dyDescent="0.25">
      <c r="P23456" s="1">
        <v>41369</v>
      </c>
      <c r="Q23456" t="s">
        <v>2</v>
      </c>
      <c r="R23456">
        <v>25</v>
      </c>
    </row>
    <row r="23457" spans="16:18" x14ac:dyDescent="0.25">
      <c r="P23457" s="1">
        <v>41370</v>
      </c>
      <c r="Q23457" t="s">
        <v>15</v>
      </c>
      <c r="R23457">
        <v>78</v>
      </c>
    </row>
    <row r="23458" spans="16:18" x14ac:dyDescent="0.25">
      <c r="P23458" s="1">
        <v>41371</v>
      </c>
      <c r="Q23458" t="s">
        <v>17</v>
      </c>
      <c r="R23458">
        <v>182</v>
      </c>
    </row>
    <row r="23459" spans="16:18" x14ac:dyDescent="0.25">
      <c r="P23459" s="1">
        <v>41372</v>
      </c>
      <c r="Q23459" t="s">
        <v>1</v>
      </c>
      <c r="R23459">
        <v>71</v>
      </c>
    </row>
    <row r="23460" spans="16:18" x14ac:dyDescent="0.25">
      <c r="P23460" s="1">
        <v>41373</v>
      </c>
      <c r="Q23460" t="s">
        <v>9</v>
      </c>
      <c r="R23460">
        <v>173</v>
      </c>
    </row>
    <row r="23461" spans="16:18" x14ac:dyDescent="0.25">
      <c r="P23461" s="1">
        <v>41374</v>
      </c>
      <c r="Q23461" t="s">
        <v>8</v>
      </c>
      <c r="R23461">
        <v>196</v>
      </c>
    </row>
    <row r="23462" spans="16:18" x14ac:dyDescent="0.25">
      <c r="P23462" s="1">
        <v>41375</v>
      </c>
      <c r="Q23462" t="s">
        <v>1</v>
      </c>
      <c r="R23462">
        <v>61</v>
      </c>
    </row>
    <row r="23463" spans="16:18" x14ac:dyDescent="0.25">
      <c r="P23463" s="1">
        <v>41376</v>
      </c>
      <c r="Q23463" t="s">
        <v>8</v>
      </c>
      <c r="R23463">
        <v>148</v>
      </c>
    </row>
    <row r="23464" spans="16:18" x14ac:dyDescent="0.25">
      <c r="P23464" s="1">
        <v>41377</v>
      </c>
      <c r="Q23464" t="s">
        <v>2</v>
      </c>
      <c r="R23464">
        <v>115</v>
      </c>
    </row>
    <row r="23465" spans="16:18" x14ac:dyDescent="0.25">
      <c r="P23465" s="1">
        <v>41378</v>
      </c>
      <c r="Q23465" t="s">
        <v>15</v>
      </c>
      <c r="R23465">
        <v>66</v>
      </c>
    </row>
    <row r="23466" spans="16:18" x14ac:dyDescent="0.25">
      <c r="P23466" s="1">
        <v>41379</v>
      </c>
      <c r="Q23466" t="s">
        <v>13</v>
      </c>
      <c r="R23466">
        <v>145</v>
      </c>
    </row>
    <row r="23467" spans="16:18" x14ac:dyDescent="0.25">
      <c r="P23467" s="1">
        <v>41380</v>
      </c>
      <c r="Q23467" t="s">
        <v>17</v>
      </c>
      <c r="R23467">
        <v>88</v>
      </c>
    </row>
    <row r="23468" spans="16:18" x14ac:dyDescent="0.25">
      <c r="P23468" s="1">
        <v>41381</v>
      </c>
      <c r="Q23468" t="s">
        <v>5</v>
      </c>
      <c r="R23468">
        <v>98</v>
      </c>
    </row>
    <row r="23469" spans="16:18" x14ac:dyDescent="0.25">
      <c r="P23469" s="1">
        <v>41382</v>
      </c>
      <c r="Q23469" t="s">
        <v>9</v>
      </c>
      <c r="R23469">
        <v>98</v>
      </c>
    </row>
    <row r="23470" spans="16:18" x14ac:dyDescent="0.25">
      <c r="P23470" s="1">
        <v>41383</v>
      </c>
      <c r="Q23470" t="s">
        <v>13</v>
      </c>
      <c r="R23470">
        <v>126</v>
      </c>
    </row>
    <row r="23471" spans="16:18" x14ac:dyDescent="0.25">
      <c r="P23471" s="1">
        <v>41384</v>
      </c>
      <c r="Q23471" t="s">
        <v>16</v>
      </c>
      <c r="R23471">
        <v>69</v>
      </c>
    </row>
    <row r="23472" spans="16:18" x14ac:dyDescent="0.25">
      <c r="P23472" s="1">
        <v>41385</v>
      </c>
      <c r="Q23472" t="s">
        <v>15</v>
      </c>
      <c r="R23472">
        <v>193</v>
      </c>
    </row>
    <row r="23473" spans="16:18" x14ac:dyDescent="0.25">
      <c r="P23473" s="1">
        <v>41386</v>
      </c>
      <c r="Q23473" t="s">
        <v>12</v>
      </c>
      <c r="R23473">
        <v>135</v>
      </c>
    </row>
    <row r="23474" spans="16:18" x14ac:dyDescent="0.25">
      <c r="P23474" s="1">
        <v>41387</v>
      </c>
      <c r="Q23474" t="s">
        <v>4</v>
      </c>
      <c r="R23474">
        <v>105</v>
      </c>
    </row>
    <row r="23475" spans="16:18" x14ac:dyDescent="0.25">
      <c r="P23475" s="1">
        <v>41388</v>
      </c>
      <c r="Q23475" t="s">
        <v>17</v>
      </c>
      <c r="R23475">
        <v>53</v>
      </c>
    </row>
    <row r="23476" spans="16:18" x14ac:dyDescent="0.25">
      <c r="P23476" s="1">
        <v>41389</v>
      </c>
      <c r="Q23476" t="s">
        <v>3</v>
      </c>
      <c r="R23476">
        <v>177</v>
      </c>
    </row>
    <row r="23477" spans="16:18" x14ac:dyDescent="0.25">
      <c r="P23477" s="1">
        <v>41390</v>
      </c>
      <c r="Q23477" t="s">
        <v>4</v>
      </c>
      <c r="R23477">
        <v>21</v>
      </c>
    </row>
    <row r="23478" spans="16:18" x14ac:dyDescent="0.25">
      <c r="P23478" s="1">
        <v>41391</v>
      </c>
      <c r="Q23478" t="s">
        <v>4</v>
      </c>
      <c r="R23478">
        <v>11</v>
      </c>
    </row>
    <row r="23479" spans="16:18" x14ac:dyDescent="0.25">
      <c r="P23479" s="1">
        <v>41392</v>
      </c>
      <c r="Q23479" t="s">
        <v>13</v>
      </c>
      <c r="R23479">
        <v>36</v>
      </c>
    </row>
    <row r="23480" spans="16:18" x14ac:dyDescent="0.25">
      <c r="P23480" s="1">
        <v>41393</v>
      </c>
      <c r="Q23480" t="s">
        <v>13</v>
      </c>
      <c r="R23480">
        <v>150</v>
      </c>
    </row>
    <row r="23481" spans="16:18" x14ac:dyDescent="0.25">
      <c r="P23481" s="1">
        <v>41394</v>
      </c>
      <c r="Q23481" t="s">
        <v>4</v>
      </c>
      <c r="R23481">
        <v>12</v>
      </c>
    </row>
    <row r="23482" spans="16:18" x14ac:dyDescent="0.25">
      <c r="P23482" s="1">
        <v>41395</v>
      </c>
      <c r="Q23482" t="s">
        <v>3</v>
      </c>
      <c r="R23482">
        <v>142</v>
      </c>
    </row>
    <row r="23483" spans="16:18" x14ac:dyDescent="0.25">
      <c r="P23483" s="1">
        <v>41396</v>
      </c>
      <c r="Q23483" t="s">
        <v>3</v>
      </c>
      <c r="R23483">
        <v>193</v>
      </c>
    </row>
    <row r="23484" spans="16:18" x14ac:dyDescent="0.25">
      <c r="P23484" s="1">
        <v>41397</v>
      </c>
      <c r="Q23484" t="s">
        <v>16</v>
      </c>
      <c r="R23484">
        <v>49</v>
      </c>
    </row>
    <row r="23485" spans="16:18" x14ac:dyDescent="0.25">
      <c r="P23485" s="1">
        <v>41398</v>
      </c>
      <c r="Q23485" t="s">
        <v>2</v>
      </c>
      <c r="R23485">
        <v>132</v>
      </c>
    </row>
    <row r="23486" spans="16:18" x14ac:dyDescent="0.25">
      <c r="P23486" s="1">
        <v>41399</v>
      </c>
      <c r="Q23486" t="s">
        <v>12</v>
      </c>
      <c r="R23486">
        <v>171</v>
      </c>
    </row>
    <row r="23487" spans="16:18" x14ac:dyDescent="0.25">
      <c r="P23487" s="1">
        <v>41400</v>
      </c>
      <c r="Q23487" t="s">
        <v>17</v>
      </c>
      <c r="R23487">
        <v>196</v>
      </c>
    </row>
    <row r="23488" spans="16:18" x14ac:dyDescent="0.25">
      <c r="P23488" s="1">
        <v>41401</v>
      </c>
      <c r="Q23488" t="s">
        <v>2</v>
      </c>
      <c r="R23488">
        <v>133</v>
      </c>
    </row>
    <row r="23489" spans="16:18" x14ac:dyDescent="0.25">
      <c r="P23489" s="1">
        <v>41402</v>
      </c>
      <c r="Q23489" t="s">
        <v>9</v>
      </c>
      <c r="R23489">
        <v>112</v>
      </c>
    </row>
    <row r="23490" spans="16:18" x14ac:dyDescent="0.25">
      <c r="P23490" s="1">
        <v>41403</v>
      </c>
      <c r="Q23490" t="s">
        <v>17</v>
      </c>
      <c r="R23490">
        <v>145</v>
      </c>
    </row>
    <row r="23491" spans="16:18" x14ac:dyDescent="0.25">
      <c r="P23491" s="1">
        <v>41404</v>
      </c>
      <c r="Q23491" t="s">
        <v>12</v>
      </c>
      <c r="R23491">
        <v>104</v>
      </c>
    </row>
    <row r="23492" spans="16:18" x14ac:dyDescent="0.25">
      <c r="P23492" s="1">
        <v>41405</v>
      </c>
      <c r="Q23492" t="s">
        <v>8</v>
      </c>
      <c r="R23492">
        <v>17</v>
      </c>
    </row>
    <row r="23493" spans="16:18" x14ac:dyDescent="0.25">
      <c r="P23493" s="1">
        <v>41406</v>
      </c>
      <c r="Q23493" t="s">
        <v>18</v>
      </c>
      <c r="R23493">
        <v>110</v>
      </c>
    </row>
    <row r="23494" spans="16:18" x14ac:dyDescent="0.25">
      <c r="P23494" s="1">
        <v>41407</v>
      </c>
      <c r="Q23494" t="s">
        <v>13</v>
      </c>
      <c r="R23494">
        <v>27</v>
      </c>
    </row>
    <row r="23495" spans="16:18" x14ac:dyDescent="0.25">
      <c r="P23495" s="1">
        <v>41408</v>
      </c>
      <c r="Q23495" t="s">
        <v>15</v>
      </c>
      <c r="R23495">
        <v>99</v>
      </c>
    </row>
    <row r="23496" spans="16:18" x14ac:dyDescent="0.25">
      <c r="P23496" s="1">
        <v>41409</v>
      </c>
      <c r="Q23496" t="s">
        <v>4</v>
      </c>
      <c r="R23496">
        <v>129</v>
      </c>
    </row>
    <row r="23497" spans="16:18" x14ac:dyDescent="0.25">
      <c r="P23497" s="1">
        <v>41410</v>
      </c>
      <c r="Q23497" t="s">
        <v>18</v>
      </c>
      <c r="R23497">
        <v>138</v>
      </c>
    </row>
    <row r="23498" spans="16:18" x14ac:dyDescent="0.25">
      <c r="P23498" s="1">
        <v>41411</v>
      </c>
      <c r="Q23498" t="s">
        <v>17</v>
      </c>
      <c r="R23498">
        <v>116</v>
      </c>
    </row>
    <row r="23499" spans="16:18" x14ac:dyDescent="0.25">
      <c r="P23499" s="1">
        <v>41412</v>
      </c>
      <c r="Q23499" t="s">
        <v>2</v>
      </c>
      <c r="R23499">
        <v>92</v>
      </c>
    </row>
    <row r="23500" spans="16:18" x14ac:dyDescent="0.25">
      <c r="P23500" s="1">
        <v>41413</v>
      </c>
      <c r="Q23500" t="s">
        <v>13</v>
      </c>
      <c r="R23500">
        <v>64</v>
      </c>
    </row>
    <row r="23501" spans="16:18" x14ac:dyDescent="0.25">
      <c r="P23501" s="1">
        <v>41414</v>
      </c>
      <c r="Q23501" t="s">
        <v>9</v>
      </c>
      <c r="R23501">
        <v>45</v>
      </c>
    </row>
    <row r="23502" spans="16:18" x14ac:dyDescent="0.25">
      <c r="P23502" s="1">
        <v>41415</v>
      </c>
      <c r="Q23502" t="s">
        <v>17</v>
      </c>
      <c r="R23502">
        <v>92</v>
      </c>
    </row>
    <row r="23503" spans="16:18" x14ac:dyDescent="0.25">
      <c r="P23503" s="1">
        <v>41416</v>
      </c>
      <c r="Q23503" t="s">
        <v>16</v>
      </c>
      <c r="R23503">
        <v>134</v>
      </c>
    </row>
    <row r="23504" spans="16:18" x14ac:dyDescent="0.25">
      <c r="P23504" s="1">
        <v>41417</v>
      </c>
      <c r="Q23504" t="s">
        <v>4</v>
      </c>
      <c r="R23504">
        <v>98</v>
      </c>
    </row>
    <row r="23505" spans="16:18" x14ac:dyDescent="0.25">
      <c r="P23505" s="1">
        <v>41418</v>
      </c>
      <c r="Q23505" t="s">
        <v>12</v>
      </c>
      <c r="R23505">
        <v>70</v>
      </c>
    </row>
    <row r="23506" spans="16:18" x14ac:dyDescent="0.25">
      <c r="P23506" s="1">
        <v>41419</v>
      </c>
      <c r="Q23506" t="s">
        <v>16</v>
      </c>
      <c r="R23506">
        <v>85</v>
      </c>
    </row>
    <row r="23507" spans="16:18" x14ac:dyDescent="0.25">
      <c r="P23507" s="1">
        <v>41420</v>
      </c>
      <c r="Q23507" t="s">
        <v>5</v>
      </c>
      <c r="R23507">
        <v>185</v>
      </c>
    </row>
    <row r="23508" spans="16:18" x14ac:dyDescent="0.25">
      <c r="P23508" s="1">
        <v>41421</v>
      </c>
      <c r="Q23508" t="s">
        <v>13</v>
      </c>
      <c r="R23508">
        <v>103</v>
      </c>
    </row>
    <row r="23509" spans="16:18" x14ac:dyDescent="0.25">
      <c r="P23509" s="1">
        <v>41422</v>
      </c>
      <c r="Q23509" t="s">
        <v>18</v>
      </c>
      <c r="R23509">
        <v>93</v>
      </c>
    </row>
    <row r="23510" spans="16:18" x14ac:dyDescent="0.25">
      <c r="P23510" s="1">
        <v>41423</v>
      </c>
      <c r="Q23510" t="s">
        <v>13</v>
      </c>
      <c r="R23510">
        <v>188</v>
      </c>
    </row>
    <row r="23511" spans="16:18" x14ac:dyDescent="0.25">
      <c r="P23511" s="1">
        <v>41424</v>
      </c>
      <c r="Q23511" t="s">
        <v>13</v>
      </c>
      <c r="R23511">
        <v>192</v>
      </c>
    </row>
    <row r="23512" spans="16:18" x14ac:dyDescent="0.25">
      <c r="P23512" s="1">
        <v>41425</v>
      </c>
      <c r="Q23512" t="s">
        <v>15</v>
      </c>
      <c r="R23512">
        <v>75</v>
      </c>
    </row>
    <row r="23513" spans="16:18" x14ac:dyDescent="0.25">
      <c r="P23513" s="1">
        <v>41426</v>
      </c>
      <c r="Q23513" t="s">
        <v>17</v>
      </c>
      <c r="R23513">
        <v>63</v>
      </c>
    </row>
    <row r="23514" spans="16:18" x14ac:dyDescent="0.25">
      <c r="P23514" s="1">
        <v>41427</v>
      </c>
      <c r="Q23514" t="s">
        <v>9</v>
      </c>
      <c r="R23514">
        <v>83</v>
      </c>
    </row>
    <row r="23515" spans="16:18" x14ac:dyDescent="0.25">
      <c r="P23515" s="1">
        <v>41428</v>
      </c>
      <c r="Q23515" t="s">
        <v>1</v>
      </c>
      <c r="R23515">
        <v>45</v>
      </c>
    </row>
    <row r="23516" spans="16:18" x14ac:dyDescent="0.25">
      <c r="P23516" s="1">
        <v>41429</v>
      </c>
      <c r="Q23516" t="s">
        <v>5</v>
      </c>
      <c r="R23516">
        <v>132</v>
      </c>
    </row>
    <row r="23517" spans="16:18" x14ac:dyDescent="0.25">
      <c r="P23517" s="1">
        <v>41430</v>
      </c>
      <c r="Q23517" t="s">
        <v>18</v>
      </c>
      <c r="R23517">
        <v>98</v>
      </c>
    </row>
    <row r="23518" spans="16:18" x14ac:dyDescent="0.25">
      <c r="P23518" s="1">
        <v>41431</v>
      </c>
      <c r="Q23518" t="s">
        <v>18</v>
      </c>
      <c r="R23518">
        <v>33</v>
      </c>
    </row>
    <row r="23519" spans="16:18" x14ac:dyDescent="0.25">
      <c r="P23519" s="1">
        <v>41432</v>
      </c>
      <c r="Q23519" t="s">
        <v>1</v>
      </c>
      <c r="R23519">
        <v>62</v>
      </c>
    </row>
    <row r="23520" spans="16:18" x14ac:dyDescent="0.25">
      <c r="P23520" s="1">
        <v>41433</v>
      </c>
      <c r="Q23520" t="s">
        <v>4</v>
      </c>
      <c r="R23520">
        <v>189</v>
      </c>
    </row>
    <row r="23521" spans="16:18" x14ac:dyDescent="0.25">
      <c r="P23521" s="1">
        <v>41434</v>
      </c>
      <c r="Q23521" t="s">
        <v>3</v>
      </c>
      <c r="R23521">
        <v>98</v>
      </c>
    </row>
    <row r="23522" spans="16:18" x14ac:dyDescent="0.25">
      <c r="P23522" s="1">
        <v>41435</v>
      </c>
      <c r="Q23522" t="s">
        <v>12</v>
      </c>
      <c r="R23522">
        <v>40</v>
      </c>
    </row>
    <row r="23523" spans="16:18" x14ac:dyDescent="0.25">
      <c r="P23523" s="1">
        <v>41436</v>
      </c>
      <c r="Q23523" t="s">
        <v>4</v>
      </c>
      <c r="R23523">
        <v>163</v>
      </c>
    </row>
    <row r="23524" spans="16:18" x14ac:dyDescent="0.25">
      <c r="P23524" s="1">
        <v>41437</v>
      </c>
      <c r="Q23524" t="s">
        <v>16</v>
      </c>
      <c r="R23524">
        <v>181</v>
      </c>
    </row>
    <row r="23525" spans="16:18" x14ac:dyDescent="0.25">
      <c r="P23525" s="1">
        <v>41438</v>
      </c>
      <c r="Q23525" t="s">
        <v>2</v>
      </c>
      <c r="R23525">
        <v>105</v>
      </c>
    </row>
    <row r="23526" spans="16:18" x14ac:dyDescent="0.25">
      <c r="P23526" s="1">
        <v>41439</v>
      </c>
      <c r="Q23526" t="s">
        <v>18</v>
      </c>
      <c r="R23526">
        <v>79</v>
      </c>
    </row>
    <row r="23527" spans="16:18" x14ac:dyDescent="0.25">
      <c r="P23527" s="1">
        <v>41440</v>
      </c>
      <c r="Q23527" t="s">
        <v>3</v>
      </c>
      <c r="R23527">
        <v>22</v>
      </c>
    </row>
    <row r="23528" spans="16:18" x14ac:dyDescent="0.25">
      <c r="P23528" s="1">
        <v>41441</v>
      </c>
      <c r="Q23528" t="s">
        <v>5</v>
      </c>
      <c r="R23528">
        <v>90</v>
      </c>
    </row>
    <row r="23529" spans="16:18" x14ac:dyDescent="0.25">
      <c r="P23529" s="1">
        <v>41442</v>
      </c>
      <c r="Q23529" t="s">
        <v>15</v>
      </c>
      <c r="R23529">
        <v>56</v>
      </c>
    </row>
    <row r="23530" spans="16:18" x14ac:dyDescent="0.25">
      <c r="P23530" s="1">
        <v>41443</v>
      </c>
      <c r="Q23530" t="s">
        <v>4</v>
      </c>
      <c r="R23530">
        <v>64</v>
      </c>
    </row>
    <row r="23531" spans="16:18" x14ac:dyDescent="0.25">
      <c r="P23531" s="1">
        <v>41444</v>
      </c>
      <c r="Q23531" t="s">
        <v>8</v>
      </c>
      <c r="R23531">
        <v>126</v>
      </c>
    </row>
    <row r="23532" spans="16:18" x14ac:dyDescent="0.25">
      <c r="P23532" s="1">
        <v>41445</v>
      </c>
      <c r="Q23532" t="s">
        <v>1</v>
      </c>
      <c r="R23532">
        <v>70</v>
      </c>
    </row>
    <row r="23533" spans="16:18" x14ac:dyDescent="0.25">
      <c r="P23533" s="1">
        <v>41446</v>
      </c>
      <c r="Q23533" t="s">
        <v>3</v>
      </c>
      <c r="R23533">
        <v>64</v>
      </c>
    </row>
    <row r="23534" spans="16:18" x14ac:dyDescent="0.25">
      <c r="P23534" s="1">
        <v>41447</v>
      </c>
      <c r="Q23534" t="s">
        <v>2</v>
      </c>
      <c r="R23534">
        <v>39</v>
      </c>
    </row>
    <row r="23535" spans="16:18" x14ac:dyDescent="0.25">
      <c r="P23535" s="1">
        <v>41448</v>
      </c>
      <c r="Q23535" t="s">
        <v>2</v>
      </c>
      <c r="R23535">
        <v>153</v>
      </c>
    </row>
    <row r="23536" spans="16:18" x14ac:dyDescent="0.25">
      <c r="P23536" s="1">
        <v>41449</v>
      </c>
      <c r="Q23536" t="s">
        <v>5</v>
      </c>
      <c r="R23536">
        <v>148</v>
      </c>
    </row>
    <row r="23537" spans="16:18" x14ac:dyDescent="0.25">
      <c r="P23537" s="1">
        <v>41450</v>
      </c>
      <c r="Q23537" t="s">
        <v>16</v>
      </c>
      <c r="R23537">
        <v>103</v>
      </c>
    </row>
    <row r="23538" spans="16:18" x14ac:dyDescent="0.25">
      <c r="P23538" s="1">
        <v>41451</v>
      </c>
      <c r="Q23538" t="s">
        <v>9</v>
      </c>
      <c r="R23538">
        <v>74</v>
      </c>
    </row>
    <row r="23539" spans="16:18" x14ac:dyDescent="0.25">
      <c r="P23539" s="1">
        <v>41452</v>
      </c>
      <c r="Q23539" t="s">
        <v>17</v>
      </c>
      <c r="R23539">
        <v>136</v>
      </c>
    </row>
    <row r="23540" spans="16:18" x14ac:dyDescent="0.25">
      <c r="P23540" s="1">
        <v>41453</v>
      </c>
      <c r="Q23540" t="s">
        <v>12</v>
      </c>
      <c r="R23540">
        <v>96</v>
      </c>
    </row>
    <row r="23541" spans="16:18" x14ac:dyDescent="0.25">
      <c r="P23541" s="1">
        <v>41454</v>
      </c>
      <c r="Q23541" t="s">
        <v>9</v>
      </c>
      <c r="R23541">
        <v>161</v>
      </c>
    </row>
    <row r="23542" spans="16:18" x14ac:dyDescent="0.25">
      <c r="P23542" s="1">
        <v>41455</v>
      </c>
      <c r="Q23542" t="s">
        <v>13</v>
      </c>
      <c r="R23542">
        <v>129</v>
      </c>
    </row>
    <row r="23543" spans="16:18" x14ac:dyDescent="0.25">
      <c r="P23543" s="1">
        <v>41456</v>
      </c>
      <c r="Q23543" t="s">
        <v>3</v>
      </c>
      <c r="R23543">
        <v>10</v>
      </c>
    </row>
    <row r="23544" spans="16:18" x14ac:dyDescent="0.25">
      <c r="P23544" s="1">
        <v>41457</v>
      </c>
      <c r="Q23544" t="s">
        <v>15</v>
      </c>
      <c r="R23544">
        <v>145</v>
      </c>
    </row>
    <row r="23545" spans="16:18" x14ac:dyDescent="0.25">
      <c r="P23545" s="1">
        <v>41458</v>
      </c>
      <c r="Q23545" t="s">
        <v>8</v>
      </c>
      <c r="R23545">
        <v>160</v>
      </c>
    </row>
    <row r="23546" spans="16:18" x14ac:dyDescent="0.25">
      <c r="P23546" s="1">
        <v>41459</v>
      </c>
      <c r="Q23546" t="s">
        <v>5</v>
      </c>
      <c r="R23546">
        <v>191</v>
      </c>
    </row>
    <row r="23547" spans="16:18" x14ac:dyDescent="0.25">
      <c r="P23547" s="1">
        <v>41460</v>
      </c>
      <c r="Q23547" t="s">
        <v>17</v>
      </c>
      <c r="R23547">
        <v>10</v>
      </c>
    </row>
    <row r="23548" spans="16:18" x14ac:dyDescent="0.25">
      <c r="P23548" s="1">
        <v>41461</v>
      </c>
      <c r="Q23548" t="s">
        <v>2</v>
      </c>
      <c r="R23548">
        <v>30</v>
      </c>
    </row>
    <row r="23549" spans="16:18" x14ac:dyDescent="0.25">
      <c r="P23549" s="1">
        <v>41462</v>
      </c>
      <c r="Q23549" t="s">
        <v>13</v>
      </c>
      <c r="R23549">
        <v>183</v>
      </c>
    </row>
    <row r="23550" spans="16:18" x14ac:dyDescent="0.25">
      <c r="P23550" s="1">
        <v>41463</v>
      </c>
      <c r="Q23550" t="s">
        <v>12</v>
      </c>
      <c r="R23550">
        <v>137</v>
      </c>
    </row>
    <row r="23551" spans="16:18" x14ac:dyDescent="0.25">
      <c r="P23551" s="1">
        <v>41464</v>
      </c>
      <c r="Q23551" t="s">
        <v>18</v>
      </c>
      <c r="R23551">
        <v>130</v>
      </c>
    </row>
    <row r="23552" spans="16:18" x14ac:dyDescent="0.25">
      <c r="P23552" s="1">
        <v>41465</v>
      </c>
      <c r="Q23552" t="s">
        <v>8</v>
      </c>
      <c r="R23552">
        <v>164</v>
      </c>
    </row>
    <row r="23553" spans="16:18" x14ac:dyDescent="0.25">
      <c r="P23553" s="1">
        <v>41466</v>
      </c>
      <c r="Q23553" t="s">
        <v>13</v>
      </c>
      <c r="R23553">
        <v>24</v>
      </c>
    </row>
    <row r="23554" spans="16:18" x14ac:dyDescent="0.25">
      <c r="P23554" s="1">
        <v>41467</v>
      </c>
      <c r="Q23554" t="s">
        <v>12</v>
      </c>
      <c r="R23554">
        <v>125</v>
      </c>
    </row>
    <row r="23555" spans="16:18" x14ac:dyDescent="0.25">
      <c r="P23555" s="1">
        <v>41468</v>
      </c>
      <c r="Q23555" t="s">
        <v>3</v>
      </c>
      <c r="R23555">
        <v>107</v>
      </c>
    </row>
    <row r="23556" spans="16:18" x14ac:dyDescent="0.25">
      <c r="P23556" s="1">
        <v>41469</v>
      </c>
      <c r="Q23556" t="s">
        <v>16</v>
      </c>
      <c r="R23556">
        <v>181</v>
      </c>
    </row>
    <row r="23557" spans="16:18" x14ac:dyDescent="0.25">
      <c r="P23557" s="1">
        <v>41470</v>
      </c>
      <c r="Q23557" t="s">
        <v>17</v>
      </c>
      <c r="R23557">
        <v>175</v>
      </c>
    </row>
    <row r="23558" spans="16:18" x14ac:dyDescent="0.25">
      <c r="P23558" s="1">
        <v>41471</v>
      </c>
      <c r="Q23558" t="s">
        <v>9</v>
      </c>
      <c r="R23558">
        <v>110</v>
      </c>
    </row>
    <row r="23559" spans="16:18" x14ac:dyDescent="0.25">
      <c r="P23559" s="1">
        <v>41472</v>
      </c>
      <c r="Q23559" t="s">
        <v>9</v>
      </c>
      <c r="R23559">
        <v>46</v>
      </c>
    </row>
    <row r="23560" spans="16:18" x14ac:dyDescent="0.25">
      <c r="P23560" s="1">
        <v>41473</v>
      </c>
      <c r="Q23560" t="s">
        <v>18</v>
      </c>
      <c r="R23560">
        <v>15</v>
      </c>
    </row>
    <row r="23561" spans="16:18" x14ac:dyDescent="0.25">
      <c r="P23561" s="1">
        <v>41474</v>
      </c>
      <c r="Q23561" t="s">
        <v>12</v>
      </c>
      <c r="R23561">
        <v>83</v>
      </c>
    </row>
    <row r="23562" spans="16:18" x14ac:dyDescent="0.25">
      <c r="P23562" s="1">
        <v>41475</v>
      </c>
      <c r="Q23562" t="s">
        <v>2</v>
      </c>
      <c r="R23562">
        <v>106</v>
      </c>
    </row>
    <row r="23563" spans="16:18" x14ac:dyDescent="0.25">
      <c r="P23563" s="1">
        <v>41476</v>
      </c>
      <c r="Q23563" t="s">
        <v>17</v>
      </c>
      <c r="R23563">
        <v>190</v>
      </c>
    </row>
    <row r="23564" spans="16:18" x14ac:dyDescent="0.25">
      <c r="P23564" s="1">
        <v>41477</v>
      </c>
      <c r="Q23564" t="s">
        <v>13</v>
      </c>
      <c r="R23564">
        <v>161</v>
      </c>
    </row>
    <row r="23565" spans="16:18" x14ac:dyDescent="0.25">
      <c r="P23565" s="1">
        <v>41478</v>
      </c>
      <c r="Q23565" t="s">
        <v>15</v>
      </c>
      <c r="R23565">
        <v>118</v>
      </c>
    </row>
    <row r="23566" spans="16:18" x14ac:dyDescent="0.25">
      <c r="P23566" s="1">
        <v>41479</v>
      </c>
      <c r="Q23566" t="s">
        <v>9</v>
      </c>
      <c r="R23566">
        <v>45</v>
      </c>
    </row>
    <row r="23567" spans="16:18" x14ac:dyDescent="0.25">
      <c r="P23567" s="1">
        <v>41480</v>
      </c>
      <c r="Q23567" t="s">
        <v>12</v>
      </c>
      <c r="R23567">
        <v>50</v>
      </c>
    </row>
    <row r="23568" spans="16:18" x14ac:dyDescent="0.25">
      <c r="P23568" s="1">
        <v>41481</v>
      </c>
      <c r="Q23568" t="s">
        <v>4</v>
      </c>
      <c r="R23568">
        <v>134</v>
      </c>
    </row>
    <row r="23569" spans="16:18" x14ac:dyDescent="0.25">
      <c r="P23569" s="1">
        <v>41482</v>
      </c>
      <c r="Q23569" t="s">
        <v>3</v>
      </c>
      <c r="R23569">
        <v>19</v>
      </c>
    </row>
    <row r="23570" spans="16:18" x14ac:dyDescent="0.25">
      <c r="P23570" s="1">
        <v>41483</v>
      </c>
      <c r="Q23570" t="s">
        <v>4</v>
      </c>
      <c r="R23570">
        <v>109</v>
      </c>
    </row>
    <row r="23571" spans="16:18" x14ac:dyDescent="0.25">
      <c r="P23571" s="1">
        <v>41484</v>
      </c>
      <c r="Q23571" t="s">
        <v>18</v>
      </c>
      <c r="R23571">
        <v>197</v>
      </c>
    </row>
    <row r="23572" spans="16:18" x14ac:dyDescent="0.25">
      <c r="P23572" s="1">
        <v>41485</v>
      </c>
      <c r="Q23572" t="s">
        <v>16</v>
      </c>
      <c r="R23572">
        <v>107</v>
      </c>
    </row>
    <row r="23573" spans="16:18" x14ac:dyDescent="0.25">
      <c r="P23573" s="1">
        <v>41486</v>
      </c>
      <c r="Q23573" t="s">
        <v>8</v>
      </c>
      <c r="R23573">
        <v>48</v>
      </c>
    </row>
    <row r="23574" spans="16:18" x14ac:dyDescent="0.25">
      <c r="P23574" s="1">
        <v>41487</v>
      </c>
      <c r="Q23574" t="s">
        <v>17</v>
      </c>
      <c r="R23574">
        <v>79</v>
      </c>
    </row>
    <row r="23575" spans="16:18" x14ac:dyDescent="0.25">
      <c r="P23575" s="1">
        <v>41488</v>
      </c>
      <c r="Q23575" t="s">
        <v>1</v>
      </c>
      <c r="R23575">
        <v>65</v>
      </c>
    </row>
    <row r="23576" spans="16:18" x14ac:dyDescent="0.25">
      <c r="P23576" s="1">
        <v>41489</v>
      </c>
      <c r="Q23576" t="s">
        <v>15</v>
      </c>
      <c r="R23576">
        <v>78</v>
      </c>
    </row>
    <row r="23577" spans="16:18" x14ac:dyDescent="0.25">
      <c r="P23577" s="1">
        <v>41490</v>
      </c>
      <c r="Q23577" t="s">
        <v>15</v>
      </c>
      <c r="R23577">
        <v>62</v>
      </c>
    </row>
    <row r="23578" spans="16:18" x14ac:dyDescent="0.25">
      <c r="P23578" s="1">
        <v>41491</v>
      </c>
      <c r="Q23578" t="s">
        <v>5</v>
      </c>
      <c r="R23578">
        <v>114</v>
      </c>
    </row>
    <row r="23579" spans="16:18" x14ac:dyDescent="0.25">
      <c r="P23579" s="1">
        <v>41492</v>
      </c>
      <c r="Q23579" t="s">
        <v>5</v>
      </c>
      <c r="R23579">
        <v>14</v>
      </c>
    </row>
    <row r="23580" spans="16:18" x14ac:dyDescent="0.25">
      <c r="P23580" s="1">
        <v>41493</v>
      </c>
      <c r="Q23580" t="s">
        <v>3</v>
      </c>
      <c r="R23580">
        <v>65</v>
      </c>
    </row>
    <row r="23581" spans="16:18" x14ac:dyDescent="0.25">
      <c r="P23581" s="1">
        <v>41494</v>
      </c>
      <c r="Q23581" t="s">
        <v>9</v>
      </c>
      <c r="R23581">
        <v>197</v>
      </c>
    </row>
    <row r="23582" spans="16:18" x14ac:dyDescent="0.25">
      <c r="P23582" s="1">
        <v>41495</v>
      </c>
      <c r="Q23582" t="s">
        <v>15</v>
      </c>
      <c r="R23582">
        <v>58</v>
      </c>
    </row>
    <row r="23583" spans="16:18" x14ac:dyDescent="0.25">
      <c r="P23583" s="1">
        <v>41496</v>
      </c>
      <c r="Q23583" t="s">
        <v>8</v>
      </c>
      <c r="R23583">
        <v>113</v>
      </c>
    </row>
    <row r="23584" spans="16:18" x14ac:dyDescent="0.25">
      <c r="P23584" s="1">
        <v>41497</v>
      </c>
      <c r="Q23584" t="s">
        <v>8</v>
      </c>
      <c r="R23584">
        <v>144</v>
      </c>
    </row>
    <row r="23585" spans="16:18" x14ac:dyDescent="0.25">
      <c r="P23585" s="1">
        <v>41498</v>
      </c>
      <c r="Q23585" t="s">
        <v>9</v>
      </c>
      <c r="R23585">
        <v>53</v>
      </c>
    </row>
    <row r="23586" spans="16:18" x14ac:dyDescent="0.25">
      <c r="P23586" s="1">
        <v>41499</v>
      </c>
      <c r="Q23586" t="s">
        <v>5</v>
      </c>
      <c r="R23586">
        <v>66</v>
      </c>
    </row>
    <row r="23587" spans="16:18" x14ac:dyDescent="0.25">
      <c r="P23587" s="1">
        <v>41500</v>
      </c>
      <c r="Q23587" t="s">
        <v>13</v>
      </c>
      <c r="R23587">
        <v>38</v>
      </c>
    </row>
    <row r="23588" spans="16:18" x14ac:dyDescent="0.25">
      <c r="P23588" s="1">
        <v>41501</v>
      </c>
      <c r="Q23588" t="s">
        <v>2</v>
      </c>
      <c r="R23588">
        <v>194</v>
      </c>
    </row>
    <row r="23589" spans="16:18" x14ac:dyDescent="0.25">
      <c r="P23589" s="1">
        <v>41502</v>
      </c>
      <c r="Q23589" t="s">
        <v>9</v>
      </c>
      <c r="R23589">
        <v>197</v>
      </c>
    </row>
    <row r="23590" spans="16:18" x14ac:dyDescent="0.25">
      <c r="P23590" s="1">
        <v>41503</v>
      </c>
      <c r="Q23590" t="s">
        <v>5</v>
      </c>
      <c r="R23590">
        <v>98</v>
      </c>
    </row>
    <row r="23591" spans="16:18" x14ac:dyDescent="0.25">
      <c r="P23591" s="1">
        <v>41504</v>
      </c>
      <c r="Q23591" t="s">
        <v>17</v>
      </c>
      <c r="R23591">
        <v>198</v>
      </c>
    </row>
    <row r="23592" spans="16:18" x14ac:dyDescent="0.25">
      <c r="P23592" s="1">
        <v>41505</v>
      </c>
      <c r="Q23592" t="s">
        <v>13</v>
      </c>
      <c r="R23592">
        <v>73</v>
      </c>
    </row>
    <row r="23593" spans="16:18" x14ac:dyDescent="0.25">
      <c r="P23593" s="1">
        <v>41506</v>
      </c>
      <c r="Q23593" t="s">
        <v>12</v>
      </c>
      <c r="R23593">
        <v>118</v>
      </c>
    </row>
    <row r="23594" spans="16:18" x14ac:dyDescent="0.25">
      <c r="P23594" s="1">
        <v>41507</v>
      </c>
      <c r="Q23594" t="s">
        <v>3</v>
      </c>
      <c r="R23594">
        <v>116</v>
      </c>
    </row>
    <row r="23595" spans="16:18" x14ac:dyDescent="0.25">
      <c r="P23595" s="1">
        <v>41508</v>
      </c>
      <c r="Q23595" t="s">
        <v>18</v>
      </c>
      <c r="R23595">
        <v>78</v>
      </c>
    </row>
    <row r="23596" spans="16:18" x14ac:dyDescent="0.25">
      <c r="P23596" s="1">
        <v>41509</v>
      </c>
      <c r="Q23596" t="s">
        <v>18</v>
      </c>
      <c r="R23596">
        <v>160</v>
      </c>
    </row>
    <row r="23597" spans="16:18" x14ac:dyDescent="0.25">
      <c r="P23597" s="1">
        <v>41510</v>
      </c>
      <c r="Q23597" t="s">
        <v>17</v>
      </c>
      <c r="R23597">
        <v>47</v>
      </c>
    </row>
    <row r="23598" spans="16:18" x14ac:dyDescent="0.25">
      <c r="P23598" s="1">
        <v>41511</v>
      </c>
      <c r="Q23598" t="s">
        <v>17</v>
      </c>
      <c r="R23598">
        <v>52</v>
      </c>
    </row>
    <row r="23599" spans="16:18" x14ac:dyDescent="0.25">
      <c r="P23599" s="1">
        <v>41512</v>
      </c>
      <c r="Q23599" t="s">
        <v>17</v>
      </c>
      <c r="R23599">
        <v>116</v>
      </c>
    </row>
    <row r="23600" spans="16:18" x14ac:dyDescent="0.25">
      <c r="P23600" s="1">
        <v>41513</v>
      </c>
      <c r="Q23600" t="s">
        <v>18</v>
      </c>
      <c r="R23600">
        <v>103</v>
      </c>
    </row>
    <row r="23601" spans="16:18" x14ac:dyDescent="0.25">
      <c r="P23601" s="1">
        <v>41514</v>
      </c>
      <c r="Q23601" t="s">
        <v>13</v>
      </c>
      <c r="R23601">
        <v>176</v>
      </c>
    </row>
    <row r="23602" spans="16:18" x14ac:dyDescent="0.25">
      <c r="P23602" s="1">
        <v>41515</v>
      </c>
      <c r="Q23602" t="s">
        <v>5</v>
      </c>
      <c r="R23602">
        <v>83</v>
      </c>
    </row>
    <row r="23603" spans="16:18" x14ac:dyDescent="0.25">
      <c r="P23603" s="1">
        <v>41516</v>
      </c>
      <c r="Q23603" t="s">
        <v>2</v>
      </c>
      <c r="R23603">
        <v>112</v>
      </c>
    </row>
    <row r="23604" spans="16:18" x14ac:dyDescent="0.25">
      <c r="P23604" s="1">
        <v>41517</v>
      </c>
      <c r="Q23604" t="s">
        <v>2</v>
      </c>
      <c r="R23604">
        <v>55</v>
      </c>
    </row>
    <row r="23605" spans="16:18" x14ac:dyDescent="0.25">
      <c r="P23605" s="1">
        <v>41518</v>
      </c>
      <c r="Q23605" t="s">
        <v>1</v>
      </c>
      <c r="R23605">
        <v>111</v>
      </c>
    </row>
    <row r="23606" spans="16:18" x14ac:dyDescent="0.25">
      <c r="P23606" s="1">
        <v>41519</v>
      </c>
      <c r="Q23606" t="s">
        <v>12</v>
      </c>
      <c r="R23606">
        <v>184</v>
      </c>
    </row>
    <row r="23607" spans="16:18" x14ac:dyDescent="0.25">
      <c r="P23607" s="1">
        <v>41520</v>
      </c>
      <c r="Q23607" t="s">
        <v>15</v>
      </c>
      <c r="R23607">
        <v>125</v>
      </c>
    </row>
    <row r="23608" spans="16:18" x14ac:dyDescent="0.25">
      <c r="P23608" s="1">
        <v>41521</v>
      </c>
      <c r="Q23608" t="s">
        <v>5</v>
      </c>
      <c r="R23608">
        <v>84</v>
      </c>
    </row>
    <row r="23609" spans="16:18" x14ac:dyDescent="0.25">
      <c r="P23609" s="1">
        <v>41522</v>
      </c>
      <c r="Q23609" t="s">
        <v>2</v>
      </c>
      <c r="R23609">
        <v>134</v>
      </c>
    </row>
    <row r="23610" spans="16:18" x14ac:dyDescent="0.25">
      <c r="P23610" s="1">
        <v>41523</v>
      </c>
      <c r="Q23610" t="s">
        <v>17</v>
      </c>
      <c r="R23610">
        <v>146</v>
      </c>
    </row>
    <row r="23611" spans="16:18" x14ac:dyDescent="0.25">
      <c r="P23611" s="1">
        <v>41524</v>
      </c>
      <c r="Q23611" t="s">
        <v>1</v>
      </c>
      <c r="R23611">
        <v>109</v>
      </c>
    </row>
    <row r="23612" spans="16:18" x14ac:dyDescent="0.25">
      <c r="P23612" s="1">
        <v>41525</v>
      </c>
      <c r="Q23612" t="s">
        <v>1</v>
      </c>
      <c r="R23612">
        <v>85</v>
      </c>
    </row>
    <row r="23613" spans="16:18" x14ac:dyDescent="0.25">
      <c r="P23613" s="1">
        <v>41526</v>
      </c>
      <c r="Q23613" t="s">
        <v>5</v>
      </c>
      <c r="R23613">
        <v>20</v>
      </c>
    </row>
    <row r="23614" spans="16:18" x14ac:dyDescent="0.25">
      <c r="P23614" s="1">
        <v>41527</v>
      </c>
      <c r="Q23614" t="s">
        <v>16</v>
      </c>
      <c r="R23614">
        <v>78</v>
      </c>
    </row>
    <row r="23615" spans="16:18" x14ac:dyDescent="0.25">
      <c r="P23615" s="1">
        <v>41528</v>
      </c>
      <c r="Q23615" t="s">
        <v>12</v>
      </c>
      <c r="R23615">
        <v>163</v>
      </c>
    </row>
    <row r="23616" spans="16:18" x14ac:dyDescent="0.25">
      <c r="P23616" s="1">
        <v>41529</v>
      </c>
      <c r="Q23616" t="s">
        <v>3</v>
      </c>
      <c r="R23616">
        <v>129</v>
      </c>
    </row>
    <row r="23617" spans="16:18" x14ac:dyDescent="0.25">
      <c r="P23617" s="1">
        <v>41530</v>
      </c>
      <c r="Q23617" t="s">
        <v>9</v>
      </c>
      <c r="R23617">
        <v>38</v>
      </c>
    </row>
    <row r="23618" spans="16:18" x14ac:dyDescent="0.25">
      <c r="P23618" s="1">
        <v>41531</v>
      </c>
      <c r="Q23618" t="s">
        <v>18</v>
      </c>
      <c r="R23618">
        <v>20</v>
      </c>
    </row>
    <row r="23619" spans="16:18" x14ac:dyDescent="0.25">
      <c r="P23619" s="1">
        <v>41532</v>
      </c>
      <c r="Q23619" t="s">
        <v>4</v>
      </c>
      <c r="R23619">
        <v>178</v>
      </c>
    </row>
    <row r="23620" spans="16:18" x14ac:dyDescent="0.25">
      <c r="P23620" s="1">
        <v>41533</v>
      </c>
      <c r="Q23620" t="s">
        <v>15</v>
      </c>
      <c r="R23620">
        <v>150</v>
      </c>
    </row>
    <row r="23621" spans="16:18" x14ac:dyDescent="0.25">
      <c r="P23621" s="1">
        <v>41534</v>
      </c>
      <c r="Q23621" t="s">
        <v>9</v>
      </c>
      <c r="R23621">
        <v>123</v>
      </c>
    </row>
    <row r="23622" spans="16:18" x14ac:dyDescent="0.25">
      <c r="P23622" s="1">
        <v>41535</v>
      </c>
      <c r="Q23622" t="s">
        <v>16</v>
      </c>
      <c r="R23622">
        <v>144</v>
      </c>
    </row>
    <row r="23623" spans="16:18" x14ac:dyDescent="0.25">
      <c r="P23623" s="1">
        <v>41536</v>
      </c>
      <c r="Q23623" t="s">
        <v>13</v>
      </c>
      <c r="R23623">
        <v>73</v>
      </c>
    </row>
    <row r="23624" spans="16:18" x14ac:dyDescent="0.25">
      <c r="P23624" s="1">
        <v>41537</v>
      </c>
      <c r="Q23624" t="s">
        <v>9</v>
      </c>
      <c r="R23624">
        <v>125</v>
      </c>
    </row>
    <row r="23625" spans="16:18" x14ac:dyDescent="0.25">
      <c r="P23625" s="1">
        <v>41538</v>
      </c>
      <c r="Q23625" t="s">
        <v>4</v>
      </c>
      <c r="R23625">
        <v>138</v>
      </c>
    </row>
    <row r="23626" spans="16:18" x14ac:dyDescent="0.25">
      <c r="P23626" s="1">
        <v>41539</v>
      </c>
      <c r="Q23626" t="s">
        <v>5</v>
      </c>
      <c r="R23626">
        <v>176</v>
      </c>
    </row>
    <row r="23627" spans="16:18" x14ac:dyDescent="0.25">
      <c r="P23627" s="1">
        <v>41540</v>
      </c>
      <c r="Q23627" t="s">
        <v>17</v>
      </c>
      <c r="R23627">
        <v>177</v>
      </c>
    </row>
    <row r="23628" spans="16:18" x14ac:dyDescent="0.25">
      <c r="P23628" s="1">
        <v>41541</v>
      </c>
      <c r="Q23628" t="s">
        <v>9</v>
      </c>
      <c r="R23628">
        <v>97</v>
      </c>
    </row>
    <row r="23629" spans="16:18" x14ac:dyDescent="0.25">
      <c r="P23629" s="1">
        <v>41542</v>
      </c>
      <c r="Q23629" t="s">
        <v>1</v>
      </c>
      <c r="R23629">
        <v>141</v>
      </c>
    </row>
    <row r="23630" spans="16:18" x14ac:dyDescent="0.25">
      <c r="P23630" s="1">
        <v>41543</v>
      </c>
      <c r="Q23630" t="s">
        <v>1</v>
      </c>
      <c r="R23630">
        <v>23</v>
      </c>
    </row>
    <row r="23631" spans="16:18" x14ac:dyDescent="0.25">
      <c r="P23631" s="1">
        <v>41544</v>
      </c>
      <c r="Q23631" t="s">
        <v>15</v>
      </c>
      <c r="R23631">
        <v>159</v>
      </c>
    </row>
    <row r="23632" spans="16:18" x14ac:dyDescent="0.25">
      <c r="P23632" s="1">
        <v>41545</v>
      </c>
      <c r="Q23632" t="s">
        <v>1</v>
      </c>
      <c r="R23632">
        <v>125</v>
      </c>
    </row>
    <row r="23633" spans="16:18" x14ac:dyDescent="0.25">
      <c r="P23633" s="1">
        <v>41546</v>
      </c>
      <c r="Q23633" t="s">
        <v>15</v>
      </c>
      <c r="R23633">
        <v>49</v>
      </c>
    </row>
    <row r="23634" spans="16:18" x14ac:dyDescent="0.25">
      <c r="P23634" s="1">
        <v>41547</v>
      </c>
      <c r="Q23634" t="s">
        <v>3</v>
      </c>
      <c r="R23634">
        <v>59</v>
      </c>
    </row>
    <row r="23635" spans="16:18" x14ac:dyDescent="0.25">
      <c r="P23635" s="1">
        <v>41548</v>
      </c>
      <c r="Q23635" t="s">
        <v>17</v>
      </c>
      <c r="R23635">
        <v>184</v>
      </c>
    </row>
    <row r="23636" spans="16:18" x14ac:dyDescent="0.25">
      <c r="P23636" s="1">
        <v>41549</v>
      </c>
      <c r="Q23636" t="s">
        <v>1</v>
      </c>
      <c r="R23636">
        <v>122</v>
      </c>
    </row>
    <row r="23637" spans="16:18" x14ac:dyDescent="0.25">
      <c r="P23637" s="1">
        <v>41550</v>
      </c>
      <c r="Q23637" t="s">
        <v>4</v>
      </c>
      <c r="R23637">
        <v>111</v>
      </c>
    </row>
    <row r="23638" spans="16:18" x14ac:dyDescent="0.25">
      <c r="P23638" s="1">
        <v>41551</v>
      </c>
      <c r="Q23638" t="s">
        <v>3</v>
      </c>
      <c r="R23638">
        <v>30</v>
      </c>
    </row>
    <row r="23639" spans="16:18" x14ac:dyDescent="0.25">
      <c r="P23639" s="1">
        <v>41552</v>
      </c>
      <c r="Q23639" t="s">
        <v>9</v>
      </c>
      <c r="R23639">
        <v>78</v>
      </c>
    </row>
    <row r="23640" spans="16:18" x14ac:dyDescent="0.25">
      <c r="P23640" s="1">
        <v>41553</v>
      </c>
      <c r="Q23640" t="s">
        <v>5</v>
      </c>
      <c r="R23640">
        <v>45</v>
      </c>
    </row>
    <row r="23641" spans="16:18" x14ac:dyDescent="0.25">
      <c r="P23641" s="1">
        <v>41554</v>
      </c>
      <c r="Q23641" t="s">
        <v>8</v>
      </c>
      <c r="R23641">
        <v>130</v>
      </c>
    </row>
    <row r="23642" spans="16:18" x14ac:dyDescent="0.25">
      <c r="P23642" s="1">
        <v>41555</v>
      </c>
      <c r="Q23642" t="s">
        <v>16</v>
      </c>
      <c r="R23642">
        <v>134</v>
      </c>
    </row>
    <row r="23643" spans="16:18" x14ac:dyDescent="0.25">
      <c r="P23643" s="1">
        <v>41556</v>
      </c>
      <c r="Q23643" t="s">
        <v>12</v>
      </c>
      <c r="R23643">
        <v>145</v>
      </c>
    </row>
    <row r="23644" spans="16:18" x14ac:dyDescent="0.25">
      <c r="P23644" s="1">
        <v>41557</v>
      </c>
      <c r="Q23644" t="s">
        <v>5</v>
      </c>
      <c r="R23644">
        <v>195</v>
      </c>
    </row>
    <row r="23645" spans="16:18" x14ac:dyDescent="0.25">
      <c r="P23645" s="1">
        <v>41558</v>
      </c>
      <c r="Q23645" t="s">
        <v>16</v>
      </c>
      <c r="R23645">
        <v>152</v>
      </c>
    </row>
    <row r="23646" spans="16:18" x14ac:dyDescent="0.25">
      <c r="P23646" s="1">
        <v>41559</v>
      </c>
      <c r="Q23646" t="s">
        <v>4</v>
      </c>
      <c r="R23646">
        <v>140</v>
      </c>
    </row>
    <row r="23647" spans="16:18" x14ac:dyDescent="0.25">
      <c r="P23647" s="1">
        <v>41560</v>
      </c>
      <c r="Q23647" t="s">
        <v>2</v>
      </c>
      <c r="R23647">
        <v>145</v>
      </c>
    </row>
    <row r="23648" spans="16:18" x14ac:dyDescent="0.25">
      <c r="P23648" s="1">
        <v>41561</v>
      </c>
      <c r="Q23648" t="s">
        <v>17</v>
      </c>
      <c r="R23648">
        <v>102</v>
      </c>
    </row>
    <row r="23649" spans="16:18" x14ac:dyDescent="0.25">
      <c r="P23649" s="1">
        <v>41562</v>
      </c>
      <c r="Q23649" t="s">
        <v>3</v>
      </c>
      <c r="R23649">
        <v>118</v>
      </c>
    </row>
    <row r="23650" spans="16:18" x14ac:dyDescent="0.25">
      <c r="P23650" s="1">
        <v>41563</v>
      </c>
      <c r="Q23650" t="s">
        <v>5</v>
      </c>
      <c r="R23650">
        <v>71</v>
      </c>
    </row>
    <row r="23651" spans="16:18" x14ac:dyDescent="0.25">
      <c r="P23651" s="1">
        <v>41564</v>
      </c>
      <c r="Q23651" t="s">
        <v>17</v>
      </c>
      <c r="R23651">
        <v>148</v>
      </c>
    </row>
    <row r="23652" spans="16:18" x14ac:dyDescent="0.25">
      <c r="P23652" s="1">
        <v>41565</v>
      </c>
      <c r="Q23652" t="s">
        <v>17</v>
      </c>
      <c r="R23652">
        <v>100</v>
      </c>
    </row>
    <row r="23653" spans="16:18" x14ac:dyDescent="0.25">
      <c r="P23653" s="1">
        <v>41566</v>
      </c>
      <c r="Q23653" t="s">
        <v>15</v>
      </c>
      <c r="R23653">
        <v>77</v>
      </c>
    </row>
    <row r="23654" spans="16:18" x14ac:dyDescent="0.25">
      <c r="P23654" s="1">
        <v>41567</v>
      </c>
      <c r="Q23654" t="s">
        <v>12</v>
      </c>
      <c r="R23654">
        <v>139</v>
      </c>
    </row>
    <row r="23655" spans="16:18" x14ac:dyDescent="0.25">
      <c r="P23655" s="1">
        <v>41568</v>
      </c>
      <c r="Q23655" t="s">
        <v>12</v>
      </c>
      <c r="R23655">
        <v>118</v>
      </c>
    </row>
    <row r="23656" spans="16:18" x14ac:dyDescent="0.25">
      <c r="P23656" s="1">
        <v>41569</v>
      </c>
      <c r="Q23656" t="s">
        <v>16</v>
      </c>
      <c r="R23656">
        <v>26</v>
      </c>
    </row>
    <row r="23657" spans="16:18" x14ac:dyDescent="0.25">
      <c r="P23657" s="1">
        <v>41570</v>
      </c>
      <c r="Q23657" t="s">
        <v>17</v>
      </c>
      <c r="R23657">
        <v>152</v>
      </c>
    </row>
    <row r="23658" spans="16:18" x14ac:dyDescent="0.25">
      <c r="P23658" s="1">
        <v>41571</v>
      </c>
      <c r="Q23658" t="s">
        <v>13</v>
      </c>
      <c r="R23658">
        <v>66</v>
      </c>
    </row>
    <row r="23659" spans="16:18" x14ac:dyDescent="0.25">
      <c r="P23659" s="1">
        <v>41572</v>
      </c>
      <c r="Q23659" t="s">
        <v>2</v>
      </c>
      <c r="R23659">
        <v>119</v>
      </c>
    </row>
    <row r="23660" spans="16:18" x14ac:dyDescent="0.25">
      <c r="P23660" s="1">
        <v>41573</v>
      </c>
      <c r="Q23660" t="s">
        <v>18</v>
      </c>
      <c r="R23660">
        <v>123</v>
      </c>
    </row>
    <row r="23661" spans="16:18" x14ac:dyDescent="0.25">
      <c r="P23661" s="1">
        <v>41574</v>
      </c>
      <c r="Q23661" t="s">
        <v>17</v>
      </c>
      <c r="R23661">
        <v>104</v>
      </c>
    </row>
    <row r="23662" spans="16:18" x14ac:dyDescent="0.25">
      <c r="P23662" s="1">
        <v>41575</v>
      </c>
      <c r="Q23662" t="s">
        <v>5</v>
      </c>
      <c r="R23662">
        <v>26</v>
      </c>
    </row>
    <row r="23663" spans="16:18" x14ac:dyDescent="0.25">
      <c r="P23663" s="1">
        <v>41576</v>
      </c>
      <c r="Q23663" t="s">
        <v>5</v>
      </c>
      <c r="R23663">
        <v>121</v>
      </c>
    </row>
    <row r="23664" spans="16:18" x14ac:dyDescent="0.25">
      <c r="P23664" s="1">
        <v>41577</v>
      </c>
      <c r="Q23664" t="s">
        <v>15</v>
      </c>
      <c r="R23664">
        <v>164</v>
      </c>
    </row>
    <row r="23665" spans="16:18" x14ac:dyDescent="0.25">
      <c r="P23665" s="1">
        <v>41578</v>
      </c>
      <c r="Q23665" t="s">
        <v>2</v>
      </c>
      <c r="R23665">
        <v>191</v>
      </c>
    </row>
    <row r="23666" spans="16:18" x14ac:dyDescent="0.25">
      <c r="P23666" s="1">
        <v>41579</v>
      </c>
      <c r="Q23666" t="s">
        <v>9</v>
      </c>
      <c r="R23666">
        <v>189</v>
      </c>
    </row>
    <row r="23667" spans="16:18" x14ac:dyDescent="0.25">
      <c r="P23667" s="1">
        <v>41580</v>
      </c>
      <c r="Q23667" t="s">
        <v>8</v>
      </c>
      <c r="R23667">
        <v>51</v>
      </c>
    </row>
    <row r="23668" spans="16:18" x14ac:dyDescent="0.25">
      <c r="P23668" s="1">
        <v>41581</v>
      </c>
      <c r="Q23668" t="s">
        <v>13</v>
      </c>
      <c r="R23668">
        <v>57</v>
      </c>
    </row>
    <row r="23669" spans="16:18" x14ac:dyDescent="0.25">
      <c r="P23669" s="1">
        <v>41582</v>
      </c>
      <c r="Q23669" t="s">
        <v>16</v>
      </c>
      <c r="R23669">
        <v>126</v>
      </c>
    </row>
    <row r="23670" spans="16:18" x14ac:dyDescent="0.25">
      <c r="P23670" s="1">
        <v>41583</v>
      </c>
      <c r="Q23670" t="s">
        <v>1</v>
      </c>
      <c r="R23670">
        <v>198</v>
      </c>
    </row>
    <row r="23671" spans="16:18" x14ac:dyDescent="0.25">
      <c r="P23671" s="1">
        <v>41584</v>
      </c>
      <c r="Q23671" t="s">
        <v>12</v>
      </c>
      <c r="R23671">
        <v>70</v>
      </c>
    </row>
    <row r="23672" spans="16:18" x14ac:dyDescent="0.25">
      <c r="P23672" s="1">
        <v>41585</v>
      </c>
      <c r="Q23672" t="s">
        <v>8</v>
      </c>
      <c r="R23672">
        <v>178</v>
      </c>
    </row>
    <row r="23673" spans="16:18" x14ac:dyDescent="0.25">
      <c r="P23673" s="1">
        <v>41586</v>
      </c>
      <c r="Q23673" t="s">
        <v>18</v>
      </c>
      <c r="R23673">
        <v>24</v>
      </c>
    </row>
    <row r="23674" spans="16:18" x14ac:dyDescent="0.25">
      <c r="P23674" s="1">
        <v>41587</v>
      </c>
      <c r="Q23674" t="s">
        <v>8</v>
      </c>
      <c r="R23674">
        <v>130</v>
      </c>
    </row>
    <row r="23675" spans="16:18" x14ac:dyDescent="0.25">
      <c r="P23675" s="1">
        <v>41588</v>
      </c>
      <c r="Q23675" t="s">
        <v>8</v>
      </c>
      <c r="R23675">
        <v>118</v>
      </c>
    </row>
    <row r="23676" spans="16:18" x14ac:dyDescent="0.25">
      <c r="P23676" s="1">
        <v>41589</v>
      </c>
      <c r="Q23676" t="s">
        <v>4</v>
      </c>
      <c r="R23676">
        <v>80</v>
      </c>
    </row>
    <row r="23677" spans="16:18" x14ac:dyDescent="0.25">
      <c r="P23677" s="1">
        <v>41590</v>
      </c>
      <c r="Q23677" t="s">
        <v>5</v>
      </c>
      <c r="R23677">
        <v>39</v>
      </c>
    </row>
    <row r="23678" spans="16:18" x14ac:dyDescent="0.25">
      <c r="P23678" s="1">
        <v>41591</v>
      </c>
      <c r="Q23678" t="s">
        <v>18</v>
      </c>
      <c r="R23678">
        <v>16</v>
      </c>
    </row>
    <row r="23679" spans="16:18" x14ac:dyDescent="0.25">
      <c r="P23679" s="1">
        <v>41592</v>
      </c>
      <c r="Q23679" t="s">
        <v>2</v>
      </c>
      <c r="R23679">
        <v>166</v>
      </c>
    </row>
    <row r="23680" spans="16:18" x14ac:dyDescent="0.25">
      <c r="P23680" s="1">
        <v>41593</v>
      </c>
      <c r="Q23680" t="s">
        <v>16</v>
      </c>
      <c r="R23680">
        <v>154</v>
      </c>
    </row>
    <row r="23681" spans="16:18" x14ac:dyDescent="0.25">
      <c r="P23681" s="1">
        <v>41594</v>
      </c>
      <c r="Q23681" t="s">
        <v>17</v>
      </c>
      <c r="R23681">
        <v>150</v>
      </c>
    </row>
    <row r="23682" spans="16:18" x14ac:dyDescent="0.25">
      <c r="P23682" s="1">
        <v>41595</v>
      </c>
      <c r="Q23682" t="s">
        <v>8</v>
      </c>
      <c r="R23682">
        <v>20</v>
      </c>
    </row>
    <row r="23683" spans="16:18" x14ac:dyDescent="0.25">
      <c r="P23683" s="1">
        <v>41596</v>
      </c>
      <c r="Q23683" t="s">
        <v>4</v>
      </c>
      <c r="R23683">
        <v>160</v>
      </c>
    </row>
    <row r="23684" spans="16:18" x14ac:dyDescent="0.25">
      <c r="P23684" s="1">
        <v>41597</v>
      </c>
      <c r="Q23684" t="s">
        <v>18</v>
      </c>
      <c r="R23684">
        <v>116</v>
      </c>
    </row>
    <row r="23685" spans="16:18" x14ac:dyDescent="0.25">
      <c r="P23685" s="1">
        <v>41598</v>
      </c>
      <c r="Q23685" t="s">
        <v>17</v>
      </c>
      <c r="R23685">
        <v>92</v>
      </c>
    </row>
    <row r="23686" spans="16:18" x14ac:dyDescent="0.25">
      <c r="P23686" s="1">
        <v>41599</v>
      </c>
      <c r="Q23686" t="s">
        <v>9</v>
      </c>
      <c r="R23686">
        <v>85</v>
      </c>
    </row>
    <row r="23687" spans="16:18" x14ac:dyDescent="0.25">
      <c r="P23687" s="1">
        <v>41600</v>
      </c>
      <c r="Q23687" t="s">
        <v>17</v>
      </c>
      <c r="R23687">
        <v>59</v>
      </c>
    </row>
    <row r="23688" spans="16:18" x14ac:dyDescent="0.25">
      <c r="P23688" s="1">
        <v>41601</v>
      </c>
      <c r="Q23688" t="s">
        <v>2</v>
      </c>
      <c r="R23688">
        <v>51</v>
      </c>
    </row>
    <row r="23689" spans="16:18" x14ac:dyDescent="0.25">
      <c r="P23689" s="1">
        <v>41602</v>
      </c>
      <c r="Q23689" t="s">
        <v>17</v>
      </c>
      <c r="R23689">
        <v>86</v>
      </c>
    </row>
    <row r="23690" spans="16:18" x14ac:dyDescent="0.25">
      <c r="P23690" s="1">
        <v>41603</v>
      </c>
      <c r="Q23690" t="s">
        <v>4</v>
      </c>
      <c r="R23690">
        <v>15</v>
      </c>
    </row>
    <row r="23691" spans="16:18" x14ac:dyDescent="0.25">
      <c r="P23691" s="1">
        <v>41604</v>
      </c>
      <c r="Q23691" t="s">
        <v>16</v>
      </c>
      <c r="R23691">
        <v>122</v>
      </c>
    </row>
    <row r="23692" spans="16:18" x14ac:dyDescent="0.25">
      <c r="P23692" s="1">
        <v>41605</v>
      </c>
      <c r="Q23692" t="s">
        <v>8</v>
      </c>
      <c r="R23692">
        <v>39</v>
      </c>
    </row>
    <row r="23693" spans="16:18" x14ac:dyDescent="0.25">
      <c r="P23693" s="1">
        <v>41606</v>
      </c>
      <c r="Q23693" t="s">
        <v>16</v>
      </c>
      <c r="R23693">
        <v>183</v>
      </c>
    </row>
    <row r="23694" spans="16:18" x14ac:dyDescent="0.25">
      <c r="P23694" s="1">
        <v>41607</v>
      </c>
      <c r="Q23694" t="s">
        <v>16</v>
      </c>
      <c r="R23694">
        <v>54</v>
      </c>
    </row>
    <row r="23695" spans="16:18" x14ac:dyDescent="0.25">
      <c r="P23695" s="1">
        <v>41608</v>
      </c>
      <c r="Q23695" t="s">
        <v>17</v>
      </c>
      <c r="R23695">
        <v>136</v>
      </c>
    </row>
    <row r="23696" spans="16:18" x14ac:dyDescent="0.25">
      <c r="P23696" s="1">
        <v>41609</v>
      </c>
      <c r="Q23696" t="s">
        <v>1</v>
      </c>
      <c r="R23696">
        <v>102</v>
      </c>
    </row>
    <row r="23697" spans="16:18" x14ac:dyDescent="0.25">
      <c r="P23697" s="1">
        <v>41610</v>
      </c>
      <c r="Q23697" t="s">
        <v>4</v>
      </c>
      <c r="R23697">
        <v>89</v>
      </c>
    </row>
    <row r="23698" spans="16:18" x14ac:dyDescent="0.25">
      <c r="P23698" s="1">
        <v>41611</v>
      </c>
      <c r="Q23698" t="s">
        <v>3</v>
      </c>
      <c r="R23698">
        <v>154</v>
      </c>
    </row>
    <row r="23699" spans="16:18" x14ac:dyDescent="0.25">
      <c r="P23699" s="1">
        <v>41612</v>
      </c>
      <c r="Q23699" t="s">
        <v>17</v>
      </c>
      <c r="R23699">
        <v>177</v>
      </c>
    </row>
    <row r="23700" spans="16:18" x14ac:dyDescent="0.25">
      <c r="P23700" s="1">
        <v>41613</v>
      </c>
      <c r="Q23700" t="s">
        <v>15</v>
      </c>
      <c r="R23700">
        <v>73</v>
      </c>
    </row>
    <row r="23701" spans="16:18" x14ac:dyDescent="0.25">
      <c r="P23701" s="1">
        <v>41614</v>
      </c>
      <c r="Q23701" t="s">
        <v>8</v>
      </c>
      <c r="R23701">
        <v>159</v>
      </c>
    </row>
    <row r="23702" spans="16:18" x14ac:dyDescent="0.25">
      <c r="P23702" s="1">
        <v>41615</v>
      </c>
      <c r="Q23702" t="s">
        <v>1</v>
      </c>
      <c r="R23702">
        <v>10</v>
      </c>
    </row>
    <row r="23703" spans="16:18" x14ac:dyDescent="0.25">
      <c r="P23703" s="1">
        <v>41616</v>
      </c>
      <c r="Q23703" t="s">
        <v>16</v>
      </c>
      <c r="R23703">
        <v>75</v>
      </c>
    </row>
    <row r="23704" spans="16:18" x14ac:dyDescent="0.25">
      <c r="P23704" s="1">
        <v>41617</v>
      </c>
      <c r="Q23704" t="s">
        <v>2</v>
      </c>
      <c r="R23704">
        <v>12</v>
      </c>
    </row>
    <row r="23705" spans="16:18" x14ac:dyDescent="0.25">
      <c r="P23705" s="1">
        <v>41618</v>
      </c>
      <c r="Q23705" t="s">
        <v>13</v>
      </c>
      <c r="R23705">
        <v>73</v>
      </c>
    </row>
    <row r="23706" spans="16:18" x14ac:dyDescent="0.25">
      <c r="P23706" s="1">
        <v>41619</v>
      </c>
      <c r="Q23706" t="s">
        <v>12</v>
      </c>
      <c r="R23706">
        <v>39</v>
      </c>
    </row>
    <row r="23707" spans="16:18" x14ac:dyDescent="0.25">
      <c r="P23707" s="1">
        <v>41620</v>
      </c>
      <c r="Q23707" t="s">
        <v>3</v>
      </c>
      <c r="R23707">
        <v>164</v>
      </c>
    </row>
    <row r="23708" spans="16:18" x14ac:dyDescent="0.25">
      <c r="P23708" s="1">
        <v>41621</v>
      </c>
      <c r="Q23708" t="s">
        <v>2</v>
      </c>
      <c r="R23708">
        <v>101</v>
      </c>
    </row>
    <row r="23709" spans="16:18" x14ac:dyDescent="0.25">
      <c r="P23709" s="1">
        <v>41622</v>
      </c>
      <c r="Q23709" t="s">
        <v>18</v>
      </c>
      <c r="R23709">
        <v>182</v>
      </c>
    </row>
    <row r="23710" spans="16:18" x14ac:dyDescent="0.25">
      <c r="P23710" s="1">
        <v>41623</v>
      </c>
      <c r="Q23710" t="s">
        <v>8</v>
      </c>
      <c r="R23710">
        <v>95</v>
      </c>
    </row>
    <row r="23711" spans="16:18" x14ac:dyDescent="0.25">
      <c r="P23711" s="1">
        <v>41624</v>
      </c>
      <c r="Q23711" t="s">
        <v>1</v>
      </c>
      <c r="R23711">
        <v>70</v>
      </c>
    </row>
    <row r="23712" spans="16:18" x14ac:dyDescent="0.25">
      <c r="P23712" s="1">
        <v>41625</v>
      </c>
      <c r="Q23712" t="s">
        <v>1</v>
      </c>
      <c r="R23712">
        <v>172</v>
      </c>
    </row>
    <row r="23713" spans="16:18" x14ac:dyDescent="0.25">
      <c r="P23713" s="1">
        <v>41626</v>
      </c>
      <c r="Q23713" t="s">
        <v>12</v>
      </c>
      <c r="R23713">
        <v>32</v>
      </c>
    </row>
    <row r="23714" spans="16:18" x14ac:dyDescent="0.25">
      <c r="P23714" s="1">
        <v>41627</v>
      </c>
      <c r="Q23714" t="s">
        <v>4</v>
      </c>
      <c r="R23714">
        <v>67</v>
      </c>
    </row>
    <row r="23715" spans="16:18" x14ac:dyDescent="0.25">
      <c r="P23715" s="1">
        <v>41628</v>
      </c>
      <c r="Q23715" t="s">
        <v>17</v>
      </c>
      <c r="R23715">
        <v>92</v>
      </c>
    </row>
    <row r="23716" spans="16:18" x14ac:dyDescent="0.25">
      <c r="P23716" s="1">
        <v>41629</v>
      </c>
      <c r="Q23716" t="s">
        <v>8</v>
      </c>
      <c r="R23716">
        <v>190</v>
      </c>
    </row>
    <row r="23717" spans="16:18" x14ac:dyDescent="0.25">
      <c r="P23717" s="1">
        <v>41630</v>
      </c>
      <c r="Q23717" t="s">
        <v>17</v>
      </c>
      <c r="R23717">
        <v>95</v>
      </c>
    </row>
    <row r="23718" spans="16:18" x14ac:dyDescent="0.25">
      <c r="P23718" s="1">
        <v>41631</v>
      </c>
      <c r="Q23718" t="s">
        <v>1</v>
      </c>
      <c r="R23718">
        <v>165</v>
      </c>
    </row>
    <row r="23719" spans="16:18" x14ac:dyDescent="0.25">
      <c r="P23719" s="1">
        <v>41632</v>
      </c>
      <c r="Q23719" t="s">
        <v>5</v>
      </c>
      <c r="R23719">
        <v>18</v>
      </c>
    </row>
    <row r="23720" spans="16:18" x14ac:dyDescent="0.25">
      <c r="P23720" s="1">
        <v>41633</v>
      </c>
      <c r="Q23720" t="s">
        <v>3</v>
      </c>
      <c r="R23720">
        <v>56</v>
      </c>
    </row>
    <row r="23721" spans="16:18" x14ac:dyDescent="0.25">
      <c r="P23721" s="1">
        <v>41634</v>
      </c>
      <c r="Q23721" t="s">
        <v>12</v>
      </c>
      <c r="R23721">
        <v>42</v>
      </c>
    </row>
    <row r="23722" spans="16:18" x14ac:dyDescent="0.25">
      <c r="P23722" s="1">
        <v>41635</v>
      </c>
      <c r="Q23722" t="s">
        <v>3</v>
      </c>
      <c r="R23722">
        <v>161</v>
      </c>
    </row>
    <row r="23723" spans="16:18" x14ac:dyDescent="0.25">
      <c r="P23723" s="1">
        <v>41636</v>
      </c>
      <c r="Q23723" t="s">
        <v>5</v>
      </c>
      <c r="R23723">
        <v>45</v>
      </c>
    </row>
    <row r="23724" spans="16:18" x14ac:dyDescent="0.25">
      <c r="P23724" s="1">
        <v>41637</v>
      </c>
      <c r="Q23724" t="s">
        <v>2</v>
      </c>
      <c r="R23724">
        <v>184</v>
      </c>
    </row>
    <row r="23725" spans="16:18" x14ac:dyDescent="0.25">
      <c r="P23725" s="1">
        <v>41638</v>
      </c>
      <c r="Q23725" t="s">
        <v>1</v>
      </c>
      <c r="R23725">
        <v>171</v>
      </c>
    </row>
    <row r="23726" spans="16:18" x14ac:dyDescent="0.25">
      <c r="P23726" s="1">
        <v>41639</v>
      </c>
      <c r="Q23726" t="s">
        <v>1</v>
      </c>
      <c r="R23726">
        <v>85</v>
      </c>
    </row>
    <row r="23727" spans="16:18" x14ac:dyDescent="0.25">
      <c r="P23727" s="1">
        <v>41640</v>
      </c>
      <c r="Q23727" t="s">
        <v>9</v>
      </c>
      <c r="R23727">
        <v>73</v>
      </c>
    </row>
    <row r="23728" spans="16:18" x14ac:dyDescent="0.25">
      <c r="P23728" s="1">
        <v>41641</v>
      </c>
      <c r="Q23728" t="s">
        <v>8</v>
      </c>
      <c r="R23728">
        <v>107</v>
      </c>
    </row>
    <row r="23729" spans="16:18" x14ac:dyDescent="0.25">
      <c r="P23729" s="1">
        <v>41642</v>
      </c>
      <c r="Q23729" t="s">
        <v>4</v>
      </c>
      <c r="R23729">
        <v>113</v>
      </c>
    </row>
    <row r="23730" spans="16:18" x14ac:dyDescent="0.25">
      <c r="P23730" s="1">
        <v>41643</v>
      </c>
      <c r="Q23730" t="s">
        <v>5</v>
      </c>
      <c r="R23730">
        <v>182</v>
      </c>
    </row>
    <row r="23731" spans="16:18" x14ac:dyDescent="0.25">
      <c r="P23731" s="1">
        <v>41644</v>
      </c>
      <c r="Q23731" t="s">
        <v>17</v>
      </c>
      <c r="R23731">
        <v>131</v>
      </c>
    </row>
    <row r="23732" spans="16:18" x14ac:dyDescent="0.25">
      <c r="P23732" s="1">
        <v>41645</v>
      </c>
      <c r="Q23732" t="s">
        <v>18</v>
      </c>
      <c r="R23732">
        <v>103</v>
      </c>
    </row>
    <row r="23733" spans="16:18" x14ac:dyDescent="0.25">
      <c r="P23733" s="1">
        <v>41646</v>
      </c>
      <c r="Q23733" t="s">
        <v>13</v>
      </c>
      <c r="R23733">
        <v>42</v>
      </c>
    </row>
    <row r="23734" spans="16:18" x14ac:dyDescent="0.25">
      <c r="P23734" s="1">
        <v>41647</v>
      </c>
      <c r="Q23734" t="s">
        <v>12</v>
      </c>
      <c r="R23734">
        <v>23</v>
      </c>
    </row>
    <row r="23735" spans="16:18" x14ac:dyDescent="0.25">
      <c r="P23735" s="1">
        <v>41648</v>
      </c>
      <c r="Q23735" t="s">
        <v>15</v>
      </c>
      <c r="R23735">
        <v>197</v>
      </c>
    </row>
    <row r="23736" spans="16:18" x14ac:dyDescent="0.25">
      <c r="P23736" s="1">
        <v>41649</v>
      </c>
      <c r="Q23736" t="s">
        <v>16</v>
      </c>
      <c r="R23736">
        <v>175</v>
      </c>
    </row>
    <row r="23737" spans="16:18" x14ac:dyDescent="0.25">
      <c r="P23737" s="1">
        <v>41650</v>
      </c>
      <c r="Q23737" t="s">
        <v>5</v>
      </c>
      <c r="R23737">
        <v>190</v>
      </c>
    </row>
    <row r="23738" spans="16:18" x14ac:dyDescent="0.25">
      <c r="P23738" s="1">
        <v>41651</v>
      </c>
      <c r="Q23738" t="s">
        <v>15</v>
      </c>
      <c r="R23738">
        <v>165</v>
      </c>
    </row>
    <row r="23739" spans="16:18" x14ac:dyDescent="0.25">
      <c r="P23739" s="1">
        <v>41652</v>
      </c>
      <c r="Q23739" t="s">
        <v>5</v>
      </c>
      <c r="R23739">
        <v>104</v>
      </c>
    </row>
    <row r="23740" spans="16:18" x14ac:dyDescent="0.25">
      <c r="P23740" s="1">
        <v>41653</v>
      </c>
      <c r="Q23740" t="s">
        <v>4</v>
      </c>
      <c r="R23740">
        <v>113</v>
      </c>
    </row>
    <row r="23741" spans="16:18" x14ac:dyDescent="0.25">
      <c r="P23741" s="1">
        <v>41654</v>
      </c>
      <c r="Q23741" t="s">
        <v>5</v>
      </c>
      <c r="R23741">
        <v>183</v>
      </c>
    </row>
    <row r="23742" spans="16:18" x14ac:dyDescent="0.25">
      <c r="P23742" s="1">
        <v>41655</v>
      </c>
      <c r="Q23742" t="s">
        <v>3</v>
      </c>
      <c r="R23742">
        <v>56</v>
      </c>
    </row>
    <row r="23743" spans="16:18" x14ac:dyDescent="0.25">
      <c r="P23743" s="1">
        <v>41656</v>
      </c>
      <c r="Q23743" t="s">
        <v>2</v>
      </c>
      <c r="R23743">
        <v>168</v>
      </c>
    </row>
    <row r="23744" spans="16:18" x14ac:dyDescent="0.25">
      <c r="P23744" s="1">
        <v>41657</v>
      </c>
      <c r="Q23744" t="s">
        <v>5</v>
      </c>
      <c r="R23744">
        <v>194</v>
      </c>
    </row>
    <row r="23745" spans="16:18" x14ac:dyDescent="0.25">
      <c r="P23745" s="1">
        <v>41658</v>
      </c>
      <c r="Q23745" t="s">
        <v>18</v>
      </c>
      <c r="R23745">
        <v>177</v>
      </c>
    </row>
    <row r="23746" spans="16:18" x14ac:dyDescent="0.25">
      <c r="P23746" s="1">
        <v>41659</v>
      </c>
      <c r="Q23746" t="s">
        <v>12</v>
      </c>
      <c r="R23746">
        <v>134</v>
      </c>
    </row>
    <row r="23747" spans="16:18" x14ac:dyDescent="0.25">
      <c r="P23747" s="1">
        <v>41660</v>
      </c>
      <c r="Q23747" t="s">
        <v>3</v>
      </c>
      <c r="R23747">
        <v>104</v>
      </c>
    </row>
    <row r="23748" spans="16:18" x14ac:dyDescent="0.25">
      <c r="P23748" s="1">
        <v>41661</v>
      </c>
      <c r="Q23748" t="s">
        <v>16</v>
      </c>
      <c r="R23748">
        <v>179</v>
      </c>
    </row>
    <row r="23749" spans="16:18" x14ac:dyDescent="0.25">
      <c r="P23749" s="1">
        <v>41662</v>
      </c>
      <c r="Q23749" t="s">
        <v>4</v>
      </c>
      <c r="R23749">
        <v>27</v>
      </c>
    </row>
    <row r="23750" spans="16:18" x14ac:dyDescent="0.25">
      <c r="P23750" s="1">
        <v>41663</v>
      </c>
      <c r="Q23750" t="s">
        <v>12</v>
      </c>
      <c r="R23750">
        <v>101</v>
      </c>
    </row>
    <row r="23751" spans="16:18" x14ac:dyDescent="0.25">
      <c r="P23751" s="1">
        <v>41664</v>
      </c>
      <c r="Q23751" t="s">
        <v>17</v>
      </c>
      <c r="R23751">
        <v>189</v>
      </c>
    </row>
    <row r="23752" spans="16:18" x14ac:dyDescent="0.25">
      <c r="P23752" s="1">
        <v>41665</v>
      </c>
      <c r="Q23752" t="s">
        <v>12</v>
      </c>
      <c r="R23752">
        <v>182</v>
      </c>
    </row>
    <row r="23753" spans="16:18" x14ac:dyDescent="0.25">
      <c r="P23753" s="1">
        <v>41666</v>
      </c>
      <c r="Q23753" t="s">
        <v>4</v>
      </c>
      <c r="R23753">
        <v>92</v>
      </c>
    </row>
    <row r="23754" spans="16:18" x14ac:dyDescent="0.25">
      <c r="P23754" s="1">
        <v>41667</v>
      </c>
      <c r="Q23754" t="s">
        <v>17</v>
      </c>
      <c r="R23754">
        <v>151</v>
      </c>
    </row>
    <row r="23755" spans="16:18" x14ac:dyDescent="0.25">
      <c r="P23755" s="1">
        <v>41668</v>
      </c>
      <c r="Q23755" t="s">
        <v>3</v>
      </c>
      <c r="R23755">
        <v>32</v>
      </c>
    </row>
    <row r="23756" spans="16:18" x14ac:dyDescent="0.25">
      <c r="P23756" s="1">
        <v>41669</v>
      </c>
      <c r="Q23756" t="s">
        <v>2</v>
      </c>
      <c r="R23756">
        <v>154</v>
      </c>
    </row>
    <row r="23757" spans="16:18" x14ac:dyDescent="0.25">
      <c r="P23757" s="1">
        <v>41670</v>
      </c>
      <c r="Q23757" t="s">
        <v>5</v>
      </c>
      <c r="R23757">
        <v>112</v>
      </c>
    </row>
    <row r="23758" spans="16:18" x14ac:dyDescent="0.25">
      <c r="P23758" s="1">
        <v>41671</v>
      </c>
      <c r="Q23758" t="s">
        <v>18</v>
      </c>
      <c r="R23758">
        <v>95</v>
      </c>
    </row>
    <row r="23759" spans="16:18" x14ac:dyDescent="0.25">
      <c r="P23759" s="1">
        <v>41672</v>
      </c>
      <c r="Q23759" t="s">
        <v>3</v>
      </c>
      <c r="R23759">
        <v>52</v>
      </c>
    </row>
    <row r="23760" spans="16:18" x14ac:dyDescent="0.25">
      <c r="P23760" s="1">
        <v>41673</v>
      </c>
      <c r="Q23760" t="s">
        <v>18</v>
      </c>
      <c r="R23760">
        <v>140</v>
      </c>
    </row>
    <row r="23761" spans="16:18" x14ac:dyDescent="0.25">
      <c r="P23761" s="1">
        <v>41674</v>
      </c>
      <c r="Q23761" t="s">
        <v>13</v>
      </c>
      <c r="R23761">
        <v>135</v>
      </c>
    </row>
    <row r="23762" spans="16:18" x14ac:dyDescent="0.25">
      <c r="P23762" s="1">
        <v>41675</v>
      </c>
      <c r="Q23762" t="s">
        <v>15</v>
      </c>
      <c r="R23762">
        <v>64</v>
      </c>
    </row>
    <row r="23763" spans="16:18" x14ac:dyDescent="0.25">
      <c r="P23763" s="1">
        <v>41676</v>
      </c>
      <c r="Q23763" t="s">
        <v>1</v>
      </c>
      <c r="R23763">
        <v>53</v>
      </c>
    </row>
    <row r="23764" spans="16:18" x14ac:dyDescent="0.25">
      <c r="P23764" s="1">
        <v>41677</v>
      </c>
      <c r="Q23764" t="s">
        <v>9</v>
      </c>
      <c r="R23764">
        <v>103</v>
      </c>
    </row>
    <row r="23765" spans="16:18" x14ac:dyDescent="0.25">
      <c r="P23765" s="1">
        <v>41678</v>
      </c>
      <c r="Q23765" t="s">
        <v>16</v>
      </c>
      <c r="R23765">
        <v>118</v>
      </c>
    </row>
    <row r="23766" spans="16:18" x14ac:dyDescent="0.25">
      <c r="P23766" s="1">
        <v>41679</v>
      </c>
      <c r="Q23766" t="s">
        <v>15</v>
      </c>
      <c r="R23766">
        <v>44</v>
      </c>
    </row>
    <row r="23767" spans="16:18" x14ac:dyDescent="0.25">
      <c r="P23767" s="1">
        <v>41680</v>
      </c>
      <c r="Q23767" t="s">
        <v>15</v>
      </c>
      <c r="R23767">
        <v>144</v>
      </c>
    </row>
    <row r="23768" spans="16:18" x14ac:dyDescent="0.25">
      <c r="P23768" s="1">
        <v>41681</v>
      </c>
      <c r="Q23768" t="s">
        <v>15</v>
      </c>
      <c r="R23768">
        <v>178</v>
      </c>
    </row>
    <row r="23769" spans="16:18" x14ac:dyDescent="0.25">
      <c r="P23769" s="1">
        <v>41682</v>
      </c>
      <c r="Q23769" t="s">
        <v>13</v>
      </c>
      <c r="R23769">
        <v>51</v>
      </c>
    </row>
    <row r="23770" spans="16:18" x14ac:dyDescent="0.25">
      <c r="P23770" s="1">
        <v>41683</v>
      </c>
      <c r="Q23770" t="s">
        <v>8</v>
      </c>
      <c r="R23770">
        <v>61</v>
      </c>
    </row>
    <row r="23771" spans="16:18" x14ac:dyDescent="0.25">
      <c r="P23771" s="1">
        <v>41684</v>
      </c>
      <c r="Q23771" t="s">
        <v>15</v>
      </c>
      <c r="R23771">
        <v>149</v>
      </c>
    </row>
    <row r="23772" spans="16:18" x14ac:dyDescent="0.25">
      <c r="P23772" s="1">
        <v>41685</v>
      </c>
      <c r="Q23772" t="s">
        <v>4</v>
      </c>
      <c r="R23772">
        <v>192</v>
      </c>
    </row>
    <row r="23773" spans="16:18" x14ac:dyDescent="0.25">
      <c r="P23773" s="1">
        <v>41686</v>
      </c>
      <c r="Q23773" t="s">
        <v>13</v>
      </c>
      <c r="R23773">
        <v>42</v>
      </c>
    </row>
    <row r="23774" spans="16:18" x14ac:dyDescent="0.25">
      <c r="P23774" s="1">
        <v>41687</v>
      </c>
      <c r="Q23774" t="s">
        <v>4</v>
      </c>
      <c r="R23774">
        <v>81</v>
      </c>
    </row>
    <row r="23775" spans="16:18" x14ac:dyDescent="0.25">
      <c r="P23775" s="1">
        <v>41688</v>
      </c>
      <c r="Q23775" t="s">
        <v>18</v>
      </c>
      <c r="R23775">
        <v>105</v>
      </c>
    </row>
    <row r="23776" spans="16:18" x14ac:dyDescent="0.25">
      <c r="P23776" s="1">
        <v>41689</v>
      </c>
      <c r="Q23776" t="s">
        <v>4</v>
      </c>
      <c r="R23776">
        <v>69</v>
      </c>
    </row>
    <row r="23777" spans="16:18" x14ac:dyDescent="0.25">
      <c r="P23777" s="1">
        <v>41690</v>
      </c>
      <c r="Q23777" t="s">
        <v>8</v>
      </c>
      <c r="R23777">
        <v>159</v>
      </c>
    </row>
    <row r="23778" spans="16:18" x14ac:dyDescent="0.25">
      <c r="P23778" s="1">
        <v>41691</v>
      </c>
      <c r="Q23778" t="s">
        <v>5</v>
      </c>
      <c r="R23778">
        <v>146</v>
      </c>
    </row>
    <row r="23779" spans="16:18" x14ac:dyDescent="0.25">
      <c r="P23779" s="1">
        <v>41692</v>
      </c>
      <c r="Q23779" t="s">
        <v>17</v>
      </c>
      <c r="R23779">
        <v>42</v>
      </c>
    </row>
    <row r="23780" spans="16:18" x14ac:dyDescent="0.25">
      <c r="P23780" s="1">
        <v>41693</v>
      </c>
      <c r="Q23780" t="s">
        <v>13</v>
      </c>
      <c r="R23780">
        <v>134</v>
      </c>
    </row>
    <row r="23781" spans="16:18" x14ac:dyDescent="0.25">
      <c r="P23781" s="1">
        <v>41694</v>
      </c>
      <c r="Q23781" t="s">
        <v>16</v>
      </c>
      <c r="R23781">
        <v>190</v>
      </c>
    </row>
    <row r="23782" spans="16:18" x14ac:dyDescent="0.25">
      <c r="P23782" s="1">
        <v>41695</v>
      </c>
      <c r="Q23782" t="s">
        <v>3</v>
      </c>
      <c r="R23782">
        <v>71</v>
      </c>
    </row>
    <row r="23783" spans="16:18" x14ac:dyDescent="0.25">
      <c r="P23783" s="1">
        <v>41696</v>
      </c>
      <c r="Q23783" t="s">
        <v>17</v>
      </c>
      <c r="R23783">
        <v>12</v>
      </c>
    </row>
    <row r="23784" spans="16:18" x14ac:dyDescent="0.25">
      <c r="P23784" s="1">
        <v>41697</v>
      </c>
      <c r="Q23784" t="s">
        <v>3</v>
      </c>
      <c r="R23784">
        <v>152</v>
      </c>
    </row>
    <row r="23785" spans="16:18" x14ac:dyDescent="0.25">
      <c r="P23785" s="1">
        <v>41698</v>
      </c>
      <c r="Q23785" t="s">
        <v>4</v>
      </c>
      <c r="R23785">
        <v>31</v>
      </c>
    </row>
    <row r="23786" spans="16:18" x14ac:dyDescent="0.25">
      <c r="P23786" s="1">
        <v>41699</v>
      </c>
      <c r="Q23786" t="s">
        <v>17</v>
      </c>
      <c r="R23786">
        <v>173</v>
      </c>
    </row>
    <row r="23787" spans="16:18" x14ac:dyDescent="0.25">
      <c r="P23787" s="1">
        <v>41700</v>
      </c>
      <c r="Q23787" t="s">
        <v>12</v>
      </c>
      <c r="R23787">
        <v>181</v>
      </c>
    </row>
    <row r="23788" spans="16:18" x14ac:dyDescent="0.25">
      <c r="P23788" s="1">
        <v>41701</v>
      </c>
      <c r="Q23788" t="s">
        <v>18</v>
      </c>
      <c r="R23788">
        <v>190</v>
      </c>
    </row>
    <row r="23789" spans="16:18" x14ac:dyDescent="0.25">
      <c r="P23789" s="1">
        <v>41702</v>
      </c>
      <c r="Q23789" t="s">
        <v>3</v>
      </c>
      <c r="R23789">
        <v>84</v>
      </c>
    </row>
    <row r="23790" spans="16:18" x14ac:dyDescent="0.25">
      <c r="P23790" s="1">
        <v>41703</v>
      </c>
      <c r="Q23790" t="s">
        <v>18</v>
      </c>
      <c r="R23790">
        <v>81</v>
      </c>
    </row>
    <row r="23791" spans="16:18" x14ac:dyDescent="0.25">
      <c r="P23791" s="1">
        <v>41704</v>
      </c>
      <c r="Q23791" t="s">
        <v>2</v>
      </c>
      <c r="R23791">
        <v>87</v>
      </c>
    </row>
    <row r="23792" spans="16:18" x14ac:dyDescent="0.25">
      <c r="P23792" s="1">
        <v>41705</v>
      </c>
      <c r="Q23792" t="s">
        <v>17</v>
      </c>
      <c r="R23792">
        <v>12</v>
      </c>
    </row>
    <row r="23793" spans="16:18" x14ac:dyDescent="0.25">
      <c r="P23793" s="1">
        <v>41706</v>
      </c>
      <c r="Q23793" t="s">
        <v>4</v>
      </c>
      <c r="R23793">
        <v>11</v>
      </c>
    </row>
    <row r="23794" spans="16:18" x14ac:dyDescent="0.25">
      <c r="P23794" s="1">
        <v>41707</v>
      </c>
      <c r="Q23794" t="s">
        <v>15</v>
      </c>
      <c r="R23794">
        <v>154</v>
      </c>
    </row>
    <row r="23795" spans="16:18" x14ac:dyDescent="0.25">
      <c r="P23795" s="1">
        <v>41708</v>
      </c>
      <c r="Q23795" t="s">
        <v>3</v>
      </c>
      <c r="R23795">
        <v>130</v>
      </c>
    </row>
    <row r="23796" spans="16:18" x14ac:dyDescent="0.25">
      <c r="P23796" s="1">
        <v>41709</v>
      </c>
      <c r="Q23796" t="s">
        <v>16</v>
      </c>
      <c r="R23796">
        <v>184</v>
      </c>
    </row>
    <row r="23797" spans="16:18" x14ac:dyDescent="0.25">
      <c r="P23797" s="1">
        <v>41710</v>
      </c>
      <c r="Q23797" t="s">
        <v>18</v>
      </c>
      <c r="R23797">
        <v>131</v>
      </c>
    </row>
    <row r="23798" spans="16:18" x14ac:dyDescent="0.25">
      <c r="P23798" s="1">
        <v>41711</v>
      </c>
      <c r="Q23798" t="s">
        <v>5</v>
      </c>
      <c r="R23798">
        <v>43</v>
      </c>
    </row>
    <row r="23799" spans="16:18" x14ac:dyDescent="0.25">
      <c r="P23799" s="1">
        <v>41712</v>
      </c>
      <c r="Q23799" t="s">
        <v>12</v>
      </c>
      <c r="R23799">
        <v>42</v>
      </c>
    </row>
    <row r="23800" spans="16:18" x14ac:dyDescent="0.25">
      <c r="P23800" s="1">
        <v>41713</v>
      </c>
      <c r="Q23800" t="s">
        <v>3</v>
      </c>
      <c r="R23800">
        <v>17</v>
      </c>
    </row>
    <row r="23801" spans="16:18" x14ac:dyDescent="0.25">
      <c r="P23801" s="1">
        <v>41714</v>
      </c>
      <c r="Q23801" t="s">
        <v>1</v>
      </c>
      <c r="R23801">
        <v>162</v>
      </c>
    </row>
    <row r="23802" spans="16:18" x14ac:dyDescent="0.25">
      <c r="P23802" s="1">
        <v>41715</v>
      </c>
      <c r="Q23802" t="s">
        <v>2</v>
      </c>
      <c r="R23802">
        <v>162</v>
      </c>
    </row>
    <row r="23803" spans="16:18" x14ac:dyDescent="0.25">
      <c r="P23803" s="1">
        <v>41716</v>
      </c>
      <c r="Q23803" t="s">
        <v>16</v>
      </c>
      <c r="R23803">
        <v>136</v>
      </c>
    </row>
    <row r="23804" spans="16:18" x14ac:dyDescent="0.25">
      <c r="P23804" s="1">
        <v>41717</v>
      </c>
      <c r="Q23804" t="s">
        <v>4</v>
      </c>
      <c r="R23804">
        <v>105</v>
      </c>
    </row>
    <row r="23805" spans="16:18" x14ac:dyDescent="0.25">
      <c r="P23805" s="1">
        <v>41718</v>
      </c>
      <c r="Q23805" t="s">
        <v>15</v>
      </c>
      <c r="R23805">
        <v>133</v>
      </c>
    </row>
    <row r="23806" spans="16:18" x14ac:dyDescent="0.25">
      <c r="P23806" s="1">
        <v>41719</v>
      </c>
      <c r="Q23806" t="s">
        <v>2</v>
      </c>
      <c r="R23806">
        <v>83</v>
      </c>
    </row>
    <row r="23807" spans="16:18" x14ac:dyDescent="0.25">
      <c r="P23807" s="1">
        <v>41720</v>
      </c>
      <c r="Q23807" t="s">
        <v>4</v>
      </c>
      <c r="R23807">
        <v>122</v>
      </c>
    </row>
    <row r="23808" spans="16:18" x14ac:dyDescent="0.25">
      <c r="P23808" s="1">
        <v>41721</v>
      </c>
      <c r="Q23808" t="s">
        <v>1</v>
      </c>
      <c r="R23808">
        <v>11</v>
      </c>
    </row>
    <row r="23809" spans="16:18" x14ac:dyDescent="0.25">
      <c r="P23809" s="1">
        <v>41722</v>
      </c>
      <c r="Q23809" t="s">
        <v>12</v>
      </c>
      <c r="R23809">
        <v>188</v>
      </c>
    </row>
    <row r="23810" spans="16:18" x14ac:dyDescent="0.25">
      <c r="P23810" s="1">
        <v>41723</v>
      </c>
      <c r="Q23810" t="s">
        <v>13</v>
      </c>
      <c r="R23810">
        <v>26</v>
      </c>
    </row>
    <row r="23811" spans="16:18" x14ac:dyDescent="0.25">
      <c r="P23811" s="1">
        <v>41724</v>
      </c>
      <c r="Q23811" t="s">
        <v>1</v>
      </c>
      <c r="R23811">
        <v>165</v>
      </c>
    </row>
    <row r="23812" spans="16:18" x14ac:dyDescent="0.25">
      <c r="P23812" s="1">
        <v>41725</v>
      </c>
      <c r="Q23812" t="s">
        <v>16</v>
      </c>
      <c r="R23812">
        <v>130</v>
      </c>
    </row>
    <row r="23813" spans="16:18" x14ac:dyDescent="0.25">
      <c r="P23813" s="1">
        <v>41726</v>
      </c>
      <c r="Q23813" t="s">
        <v>18</v>
      </c>
      <c r="R23813">
        <v>172</v>
      </c>
    </row>
    <row r="23814" spans="16:18" x14ac:dyDescent="0.25">
      <c r="P23814" s="1">
        <v>41727</v>
      </c>
      <c r="Q23814" t="s">
        <v>12</v>
      </c>
      <c r="R23814">
        <v>178</v>
      </c>
    </row>
    <row r="23815" spans="16:18" x14ac:dyDescent="0.25">
      <c r="P23815" s="1">
        <v>41728</v>
      </c>
      <c r="Q23815" t="s">
        <v>8</v>
      </c>
      <c r="R23815">
        <v>26</v>
      </c>
    </row>
    <row r="23816" spans="16:18" x14ac:dyDescent="0.25">
      <c r="P23816" s="1">
        <v>41729</v>
      </c>
      <c r="Q23816" t="s">
        <v>13</v>
      </c>
      <c r="R23816">
        <v>37</v>
      </c>
    </row>
    <row r="23817" spans="16:18" x14ac:dyDescent="0.25">
      <c r="P23817" s="1">
        <v>41730</v>
      </c>
      <c r="Q23817" t="s">
        <v>13</v>
      </c>
      <c r="R23817">
        <v>49</v>
      </c>
    </row>
    <row r="23818" spans="16:18" x14ac:dyDescent="0.25">
      <c r="P23818" s="1">
        <v>41731</v>
      </c>
      <c r="Q23818" t="s">
        <v>5</v>
      </c>
      <c r="R23818">
        <v>192</v>
      </c>
    </row>
    <row r="23819" spans="16:18" x14ac:dyDescent="0.25">
      <c r="P23819" s="1">
        <v>41732</v>
      </c>
      <c r="Q23819" t="s">
        <v>15</v>
      </c>
      <c r="R23819">
        <v>195</v>
      </c>
    </row>
    <row r="23820" spans="16:18" x14ac:dyDescent="0.25">
      <c r="P23820" s="1">
        <v>41733</v>
      </c>
      <c r="Q23820" t="s">
        <v>17</v>
      </c>
      <c r="R23820">
        <v>188</v>
      </c>
    </row>
    <row r="23821" spans="16:18" x14ac:dyDescent="0.25">
      <c r="P23821" s="1">
        <v>41734</v>
      </c>
      <c r="Q23821" t="s">
        <v>3</v>
      </c>
      <c r="R23821">
        <v>29</v>
      </c>
    </row>
    <row r="23822" spans="16:18" x14ac:dyDescent="0.25">
      <c r="P23822" s="1">
        <v>41735</v>
      </c>
      <c r="Q23822" t="s">
        <v>2</v>
      </c>
      <c r="R23822">
        <v>30</v>
      </c>
    </row>
    <row r="23823" spans="16:18" x14ac:dyDescent="0.25">
      <c r="P23823" s="1">
        <v>41736</v>
      </c>
      <c r="Q23823" t="s">
        <v>12</v>
      </c>
      <c r="R23823">
        <v>31</v>
      </c>
    </row>
    <row r="23824" spans="16:18" x14ac:dyDescent="0.25">
      <c r="P23824" s="1">
        <v>41737</v>
      </c>
      <c r="Q23824" t="s">
        <v>4</v>
      </c>
      <c r="R23824">
        <v>47</v>
      </c>
    </row>
    <row r="23825" spans="16:18" x14ac:dyDescent="0.25">
      <c r="P23825" s="1">
        <v>41738</v>
      </c>
      <c r="Q23825" t="s">
        <v>17</v>
      </c>
      <c r="R23825">
        <v>152</v>
      </c>
    </row>
    <row r="23826" spans="16:18" x14ac:dyDescent="0.25">
      <c r="P23826" s="1">
        <v>41739</v>
      </c>
      <c r="Q23826" t="s">
        <v>3</v>
      </c>
      <c r="R23826">
        <v>107</v>
      </c>
    </row>
    <row r="23827" spans="16:18" x14ac:dyDescent="0.25">
      <c r="P23827" s="1">
        <v>41740</v>
      </c>
      <c r="Q23827" t="s">
        <v>1</v>
      </c>
      <c r="R23827">
        <v>180</v>
      </c>
    </row>
    <row r="23828" spans="16:18" x14ac:dyDescent="0.25">
      <c r="P23828" s="1">
        <v>41741</v>
      </c>
      <c r="Q23828" t="s">
        <v>15</v>
      </c>
      <c r="R23828">
        <v>164</v>
      </c>
    </row>
    <row r="23829" spans="16:18" x14ac:dyDescent="0.25">
      <c r="P23829" s="1">
        <v>41742</v>
      </c>
      <c r="Q23829" t="s">
        <v>16</v>
      </c>
      <c r="R23829">
        <v>183</v>
      </c>
    </row>
    <row r="23830" spans="16:18" x14ac:dyDescent="0.25">
      <c r="P23830" s="1">
        <v>41743</v>
      </c>
      <c r="Q23830" t="s">
        <v>16</v>
      </c>
      <c r="R23830">
        <v>68</v>
      </c>
    </row>
    <row r="23831" spans="16:18" x14ac:dyDescent="0.25">
      <c r="P23831" s="1">
        <v>41744</v>
      </c>
      <c r="Q23831" t="s">
        <v>5</v>
      </c>
      <c r="R23831">
        <v>132</v>
      </c>
    </row>
    <row r="23832" spans="16:18" x14ac:dyDescent="0.25">
      <c r="P23832" s="1">
        <v>41745</v>
      </c>
      <c r="Q23832" t="s">
        <v>15</v>
      </c>
      <c r="R23832">
        <v>18</v>
      </c>
    </row>
    <row r="23833" spans="16:18" x14ac:dyDescent="0.25">
      <c r="P23833" s="1">
        <v>41746</v>
      </c>
      <c r="Q23833" t="s">
        <v>4</v>
      </c>
      <c r="R23833">
        <v>59</v>
      </c>
    </row>
    <row r="23834" spans="16:18" x14ac:dyDescent="0.25">
      <c r="P23834" s="1">
        <v>41747</v>
      </c>
      <c r="Q23834" t="s">
        <v>17</v>
      </c>
      <c r="R23834">
        <v>151</v>
      </c>
    </row>
    <row r="23835" spans="16:18" x14ac:dyDescent="0.25">
      <c r="P23835" s="1">
        <v>41748</v>
      </c>
      <c r="Q23835" t="s">
        <v>4</v>
      </c>
      <c r="R23835">
        <v>111</v>
      </c>
    </row>
    <row r="23836" spans="16:18" x14ac:dyDescent="0.25">
      <c r="P23836" s="1">
        <v>41749</v>
      </c>
      <c r="Q23836" t="s">
        <v>9</v>
      </c>
      <c r="R23836">
        <v>153</v>
      </c>
    </row>
    <row r="23837" spans="16:18" x14ac:dyDescent="0.25">
      <c r="P23837" s="1">
        <v>41750</v>
      </c>
      <c r="Q23837" t="s">
        <v>18</v>
      </c>
      <c r="R23837">
        <v>136</v>
      </c>
    </row>
    <row r="23838" spans="16:18" x14ac:dyDescent="0.25">
      <c r="P23838" s="1">
        <v>41751</v>
      </c>
      <c r="Q23838" t="s">
        <v>13</v>
      </c>
      <c r="R23838">
        <v>200</v>
      </c>
    </row>
    <row r="23839" spans="16:18" x14ac:dyDescent="0.25">
      <c r="P23839" s="1">
        <v>41752</v>
      </c>
      <c r="Q23839" t="s">
        <v>8</v>
      </c>
      <c r="R23839">
        <v>96</v>
      </c>
    </row>
    <row r="23840" spans="16:18" x14ac:dyDescent="0.25">
      <c r="P23840" s="1">
        <v>41753</v>
      </c>
      <c r="Q23840" t="s">
        <v>15</v>
      </c>
      <c r="R23840">
        <v>17</v>
      </c>
    </row>
    <row r="23841" spans="16:18" x14ac:dyDescent="0.25">
      <c r="P23841" s="1">
        <v>41754</v>
      </c>
      <c r="Q23841" t="s">
        <v>8</v>
      </c>
      <c r="R23841">
        <v>105</v>
      </c>
    </row>
    <row r="23842" spans="16:18" x14ac:dyDescent="0.25">
      <c r="P23842" s="1">
        <v>41755</v>
      </c>
      <c r="Q23842" t="s">
        <v>16</v>
      </c>
      <c r="R23842">
        <v>37</v>
      </c>
    </row>
    <row r="23843" spans="16:18" x14ac:dyDescent="0.25">
      <c r="P23843" s="1">
        <v>41756</v>
      </c>
      <c r="Q23843" t="s">
        <v>8</v>
      </c>
      <c r="R23843">
        <v>67</v>
      </c>
    </row>
    <row r="23844" spans="16:18" x14ac:dyDescent="0.25">
      <c r="P23844" s="1">
        <v>41757</v>
      </c>
      <c r="Q23844" t="s">
        <v>3</v>
      </c>
      <c r="R23844">
        <v>141</v>
      </c>
    </row>
    <row r="23845" spans="16:18" x14ac:dyDescent="0.25">
      <c r="P23845" s="1">
        <v>41758</v>
      </c>
      <c r="Q23845" t="s">
        <v>1</v>
      </c>
      <c r="R23845">
        <v>130</v>
      </c>
    </row>
    <row r="23846" spans="16:18" x14ac:dyDescent="0.25">
      <c r="P23846" s="1">
        <v>41759</v>
      </c>
      <c r="Q23846" t="s">
        <v>15</v>
      </c>
      <c r="R23846">
        <v>150</v>
      </c>
    </row>
    <row r="23847" spans="16:18" x14ac:dyDescent="0.25">
      <c r="P23847" s="1">
        <v>41760</v>
      </c>
      <c r="Q23847" t="s">
        <v>15</v>
      </c>
      <c r="R23847">
        <v>80</v>
      </c>
    </row>
    <row r="23848" spans="16:18" x14ac:dyDescent="0.25">
      <c r="P23848" s="1">
        <v>41761</v>
      </c>
      <c r="Q23848" t="s">
        <v>12</v>
      </c>
      <c r="R23848">
        <v>94</v>
      </c>
    </row>
    <row r="23849" spans="16:18" x14ac:dyDescent="0.25">
      <c r="P23849" s="1">
        <v>41762</v>
      </c>
      <c r="Q23849" t="s">
        <v>12</v>
      </c>
      <c r="R23849">
        <v>156</v>
      </c>
    </row>
    <row r="23850" spans="16:18" x14ac:dyDescent="0.25">
      <c r="P23850" s="1">
        <v>41763</v>
      </c>
      <c r="Q23850" t="s">
        <v>9</v>
      </c>
      <c r="R23850">
        <v>111</v>
      </c>
    </row>
    <row r="23851" spans="16:18" x14ac:dyDescent="0.25">
      <c r="P23851" s="1">
        <v>41764</v>
      </c>
      <c r="Q23851" t="s">
        <v>18</v>
      </c>
      <c r="R23851">
        <v>83</v>
      </c>
    </row>
    <row r="23852" spans="16:18" x14ac:dyDescent="0.25">
      <c r="P23852" s="1">
        <v>41765</v>
      </c>
      <c r="Q23852" t="s">
        <v>15</v>
      </c>
      <c r="R23852">
        <v>119</v>
      </c>
    </row>
    <row r="23853" spans="16:18" x14ac:dyDescent="0.25">
      <c r="P23853" s="1">
        <v>41766</v>
      </c>
      <c r="Q23853" t="s">
        <v>4</v>
      </c>
      <c r="R23853">
        <v>140</v>
      </c>
    </row>
    <row r="23854" spans="16:18" x14ac:dyDescent="0.25">
      <c r="P23854" s="1">
        <v>41767</v>
      </c>
      <c r="Q23854" t="s">
        <v>9</v>
      </c>
      <c r="R23854">
        <v>97</v>
      </c>
    </row>
    <row r="23855" spans="16:18" x14ac:dyDescent="0.25">
      <c r="P23855" s="1">
        <v>41768</v>
      </c>
      <c r="Q23855" t="s">
        <v>9</v>
      </c>
      <c r="R23855">
        <v>132</v>
      </c>
    </row>
    <row r="23856" spans="16:18" x14ac:dyDescent="0.25">
      <c r="P23856" s="1">
        <v>41769</v>
      </c>
      <c r="Q23856" t="s">
        <v>18</v>
      </c>
      <c r="R23856">
        <v>200</v>
      </c>
    </row>
    <row r="23857" spans="16:18" x14ac:dyDescent="0.25">
      <c r="P23857" s="1">
        <v>41770</v>
      </c>
      <c r="Q23857" t="s">
        <v>2</v>
      </c>
      <c r="R23857">
        <v>18</v>
      </c>
    </row>
    <row r="23858" spans="16:18" x14ac:dyDescent="0.25">
      <c r="P23858" s="1">
        <v>41771</v>
      </c>
      <c r="Q23858" t="s">
        <v>17</v>
      </c>
      <c r="R23858">
        <v>19</v>
      </c>
    </row>
    <row r="23859" spans="16:18" x14ac:dyDescent="0.25">
      <c r="P23859" s="1">
        <v>41772</v>
      </c>
      <c r="Q23859" t="s">
        <v>4</v>
      </c>
      <c r="R23859">
        <v>16</v>
      </c>
    </row>
    <row r="23860" spans="16:18" x14ac:dyDescent="0.25">
      <c r="P23860" s="1">
        <v>41773</v>
      </c>
      <c r="Q23860" t="s">
        <v>17</v>
      </c>
      <c r="R23860">
        <v>41</v>
      </c>
    </row>
    <row r="23861" spans="16:18" x14ac:dyDescent="0.25">
      <c r="P23861" s="1">
        <v>41774</v>
      </c>
      <c r="Q23861" t="s">
        <v>2</v>
      </c>
      <c r="R23861">
        <v>44</v>
      </c>
    </row>
    <row r="23862" spans="16:18" x14ac:dyDescent="0.25">
      <c r="P23862" s="1">
        <v>41775</v>
      </c>
      <c r="Q23862" t="s">
        <v>3</v>
      </c>
      <c r="R23862">
        <v>174</v>
      </c>
    </row>
    <row r="23863" spans="16:18" x14ac:dyDescent="0.25">
      <c r="P23863" s="1">
        <v>41776</v>
      </c>
      <c r="Q23863" t="s">
        <v>18</v>
      </c>
      <c r="R23863">
        <v>123</v>
      </c>
    </row>
    <row r="23864" spans="16:18" x14ac:dyDescent="0.25">
      <c r="P23864" s="1">
        <v>41777</v>
      </c>
      <c r="Q23864" t="s">
        <v>3</v>
      </c>
      <c r="R23864">
        <v>136</v>
      </c>
    </row>
    <row r="23865" spans="16:18" x14ac:dyDescent="0.25">
      <c r="P23865" s="1">
        <v>41778</v>
      </c>
      <c r="Q23865" t="s">
        <v>5</v>
      </c>
      <c r="R23865">
        <v>22</v>
      </c>
    </row>
    <row r="23866" spans="16:18" x14ac:dyDescent="0.25">
      <c r="P23866" s="1">
        <v>41779</v>
      </c>
      <c r="Q23866" t="s">
        <v>12</v>
      </c>
      <c r="R23866">
        <v>133</v>
      </c>
    </row>
    <row r="23867" spans="16:18" x14ac:dyDescent="0.25">
      <c r="P23867" s="1">
        <v>41780</v>
      </c>
      <c r="Q23867" t="s">
        <v>15</v>
      </c>
      <c r="R23867">
        <v>77</v>
      </c>
    </row>
    <row r="23868" spans="16:18" x14ac:dyDescent="0.25">
      <c r="P23868" s="1">
        <v>41781</v>
      </c>
      <c r="Q23868" t="s">
        <v>5</v>
      </c>
      <c r="R23868">
        <v>189</v>
      </c>
    </row>
    <row r="23869" spans="16:18" x14ac:dyDescent="0.25">
      <c r="P23869" s="1">
        <v>41782</v>
      </c>
      <c r="Q23869" t="s">
        <v>12</v>
      </c>
      <c r="R23869">
        <v>112</v>
      </c>
    </row>
    <row r="23870" spans="16:18" x14ac:dyDescent="0.25">
      <c r="P23870" s="1">
        <v>41783</v>
      </c>
      <c r="Q23870" t="s">
        <v>16</v>
      </c>
      <c r="R23870">
        <v>41</v>
      </c>
    </row>
    <row r="23871" spans="16:18" x14ac:dyDescent="0.25">
      <c r="P23871" s="1">
        <v>41784</v>
      </c>
      <c r="Q23871" t="s">
        <v>15</v>
      </c>
      <c r="R23871">
        <v>92</v>
      </c>
    </row>
    <row r="23872" spans="16:18" x14ac:dyDescent="0.25">
      <c r="P23872" s="1">
        <v>41785</v>
      </c>
      <c r="Q23872" t="s">
        <v>15</v>
      </c>
      <c r="R23872">
        <v>180</v>
      </c>
    </row>
    <row r="23873" spans="16:18" x14ac:dyDescent="0.25">
      <c r="P23873" s="1">
        <v>41786</v>
      </c>
      <c r="Q23873" t="s">
        <v>2</v>
      </c>
      <c r="R23873">
        <v>76</v>
      </c>
    </row>
    <row r="23874" spans="16:18" x14ac:dyDescent="0.25">
      <c r="P23874" s="1">
        <v>41787</v>
      </c>
      <c r="Q23874" t="s">
        <v>13</v>
      </c>
      <c r="R23874">
        <v>174</v>
      </c>
    </row>
    <row r="23875" spans="16:18" x14ac:dyDescent="0.25">
      <c r="P23875" s="1">
        <v>41788</v>
      </c>
      <c r="Q23875" t="s">
        <v>16</v>
      </c>
      <c r="R23875">
        <v>31</v>
      </c>
    </row>
    <row r="23876" spans="16:18" x14ac:dyDescent="0.25">
      <c r="P23876" s="1">
        <v>41789</v>
      </c>
      <c r="Q23876" t="s">
        <v>2</v>
      </c>
      <c r="R23876">
        <v>89</v>
      </c>
    </row>
    <row r="23877" spans="16:18" x14ac:dyDescent="0.25">
      <c r="P23877" s="1">
        <v>41790</v>
      </c>
      <c r="Q23877" t="s">
        <v>5</v>
      </c>
      <c r="R23877">
        <v>25</v>
      </c>
    </row>
    <row r="23878" spans="16:18" x14ac:dyDescent="0.25">
      <c r="P23878" s="1">
        <v>41791</v>
      </c>
      <c r="Q23878" t="s">
        <v>2</v>
      </c>
      <c r="R23878">
        <v>135</v>
      </c>
    </row>
    <row r="23879" spans="16:18" x14ac:dyDescent="0.25">
      <c r="P23879" s="1">
        <v>41792</v>
      </c>
      <c r="Q23879" t="s">
        <v>16</v>
      </c>
      <c r="R23879">
        <v>135</v>
      </c>
    </row>
    <row r="23880" spans="16:18" x14ac:dyDescent="0.25">
      <c r="P23880" s="1">
        <v>41793</v>
      </c>
      <c r="Q23880" t="s">
        <v>3</v>
      </c>
      <c r="R23880">
        <v>155</v>
      </c>
    </row>
    <row r="23881" spans="16:18" x14ac:dyDescent="0.25">
      <c r="P23881" s="1">
        <v>41794</v>
      </c>
      <c r="Q23881" t="s">
        <v>1</v>
      </c>
      <c r="R23881">
        <v>23</v>
      </c>
    </row>
    <row r="23882" spans="16:18" x14ac:dyDescent="0.25">
      <c r="P23882" s="1">
        <v>41795</v>
      </c>
      <c r="Q23882" t="s">
        <v>16</v>
      </c>
      <c r="R23882">
        <v>93</v>
      </c>
    </row>
    <row r="23883" spans="16:18" x14ac:dyDescent="0.25">
      <c r="P23883" s="1">
        <v>41796</v>
      </c>
      <c r="Q23883" t="s">
        <v>1</v>
      </c>
      <c r="R23883">
        <v>134</v>
      </c>
    </row>
    <row r="23884" spans="16:18" x14ac:dyDescent="0.25">
      <c r="P23884" s="1">
        <v>41797</v>
      </c>
      <c r="Q23884" t="s">
        <v>1</v>
      </c>
      <c r="R23884">
        <v>97</v>
      </c>
    </row>
    <row r="23885" spans="16:18" x14ac:dyDescent="0.25">
      <c r="P23885" s="1">
        <v>41798</v>
      </c>
      <c r="Q23885" t="s">
        <v>2</v>
      </c>
      <c r="R23885">
        <v>24</v>
      </c>
    </row>
    <row r="23886" spans="16:18" x14ac:dyDescent="0.25">
      <c r="P23886" s="1">
        <v>41799</v>
      </c>
      <c r="Q23886" t="s">
        <v>3</v>
      </c>
      <c r="R23886">
        <v>61</v>
      </c>
    </row>
    <row r="23887" spans="16:18" x14ac:dyDescent="0.25">
      <c r="P23887" s="1">
        <v>41800</v>
      </c>
      <c r="Q23887" t="s">
        <v>13</v>
      </c>
      <c r="R23887">
        <v>65</v>
      </c>
    </row>
    <row r="23888" spans="16:18" x14ac:dyDescent="0.25">
      <c r="P23888" s="1">
        <v>41801</v>
      </c>
      <c r="Q23888" t="s">
        <v>18</v>
      </c>
      <c r="R23888">
        <v>142</v>
      </c>
    </row>
    <row r="23889" spans="16:18" x14ac:dyDescent="0.25">
      <c r="P23889" s="1">
        <v>41802</v>
      </c>
      <c r="Q23889" t="s">
        <v>18</v>
      </c>
      <c r="R23889">
        <v>84</v>
      </c>
    </row>
    <row r="23890" spans="16:18" x14ac:dyDescent="0.25">
      <c r="P23890" s="1">
        <v>41803</v>
      </c>
      <c r="Q23890" t="s">
        <v>17</v>
      </c>
      <c r="R23890">
        <v>148</v>
      </c>
    </row>
    <row r="23891" spans="16:18" x14ac:dyDescent="0.25">
      <c r="P23891" s="1">
        <v>41804</v>
      </c>
      <c r="Q23891" t="s">
        <v>15</v>
      </c>
      <c r="R23891">
        <v>24</v>
      </c>
    </row>
    <row r="23892" spans="16:18" x14ac:dyDescent="0.25">
      <c r="P23892" s="1">
        <v>41805</v>
      </c>
      <c r="Q23892" t="s">
        <v>18</v>
      </c>
      <c r="R23892">
        <v>47</v>
      </c>
    </row>
    <row r="23893" spans="16:18" x14ac:dyDescent="0.25">
      <c r="P23893" s="1">
        <v>41806</v>
      </c>
      <c r="Q23893" t="s">
        <v>15</v>
      </c>
      <c r="R23893">
        <v>46</v>
      </c>
    </row>
    <row r="23894" spans="16:18" x14ac:dyDescent="0.25">
      <c r="P23894" s="1">
        <v>41807</v>
      </c>
      <c r="Q23894" t="s">
        <v>2</v>
      </c>
      <c r="R23894">
        <v>162</v>
      </c>
    </row>
    <row r="23895" spans="16:18" x14ac:dyDescent="0.25">
      <c r="P23895" s="1">
        <v>41808</v>
      </c>
      <c r="Q23895" t="s">
        <v>4</v>
      </c>
      <c r="R23895">
        <v>154</v>
      </c>
    </row>
    <row r="23896" spans="16:18" x14ac:dyDescent="0.25">
      <c r="P23896" s="1">
        <v>41809</v>
      </c>
      <c r="Q23896" t="s">
        <v>4</v>
      </c>
      <c r="R23896">
        <v>39</v>
      </c>
    </row>
    <row r="23897" spans="16:18" x14ac:dyDescent="0.25">
      <c r="P23897" s="1">
        <v>41810</v>
      </c>
      <c r="Q23897" t="s">
        <v>13</v>
      </c>
      <c r="R23897">
        <v>108</v>
      </c>
    </row>
    <row r="23898" spans="16:18" x14ac:dyDescent="0.25">
      <c r="P23898" s="1">
        <v>41811</v>
      </c>
      <c r="Q23898" t="s">
        <v>13</v>
      </c>
      <c r="R23898">
        <v>29</v>
      </c>
    </row>
    <row r="23899" spans="16:18" x14ac:dyDescent="0.25">
      <c r="P23899" s="1">
        <v>41812</v>
      </c>
      <c r="Q23899" t="s">
        <v>18</v>
      </c>
      <c r="R23899">
        <v>54</v>
      </c>
    </row>
    <row r="23900" spans="16:18" x14ac:dyDescent="0.25">
      <c r="P23900" s="1">
        <v>41813</v>
      </c>
      <c r="Q23900" t="s">
        <v>15</v>
      </c>
      <c r="R23900">
        <v>24</v>
      </c>
    </row>
    <row r="23901" spans="16:18" x14ac:dyDescent="0.25">
      <c r="P23901" s="1">
        <v>41814</v>
      </c>
      <c r="Q23901" t="s">
        <v>17</v>
      </c>
      <c r="R23901">
        <v>166</v>
      </c>
    </row>
    <row r="23902" spans="16:18" x14ac:dyDescent="0.25">
      <c r="P23902" s="1">
        <v>41815</v>
      </c>
      <c r="Q23902" t="s">
        <v>4</v>
      </c>
      <c r="R23902">
        <v>41</v>
      </c>
    </row>
    <row r="23903" spans="16:18" x14ac:dyDescent="0.25">
      <c r="P23903" s="1">
        <v>41816</v>
      </c>
      <c r="Q23903" t="s">
        <v>8</v>
      </c>
      <c r="R23903">
        <v>194</v>
      </c>
    </row>
    <row r="23904" spans="16:18" x14ac:dyDescent="0.25">
      <c r="P23904" s="1">
        <v>41817</v>
      </c>
      <c r="Q23904" t="s">
        <v>17</v>
      </c>
      <c r="R23904">
        <v>170</v>
      </c>
    </row>
    <row r="23905" spans="16:18" x14ac:dyDescent="0.25">
      <c r="P23905" s="1">
        <v>41818</v>
      </c>
      <c r="Q23905" t="s">
        <v>17</v>
      </c>
      <c r="R23905">
        <v>41</v>
      </c>
    </row>
    <row r="23906" spans="16:18" x14ac:dyDescent="0.25">
      <c r="P23906" s="1">
        <v>41819</v>
      </c>
      <c r="Q23906" t="s">
        <v>16</v>
      </c>
      <c r="R23906">
        <v>192</v>
      </c>
    </row>
    <row r="23907" spans="16:18" x14ac:dyDescent="0.25">
      <c r="P23907" s="1">
        <v>41820</v>
      </c>
      <c r="Q23907" t="s">
        <v>3</v>
      </c>
      <c r="R23907">
        <v>45</v>
      </c>
    </row>
    <row r="23908" spans="16:18" x14ac:dyDescent="0.25">
      <c r="P23908" s="1">
        <v>41821</v>
      </c>
      <c r="Q23908" t="s">
        <v>2</v>
      </c>
      <c r="R23908">
        <v>18</v>
      </c>
    </row>
    <row r="23909" spans="16:18" x14ac:dyDescent="0.25">
      <c r="P23909" s="1">
        <v>41822</v>
      </c>
      <c r="Q23909" t="s">
        <v>9</v>
      </c>
      <c r="R23909">
        <v>128</v>
      </c>
    </row>
    <row r="23910" spans="16:18" x14ac:dyDescent="0.25">
      <c r="P23910" s="1">
        <v>41823</v>
      </c>
      <c r="Q23910" t="s">
        <v>16</v>
      </c>
      <c r="R23910">
        <v>128</v>
      </c>
    </row>
    <row r="23911" spans="16:18" x14ac:dyDescent="0.25">
      <c r="P23911" s="1">
        <v>41824</v>
      </c>
      <c r="Q23911" t="s">
        <v>17</v>
      </c>
      <c r="R23911">
        <v>121</v>
      </c>
    </row>
    <row r="23912" spans="16:18" x14ac:dyDescent="0.25">
      <c r="P23912" s="1">
        <v>41825</v>
      </c>
      <c r="Q23912" t="s">
        <v>18</v>
      </c>
      <c r="R23912">
        <v>145</v>
      </c>
    </row>
    <row r="23913" spans="16:18" x14ac:dyDescent="0.25">
      <c r="P23913" s="1">
        <v>41826</v>
      </c>
      <c r="Q23913" t="s">
        <v>17</v>
      </c>
      <c r="R23913">
        <v>196</v>
      </c>
    </row>
    <row r="23914" spans="16:18" x14ac:dyDescent="0.25">
      <c r="P23914" s="1">
        <v>41827</v>
      </c>
      <c r="Q23914" t="s">
        <v>9</v>
      </c>
      <c r="R23914">
        <v>32</v>
      </c>
    </row>
    <row r="23915" spans="16:18" x14ac:dyDescent="0.25">
      <c r="P23915" s="1">
        <v>41828</v>
      </c>
      <c r="Q23915" t="s">
        <v>16</v>
      </c>
      <c r="R23915">
        <v>127</v>
      </c>
    </row>
    <row r="23916" spans="16:18" x14ac:dyDescent="0.25">
      <c r="P23916" s="1">
        <v>41829</v>
      </c>
      <c r="Q23916" t="s">
        <v>8</v>
      </c>
      <c r="R23916">
        <v>184</v>
      </c>
    </row>
    <row r="23917" spans="16:18" x14ac:dyDescent="0.25">
      <c r="P23917" s="1">
        <v>41830</v>
      </c>
      <c r="Q23917" t="s">
        <v>18</v>
      </c>
      <c r="R23917">
        <v>85</v>
      </c>
    </row>
    <row r="23918" spans="16:18" x14ac:dyDescent="0.25">
      <c r="P23918" s="1">
        <v>41831</v>
      </c>
      <c r="Q23918" t="s">
        <v>5</v>
      </c>
      <c r="R23918">
        <v>180</v>
      </c>
    </row>
    <row r="23919" spans="16:18" x14ac:dyDescent="0.25">
      <c r="P23919" s="1">
        <v>41832</v>
      </c>
      <c r="Q23919" t="s">
        <v>1</v>
      </c>
      <c r="R23919">
        <v>53</v>
      </c>
    </row>
    <row r="23920" spans="16:18" x14ac:dyDescent="0.25">
      <c r="P23920" s="1">
        <v>41833</v>
      </c>
      <c r="Q23920" t="s">
        <v>5</v>
      </c>
      <c r="R23920">
        <v>103</v>
      </c>
    </row>
    <row r="23921" spans="16:18" x14ac:dyDescent="0.25">
      <c r="P23921" s="1">
        <v>41834</v>
      </c>
      <c r="Q23921" t="s">
        <v>13</v>
      </c>
      <c r="R23921">
        <v>53</v>
      </c>
    </row>
    <row r="23922" spans="16:18" x14ac:dyDescent="0.25">
      <c r="P23922" s="1">
        <v>41835</v>
      </c>
      <c r="Q23922" t="s">
        <v>4</v>
      </c>
      <c r="R23922">
        <v>131</v>
      </c>
    </row>
    <row r="23923" spans="16:18" x14ac:dyDescent="0.25">
      <c r="P23923" s="1">
        <v>41836</v>
      </c>
      <c r="Q23923" t="s">
        <v>9</v>
      </c>
      <c r="R23923">
        <v>156</v>
      </c>
    </row>
    <row r="23924" spans="16:18" x14ac:dyDescent="0.25">
      <c r="P23924" s="1">
        <v>41837</v>
      </c>
      <c r="Q23924" t="s">
        <v>17</v>
      </c>
      <c r="R23924">
        <v>184</v>
      </c>
    </row>
    <row r="23925" spans="16:18" x14ac:dyDescent="0.25">
      <c r="P23925" s="1">
        <v>41838</v>
      </c>
      <c r="Q23925" t="s">
        <v>16</v>
      </c>
      <c r="R23925">
        <v>198</v>
      </c>
    </row>
    <row r="23926" spans="16:18" x14ac:dyDescent="0.25">
      <c r="P23926" s="1">
        <v>41839</v>
      </c>
      <c r="Q23926" t="s">
        <v>2</v>
      </c>
      <c r="R23926">
        <v>112</v>
      </c>
    </row>
    <row r="23927" spans="16:18" x14ac:dyDescent="0.25">
      <c r="P23927" s="1">
        <v>41840</v>
      </c>
      <c r="Q23927" t="s">
        <v>2</v>
      </c>
      <c r="R23927">
        <v>127</v>
      </c>
    </row>
    <row r="23928" spans="16:18" x14ac:dyDescent="0.25">
      <c r="P23928" s="1">
        <v>41841</v>
      </c>
      <c r="Q23928" t="s">
        <v>17</v>
      </c>
      <c r="R23928">
        <v>171</v>
      </c>
    </row>
    <row r="23929" spans="16:18" x14ac:dyDescent="0.25">
      <c r="P23929" s="1">
        <v>41842</v>
      </c>
      <c r="Q23929" t="s">
        <v>1</v>
      </c>
      <c r="R23929">
        <v>43</v>
      </c>
    </row>
    <row r="23930" spans="16:18" x14ac:dyDescent="0.25">
      <c r="P23930" s="1">
        <v>41843</v>
      </c>
      <c r="Q23930" t="s">
        <v>8</v>
      </c>
      <c r="R23930">
        <v>93</v>
      </c>
    </row>
    <row r="23931" spans="16:18" x14ac:dyDescent="0.25">
      <c r="P23931" s="1">
        <v>41844</v>
      </c>
      <c r="Q23931" t="s">
        <v>17</v>
      </c>
      <c r="R23931">
        <v>40</v>
      </c>
    </row>
    <row r="23932" spans="16:18" x14ac:dyDescent="0.25">
      <c r="P23932" s="1">
        <v>41845</v>
      </c>
      <c r="Q23932" t="s">
        <v>17</v>
      </c>
      <c r="R23932">
        <v>189</v>
      </c>
    </row>
    <row r="23933" spans="16:18" x14ac:dyDescent="0.25">
      <c r="P23933" s="1">
        <v>41846</v>
      </c>
      <c r="Q23933" t="s">
        <v>1</v>
      </c>
      <c r="R23933">
        <v>95</v>
      </c>
    </row>
    <row r="23934" spans="16:18" x14ac:dyDescent="0.25">
      <c r="P23934" s="1">
        <v>41847</v>
      </c>
      <c r="Q23934" t="s">
        <v>12</v>
      </c>
      <c r="R23934">
        <v>58</v>
      </c>
    </row>
    <row r="23935" spans="16:18" x14ac:dyDescent="0.25">
      <c r="P23935" s="1">
        <v>41848</v>
      </c>
      <c r="Q23935" t="s">
        <v>16</v>
      </c>
      <c r="R23935">
        <v>187</v>
      </c>
    </row>
    <row r="23936" spans="16:18" x14ac:dyDescent="0.25">
      <c r="P23936" s="1">
        <v>41849</v>
      </c>
      <c r="Q23936" t="s">
        <v>1</v>
      </c>
      <c r="R23936">
        <v>189</v>
      </c>
    </row>
    <row r="23937" spans="16:18" x14ac:dyDescent="0.25">
      <c r="P23937" s="1">
        <v>41850</v>
      </c>
      <c r="Q23937" t="s">
        <v>3</v>
      </c>
      <c r="R23937">
        <v>76</v>
      </c>
    </row>
    <row r="23938" spans="16:18" x14ac:dyDescent="0.25">
      <c r="P23938" s="1">
        <v>41851</v>
      </c>
      <c r="Q23938" t="s">
        <v>12</v>
      </c>
      <c r="R23938">
        <v>155</v>
      </c>
    </row>
    <row r="23939" spans="16:18" x14ac:dyDescent="0.25">
      <c r="P23939" s="1">
        <v>41852</v>
      </c>
      <c r="Q23939" t="s">
        <v>17</v>
      </c>
      <c r="R23939">
        <v>15</v>
      </c>
    </row>
    <row r="23940" spans="16:18" x14ac:dyDescent="0.25">
      <c r="P23940" s="1">
        <v>41853</v>
      </c>
      <c r="Q23940" t="s">
        <v>3</v>
      </c>
      <c r="R23940">
        <v>187</v>
      </c>
    </row>
    <row r="23941" spans="16:18" x14ac:dyDescent="0.25">
      <c r="P23941" s="1">
        <v>41854</v>
      </c>
      <c r="Q23941" t="s">
        <v>4</v>
      </c>
      <c r="R23941">
        <v>95</v>
      </c>
    </row>
    <row r="23942" spans="16:18" x14ac:dyDescent="0.25">
      <c r="P23942" s="1">
        <v>41855</v>
      </c>
      <c r="Q23942" t="s">
        <v>17</v>
      </c>
      <c r="R23942">
        <v>151</v>
      </c>
    </row>
    <row r="23943" spans="16:18" x14ac:dyDescent="0.25">
      <c r="P23943" s="1">
        <v>41856</v>
      </c>
      <c r="Q23943" t="s">
        <v>12</v>
      </c>
      <c r="R23943">
        <v>81</v>
      </c>
    </row>
    <row r="23944" spans="16:18" x14ac:dyDescent="0.25">
      <c r="P23944" s="1">
        <v>41857</v>
      </c>
      <c r="Q23944" t="s">
        <v>2</v>
      </c>
      <c r="R23944">
        <v>41</v>
      </c>
    </row>
    <row r="23945" spans="16:18" x14ac:dyDescent="0.25">
      <c r="P23945" s="1">
        <v>41858</v>
      </c>
      <c r="Q23945" t="s">
        <v>18</v>
      </c>
      <c r="R23945">
        <v>152</v>
      </c>
    </row>
    <row r="23946" spans="16:18" x14ac:dyDescent="0.25">
      <c r="P23946" s="1">
        <v>41859</v>
      </c>
      <c r="Q23946" t="s">
        <v>3</v>
      </c>
      <c r="R23946">
        <v>171</v>
      </c>
    </row>
    <row r="23947" spans="16:18" x14ac:dyDescent="0.25">
      <c r="P23947" s="1">
        <v>41860</v>
      </c>
      <c r="Q23947" t="s">
        <v>1</v>
      </c>
      <c r="R23947">
        <v>34</v>
      </c>
    </row>
    <row r="23948" spans="16:18" x14ac:dyDescent="0.25">
      <c r="P23948" s="1">
        <v>41861</v>
      </c>
      <c r="Q23948" t="s">
        <v>12</v>
      </c>
      <c r="R23948">
        <v>135</v>
      </c>
    </row>
    <row r="23949" spans="16:18" x14ac:dyDescent="0.25">
      <c r="P23949" s="1">
        <v>41862</v>
      </c>
      <c r="Q23949" t="s">
        <v>12</v>
      </c>
      <c r="R23949">
        <v>122</v>
      </c>
    </row>
    <row r="23950" spans="16:18" x14ac:dyDescent="0.25">
      <c r="P23950" s="1">
        <v>41863</v>
      </c>
      <c r="Q23950" t="s">
        <v>13</v>
      </c>
      <c r="R23950">
        <v>166</v>
      </c>
    </row>
    <row r="23951" spans="16:18" x14ac:dyDescent="0.25">
      <c r="P23951" s="1">
        <v>41864</v>
      </c>
      <c r="Q23951" t="s">
        <v>9</v>
      </c>
      <c r="R23951">
        <v>22</v>
      </c>
    </row>
    <row r="23952" spans="16:18" x14ac:dyDescent="0.25">
      <c r="P23952" s="1">
        <v>41865</v>
      </c>
      <c r="Q23952" t="s">
        <v>17</v>
      </c>
      <c r="R23952">
        <v>159</v>
      </c>
    </row>
    <row r="23953" spans="16:18" x14ac:dyDescent="0.25">
      <c r="P23953" s="1">
        <v>41866</v>
      </c>
      <c r="Q23953" t="s">
        <v>15</v>
      </c>
      <c r="R23953">
        <v>87</v>
      </c>
    </row>
    <row r="23954" spans="16:18" x14ac:dyDescent="0.25">
      <c r="P23954" s="1">
        <v>41867</v>
      </c>
      <c r="Q23954" t="s">
        <v>13</v>
      </c>
      <c r="R23954">
        <v>164</v>
      </c>
    </row>
    <row r="23955" spans="16:18" x14ac:dyDescent="0.25">
      <c r="P23955" s="1">
        <v>41868</v>
      </c>
      <c r="Q23955" t="s">
        <v>5</v>
      </c>
      <c r="R23955">
        <v>26</v>
      </c>
    </row>
    <row r="23956" spans="16:18" x14ac:dyDescent="0.25">
      <c r="P23956" s="1">
        <v>41869</v>
      </c>
      <c r="Q23956" t="s">
        <v>16</v>
      </c>
      <c r="R23956">
        <v>183</v>
      </c>
    </row>
    <row r="23957" spans="16:18" x14ac:dyDescent="0.25">
      <c r="P23957" s="1">
        <v>41870</v>
      </c>
      <c r="Q23957" t="s">
        <v>15</v>
      </c>
      <c r="R23957">
        <v>159</v>
      </c>
    </row>
    <row r="23958" spans="16:18" x14ac:dyDescent="0.25">
      <c r="P23958" s="1">
        <v>41871</v>
      </c>
      <c r="Q23958" t="s">
        <v>13</v>
      </c>
      <c r="R23958">
        <v>63</v>
      </c>
    </row>
    <row r="23959" spans="16:18" x14ac:dyDescent="0.25">
      <c r="P23959" s="1">
        <v>41872</v>
      </c>
      <c r="Q23959" t="s">
        <v>1</v>
      </c>
      <c r="R23959">
        <v>190</v>
      </c>
    </row>
    <row r="23960" spans="16:18" x14ac:dyDescent="0.25">
      <c r="P23960" s="1">
        <v>41873</v>
      </c>
      <c r="Q23960" t="s">
        <v>3</v>
      </c>
      <c r="R23960">
        <v>73</v>
      </c>
    </row>
    <row r="23961" spans="16:18" x14ac:dyDescent="0.25">
      <c r="P23961" s="1">
        <v>41874</v>
      </c>
      <c r="Q23961" t="s">
        <v>3</v>
      </c>
      <c r="R23961">
        <v>69</v>
      </c>
    </row>
    <row r="23962" spans="16:18" x14ac:dyDescent="0.25">
      <c r="P23962" s="1">
        <v>41875</v>
      </c>
      <c r="Q23962" t="s">
        <v>3</v>
      </c>
      <c r="R23962">
        <v>136</v>
      </c>
    </row>
    <row r="23963" spans="16:18" x14ac:dyDescent="0.25">
      <c r="P23963" s="1">
        <v>41876</v>
      </c>
      <c r="Q23963" t="s">
        <v>13</v>
      </c>
      <c r="R23963">
        <v>56</v>
      </c>
    </row>
    <row r="23964" spans="16:18" x14ac:dyDescent="0.25">
      <c r="P23964" s="1">
        <v>41877</v>
      </c>
      <c r="Q23964" t="s">
        <v>3</v>
      </c>
      <c r="R23964">
        <v>53</v>
      </c>
    </row>
    <row r="23965" spans="16:18" x14ac:dyDescent="0.25">
      <c r="P23965" s="1">
        <v>41878</v>
      </c>
      <c r="Q23965" t="s">
        <v>5</v>
      </c>
      <c r="R23965">
        <v>153</v>
      </c>
    </row>
    <row r="23966" spans="16:18" x14ac:dyDescent="0.25">
      <c r="P23966" s="1">
        <v>41879</v>
      </c>
      <c r="Q23966" t="s">
        <v>15</v>
      </c>
      <c r="R23966">
        <v>108</v>
      </c>
    </row>
    <row r="23967" spans="16:18" x14ac:dyDescent="0.25">
      <c r="P23967" s="1">
        <v>41880</v>
      </c>
      <c r="Q23967" t="s">
        <v>18</v>
      </c>
      <c r="R23967">
        <v>178</v>
      </c>
    </row>
    <row r="23968" spans="16:18" x14ac:dyDescent="0.25">
      <c r="P23968" s="1">
        <v>41881</v>
      </c>
      <c r="Q23968" t="s">
        <v>18</v>
      </c>
      <c r="R23968">
        <v>91</v>
      </c>
    </row>
    <row r="23969" spans="16:18" x14ac:dyDescent="0.25">
      <c r="P23969" s="1">
        <v>41882</v>
      </c>
      <c r="Q23969" t="s">
        <v>1</v>
      </c>
      <c r="R23969">
        <v>156</v>
      </c>
    </row>
    <row r="23970" spans="16:18" x14ac:dyDescent="0.25">
      <c r="P23970" s="1">
        <v>41883</v>
      </c>
      <c r="Q23970" t="s">
        <v>16</v>
      </c>
      <c r="R23970">
        <v>123</v>
      </c>
    </row>
    <row r="23971" spans="16:18" x14ac:dyDescent="0.25">
      <c r="P23971" s="1">
        <v>41884</v>
      </c>
      <c r="Q23971" t="s">
        <v>2</v>
      </c>
      <c r="R23971">
        <v>170</v>
      </c>
    </row>
    <row r="23972" spans="16:18" x14ac:dyDescent="0.25">
      <c r="P23972" s="1">
        <v>41885</v>
      </c>
      <c r="Q23972" t="s">
        <v>5</v>
      </c>
      <c r="R23972">
        <v>56</v>
      </c>
    </row>
    <row r="23973" spans="16:18" x14ac:dyDescent="0.25">
      <c r="P23973" s="1">
        <v>41886</v>
      </c>
      <c r="Q23973" t="s">
        <v>4</v>
      </c>
      <c r="R23973">
        <v>75</v>
      </c>
    </row>
    <row r="23974" spans="16:18" x14ac:dyDescent="0.25">
      <c r="P23974" s="1">
        <v>41887</v>
      </c>
      <c r="Q23974" t="s">
        <v>13</v>
      </c>
      <c r="R23974">
        <v>154</v>
      </c>
    </row>
    <row r="23975" spans="16:18" x14ac:dyDescent="0.25">
      <c r="P23975" s="1">
        <v>41888</v>
      </c>
      <c r="Q23975" t="s">
        <v>9</v>
      </c>
      <c r="R23975">
        <v>18</v>
      </c>
    </row>
    <row r="23976" spans="16:18" x14ac:dyDescent="0.25">
      <c r="P23976" s="1">
        <v>41889</v>
      </c>
      <c r="Q23976" t="s">
        <v>12</v>
      </c>
      <c r="R23976">
        <v>197</v>
      </c>
    </row>
    <row r="23977" spans="16:18" x14ac:dyDescent="0.25">
      <c r="P23977" s="1">
        <v>41890</v>
      </c>
      <c r="Q23977" t="s">
        <v>8</v>
      </c>
      <c r="R23977">
        <v>47</v>
      </c>
    </row>
    <row r="23978" spans="16:18" x14ac:dyDescent="0.25">
      <c r="P23978" s="1">
        <v>41891</v>
      </c>
      <c r="Q23978" t="s">
        <v>15</v>
      </c>
      <c r="R23978">
        <v>67</v>
      </c>
    </row>
    <row r="23979" spans="16:18" x14ac:dyDescent="0.25">
      <c r="P23979" s="1">
        <v>41892</v>
      </c>
      <c r="Q23979" t="s">
        <v>9</v>
      </c>
      <c r="R23979">
        <v>138</v>
      </c>
    </row>
    <row r="23980" spans="16:18" x14ac:dyDescent="0.25">
      <c r="P23980" s="1">
        <v>41893</v>
      </c>
      <c r="Q23980" t="s">
        <v>9</v>
      </c>
      <c r="R23980">
        <v>166</v>
      </c>
    </row>
    <row r="23981" spans="16:18" x14ac:dyDescent="0.25">
      <c r="P23981" s="1">
        <v>41894</v>
      </c>
      <c r="Q23981" t="s">
        <v>13</v>
      </c>
      <c r="R23981">
        <v>166</v>
      </c>
    </row>
    <row r="23982" spans="16:18" x14ac:dyDescent="0.25">
      <c r="P23982" s="1">
        <v>41895</v>
      </c>
      <c r="Q23982" t="s">
        <v>2</v>
      </c>
      <c r="R23982">
        <v>16</v>
      </c>
    </row>
    <row r="23983" spans="16:18" x14ac:dyDescent="0.25">
      <c r="P23983" s="1">
        <v>41896</v>
      </c>
      <c r="Q23983" t="s">
        <v>1</v>
      </c>
      <c r="R23983">
        <v>61</v>
      </c>
    </row>
    <row r="23984" spans="16:18" x14ac:dyDescent="0.25">
      <c r="P23984" s="1">
        <v>41897</v>
      </c>
      <c r="Q23984" t="s">
        <v>1</v>
      </c>
      <c r="R23984">
        <v>16</v>
      </c>
    </row>
    <row r="23985" spans="16:18" x14ac:dyDescent="0.25">
      <c r="P23985" s="1">
        <v>41898</v>
      </c>
      <c r="Q23985" t="s">
        <v>1</v>
      </c>
      <c r="R23985">
        <v>80</v>
      </c>
    </row>
    <row r="23986" spans="16:18" x14ac:dyDescent="0.25">
      <c r="P23986" s="1">
        <v>41899</v>
      </c>
      <c r="Q23986" t="s">
        <v>8</v>
      </c>
      <c r="R23986">
        <v>45</v>
      </c>
    </row>
    <row r="23987" spans="16:18" x14ac:dyDescent="0.25">
      <c r="P23987" s="1">
        <v>41900</v>
      </c>
      <c r="Q23987" t="s">
        <v>18</v>
      </c>
      <c r="R23987">
        <v>182</v>
      </c>
    </row>
    <row r="23988" spans="16:18" x14ac:dyDescent="0.25">
      <c r="P23988" s="1">
        <v>41901</v>
      </c>
      <c r="Q23988" t="s">
        <v>16</v>
      </c>
      <c r="R23988">
        <v>99</v>
      </c>
    </row>
    <row r="23989" spans="16:18" x14ac:dyDescent="0.25">
      <c r="P23989" s="1">
        <v>41902</v>
      </c>
      <c r="Q23989" t="s">
        <v>13</v>
      </c>
      <c r="R23989">
        <v>12</v>
      </c>
    </row>
    <row r="23990" spans="16:18" x14ac:dyDescent="0.25">
      <c r="P23990" s="1">
        <v>41903</v>
      </c>
      <c r="Q23990" t="s">
        <v>17</v>
      </c>
      <c r="R23990">
        <v>80</v>
      </c>
    </row>
    <row r="23991" spans="16:18" x14ac:dyDescent="0.25">
      <c r="P23991" s="1">
        <v>41904</v>
      </c>
      <c r="Q23991" t="s">
        <v>5</v>
      </c>
      <c r="R23991">
        <v>41</v>
      </c>
    </row>
    <row r="23992" spans="16:18" x14ac:dyDescent="0.25">
      <c r="P23992" s="1">
        <v>41905</v>
      </c>
      <c r="Q23992" t="s">
        <v>8</v>
      </c>
      <c r="R23992">
        <v>33</v>
      </c>
    </row>
    <row r="23993" spans="16:18" x14ac:dyDescent="0.25">
      <c r="P23993" s="1">
        <v>41906</v>
      </c>
      <c r="Q23993" t="s">
        <v>8</v>
      </c>
      <c r="R23993">
        <v>135</v>
      </c>
    </row>
    <row r="23994" spans="16:18" x14ac:dyDescent="0.25">
      <c r="P23994" s="1">
        <v>41907</v>
      </c>
      <c r="Q23994" t="s">
        <v>2</v>
      </c>
      <c r="R23994">
        <v>41</v>
      </c>
    </row>
    <row r="23995" spans="16:18" x14ac:dyDescent="0.25">
      <c r="P23995" s="1">
        <v>41908</v>
      </c>
      <c r="Q23995" t="s">
        <v>2</v>
      </c>
      <c r="R23995">
        <v>72</v>
      </c>
    </row>
    <row r="23996" spans="16:18" x14ac:dyDescent="0.25">
      <c r="P23996" s="1">
        <v>41909</v>
      </c>
      <c r="Q23996" t="s">
        <v>18</v>
      </c>
      <c r="R23996">
        <v>88</v>
      </c>
    </row>
    <row r="23997" spans="16:18" x14ac:dyDescent="0.25">
      <c r="P23997" s="1">
        <v>41910</v>
      </c>
      <c r="Q23997" t="s">
        <v>5</v>
      </c>
      <c r="R23997">
        <v>61</v>
      </c>
    </row>
    <row r="23998" spans="16:18" x14ac:dyDescent="0.25">
      <c r="P23998" s="1">
        <v>41911</v>
      </c>
      <c r="Q23998" t="s">
        <v>5</v>
      </c>
      <c r="R23998">
        <v>10</v>
      </c>
    </row>
    <row r="23999" spans="16:18" x14ac:dyDescent="0.25">
      <c r="P23999" s="1">
        <v>41912</v>
      </c>
      <c r="Q23999" t="s">
        <v>2</v>
      </c>
      <c r="R23999">
        <v>54</v>
      </c>
    </row>
    <row r="24000" spans="16:18" x14ac:dyDescent="0.25">
      <c r="P24000" s="1">
        <v>41913</v>
      </c>
      <c r="Q24000" t="s">
        <v>17</v>
      </c>
      <c r="R24000">
        <v>134</v>
      </c>
    </row>
    <row r="24001" spans="16:18" x14ac:dyDescent="0.25">
      <c r="P24001" s="1">
        <v>41914</v>
      </c>
      <c r="Q24001" t="s">
        <v>5</v>
      </c>
      <c r="R24001">
        <v>25</v>
      </c>
    </row>
    <row r="24002" spans="16:18" x14ac:dyDescent="0.25">
      <c r="P24002" s="1">
        <v>41915</v>
      </c>
      <c r="Q24002" t="s">
        <v>12</v>
      </c>
      <c r="R24002">
        <v>155</v>
      </c>
    </row>
    <row r="24003" spans="16:18" x14ac:dyDescent="0.25">
      <c r="P24003" s="1">
        <v>41916</v>
      </c>
      <c r="Q24003" t="s">
        <v>17</v>
      </c>
      <c r="R24003">
        <v>119</v>
      </c>
    </row>
    <row r="24004" spans="16:18" x14ac:dyDescent="0.25">
      <c r="P24004" s="1">
        <v>41917</v>
      </c>
      <c r="Q24004" t="s">
        <v>18</v>
      </c>
      <c r="R24004">
        <v>69</v>
      </c>
    </row>
    <row r="24005" spans="16:18" x14ac:dyDescent="0.25">
      <c r="P24005" s="1">
        <v>41918</v>
      </c>
      <c r="Q24005" t="s">
        <v>17</v>
      </c>
      <c r="R24005">
        <v>77</v>
      </c>
    </row>
    <row r="24006" spans="16:18" x14ac:dyDescent="0.25">
      <c r="P24006" s="1">
        <v>41919</v>
      </c>
      <c r="Q24006" t="s">
        <v>17</v>
      </c>
      <c r="R24006">
        <v>196</v>
      </c>
    </row>
    <row r="24007" spans="16:18" x14ac:dyDescent="0.25">
      <c r="P24007" s="1">
        <v>41920</v>
      </c>
      <c r="Q24007" t="s">
        <v>13</v>
      </c>
      <c r="R24007">
        <v>193</v>
      </c>
    </row>
    <row r="24008" spans="16:18" x14ac:dyDescent="0.25">
      <c r="P24008" s="1">
        <v>41921</v>
      </c>
      <c r="Q24008" t="s">
        <v>1</v>
      </c>
      <c r="R24008">
        <v>176</v>
      </c>
    </row>
    <row r="24009" spans="16:18" x14ac:dyDescent="0.25">
      <c r="P24009" s="1">
        <v>41922</v>
      </c>
      <c r="Q24009" t="s">
        <v>3</v>
      </c>
      <c r="R24009">
        <v>99</v>
      </c>
    </row>
    <row r="24010" spans="16:18" x14ac:dyDescent="0.25">
      <c r="P24010" s="1">
        <v>41923</v>
      </c>
      <c r="Q24010" t="s">
        <v>5</v>
      </c>
      <c r="R24010">
        <v>12</v>
      </c>
    </row>
    <row r="24011" spans="16:18" x14ac:dyDescent="0.25">
      <c r="P24011" s="1">
        <v>41924</v>
      </c>
      <c r="Q24011" t="s">
        <v>5</v>
      </c>
      <c r="R24011">
        <v>86</v>
      </c>
    </row>
    <row r="24012" spans="16:18" x14ac:dyDescent="0.25">
      <c r="P24012" s="1">
        <v>41925</v>
      </c>
      <c r="Q24012" t="s">
        <v>17</v>
      </c>
      <c r="R24012">
        <v>164</v>
      </c>
    </row>
    <row r="24013" spans="16:18" x14ac:dyDescent="0.25">
      <c r="P24013" s="1">
        <v>41926</v>
      </c>
      <c r="Q24013" t="s">
        <v>12</v>
      </c>
      <c r="R24013">
        <v>126</v>
      </c>
    </row>
    <row r="24014" spans="16:18" x14ac:dyDescent="0.25">
      <c r="P24014" s="1">
        <v>41927</v>
      </c>
      <c r="Q24014" t="s">
        <v>17</v>
      </c>
      <c r="R24014">
        <v>107</v>
      </c>
    </row>
    <row r="24015" spans="16:18" x14ac:dyDescent="0.25">
      <c r="P24015" s="1">
        <v>41928</v>
      </c>
      <c r="Q24015" t="s">
        <v>5</v>
      </c>
      <c r="R24015">
        <v>75</v>
      </c>
    </row>
    <row r="24016" spans="16:18" x14ac:dyDescent="0.25">
      <c r="P24016" s="1">
        <v>41929</v>
      </c>
      <c r="Q24016" t="s">
        <v>8</v>
      </c>
      <c r="R24016">
        <v>13</v>
      </c>
    </row>
    <row r="24017" spans="16:18" x14ac:dyDescent="0.25">
      <c r="P24017" s="1">
        <v>41930</v>
      </c>
      <c r="Q24017" t="s">
        <v>1</v>
      </c>
      <c r="R24017">
        <v>134</v>
      </c>
    </row>
    <row r="24018" spans="16:18" x14ac:dyDescent="0.25">
      <c r="P24018" s="1">
        <v>41931</v>
      </c>
      <c r="Q24018" t="s">
        <v>2</v>
      </c>
      <c r="R24018">
        <v>47</v>
      </c>
    </row>
    <row r="24019" spans="16:18" x14ac:dyDescent="0.25">
      <c r="P24019" s="1">
        <v>41932</v>
      </c>
      <c r="Q24019" t="s">
        <v>3</v>
      </c>
      <c r="R24019">
        <v>171</v>
      </c>
    </row>
    <row r="24020" spans="16:18" x14ac:dyDescent="0.25">
      <c r="P24020" s="1">
        <v>41933</v>
      </c>
      <c r="Q24020" t="s">
        <v>8</v>
      </c>
      <c r="R24020">
        <v>15</v>
      </c>
    </row>
    <row r="24021" spans="16:18" x14ac:dyDescent="0.25">
      <c r="P24021" s="1">
        <v>41934</v>
      </c>
      <c r="Q24021" t="s">
        <v>4</v>
      </c>
      <c r="R24021">
        <v>192</v>
      </c>
    </row>
    <row r="24022" spans="16:18" x14ac:dyDescent="0.25">
      <c r="P24022" s="1">
        <v>41935</v>
      </c>
      <c r="Q24022" t="s">
        <v>5</v>
      </c>
      <c r="R24022">
        <v>158</v>
      </c>
    </row>
    <row r="24023" spans="16:18" x14ac:dyDescent="0.25">
      <c r="P24023" s="1">
        <v>41936</v>
      </c>
      <c r="Q24023" t="s">
        <v>9</v>
      </c>
      <c r="R24023">
        <v>123</v>
      </c>
    </row>
    <row r="24024" spans="16:18" x14ac:dyDescent="0.25">
      <c r="P24024" s="1">
        <v>41937</v>
      </c>
      <c r="Q24024" t="s">
        <v>3</v>
      </c>
      <c r="R24024">
        <v>193</v>
      </c>
    </row>
    <row r="24025" spans="16:18" x14ac:dyDescent="0.25">
      <c r="P24025" s="1">
        <v>41938</v>
      </c>
      <c r="Q24025" t="s">
        <v>5</v>
      </c>
      <c r="R24025">
        <v>170</v>
      </c>
    </row>
    <row r="24026" spans="16:18" x14ac:dyDescent="0.25">
      <c r="P24026" s="1">
        <v>41939</v>
      </c>
      <c r="Q24026" t="s">
        <v>17</v>
      </c>
      <c r="R24026">
        <v>10</v>
      </c>
    </row>
    <row r="24027" spans="16:18" x14ac:dyDescent="0.25">
      <c r="P24027" s="1">
        <v>41940</v>
      </c>
      <c r="Q24027" t="s">
        <v>4</v>
      </c>
      <c r="R24027">
        <v>104</v>
      </c>
    </row>
    <row r="24028" spans="16:18" x14ac:dyDescent="0.25">
      <c r="P24028" s="1">
        <v>41941</v>
      </c>
      <c r="Q24028" t="s">
        <v>1</v>
      </c>
      <c r="R24028">
        <v>107</v>
      </c>
    </row>
    <row r="24029" spans="16:18" x14ac:dyDescent="0.25">
      <c r="P24029" s="1">
        <v>41942</v>
      </c>
      <c r="Q24029" t="s">
        <v>15</v>
      </c>
      <c r="R24029">
        <v>79</v>
      </c>
    </row>
    <row r="24030" spans="16:18" x14ac:dyDescent="0.25">
      <c r="P24030" s="1">
        <v>41943</v>
      </c>
      <c r="Q24030" t="s">
        <v>15</v>
      </c>
      <c r="R24030">
        <v>74</v>
      </c>
    </row>
    <row r="24031" spans="16:18" x14ac:dyDescent="0.25">
      <c r="P24031" s="1">
        <v>41944</v>
      </c>
      <c r="Q24031" t="s">
        <v>5</v>
      </c>
      <c r="R24031">
        <v>34</v>
      </c>
    </row>
    <row r="24032" spans="16:18" x14ac:dyDescent="0.25">
      <c r="P24032" s="1">
        <v>41945</v>
      </c>
      <c r="Q24032" t="s">
        <v>8</v>
      </c>
      <c r="R24032">
        <v>198</v>
      </c>
    </row>
    <row r="24033" spans="16:18" x14ac:dyDescent="0.25">
      <c r="P24033" s="1">
        <v>41946</v>
      </c>
      <c r="Q24033" t="s">
        <v>1</v>
      </c>
      <c r="R24033">
        <v>142</v>
      </c>
    </row>
    <row r="24034" spans="16:18" x14ac:dyDescent="0.25">
      <c r="P24034" s="1">
        <v>41947</v>
      </c>
      <c r="Q24034" t="s">
        <v>15</v>
      </c>
      <c r="R24034">
        <v>166</v>
      </c>
    </row>
    <row r="24035" spans="16:18" x14ac:dyDescent="0.25">
      <c r="P24035" s="1">
        <v>41948</v>
      </c>
      <c r="Q24035" t="s">
        <v>3</v>
      </c>
      <c r="R24035">
        <v>162</v>
      </c>
    </row>
    <row r="24036" spans="16:18" x14ac:dyDescent="0.25">
      <c r="P24036" s="1">
        <v>41949</v>
      </c>
      <c r="Q24036" t="s">
        <v>2</v>
      </c>
      <c r="R24036">
        <v>149</v>
      </c>
    </row>
    <row r="24037" spans="16:18" x14ac:dyDescent="0.25">
      <c r="P24037" s="1">
        <v>41950</v>
      </c>
      <c r="Q24037" t="s">
        <v>5</v>
      </c>
      <c r="R24037">
        <v>104</v>
      </c>
    </row>
    <row r="24038" spans="16:18" x14ac:dyDescent="0.25">
      <c r="P24038" s="1">
        <v>41951</v>
      </c>
      <c r="Q24038" t="s">
        <v>16</v>
      </c>
      <c r="R24038">
        <v>149</v>
      </c>
    </row>
    <row r="24039" spans="16:18" x14ac:dyDescent="0.25">
      <c r="P24039" s="1">
        <v>41952</v>
      </c>
      <c r="Q24039" t="s">
        <v>18</v>
      </c>
      <c r="R24039">
        <v>43</v>
      </c>
    </row>
    <row r="24040" spans="16:18" x14ac:dyDescent="0.25">
      <c r="P24040" s="1">
        <v>41953</v>
      </c>
      <c r="Q24040" t="s">
        <v>1</v>
      </c>
      <c r="R24040">
        <v>162</v>
      </c>
    </row>
    <row r="24041" spans="16:18" x14ac:dyDescent="0.25">
      <c r="P24041" s="1">
        <v>41954</v>
      </c>
      <c r="Q24041" t="s">
        <v>15</v>
      </c>
      <c r="R24041">
        <v>33</v>
      </c>
    </row>
    <row r="24042" spans="16:18" x14ac:dyDescent="0.25">
      <c r="P24042" s="1">
        <v>41955</v>
      </c>
      <c r="Q24042" t="s">
        <v>16</v>
      </c>
      <c r="R24042">
        <v>156</v>
      </c>
    </row>
    <row r="24043" spans="16:18" x14ac:dyDescent="0.25">
      <c r="P24043" s="1">
        <v>41956</v>
      </c>
      <c r="Q24043" t="s">
        <v>4</v>
      </c>
      <c r="R24043">
        <v>159</v>
      </c>
    </row>
    <row r="24044" spans="16:18" x14ac:dyDescent="0.25">
      <c r="P24044" s="1">
        <v>41957</v>
      </c>
      <c r="Q24044" t="s">
        <v>15</v>
      </c>
      <c r="R24044">
        <v>78</v>
      </c>
    </row>
    <row r="24045" spans="16:18" x14ac:dyDescent="0.25">
      <c r="P24045" s="1">
        <v>41958</v>
      </c>
      <c r="Q24045" t="s">
        <v>3</v>
      </c>
      <c r="R24045">
        <v>116</v>
      </c>
    </row>
    <row r="24046" spans="16:18" x14ac:dyDescent="0.25">
      <c r="P24046" s="1">
        <v>41959</v>
      </c>
      <c r="Q24046" t="s">
        <v>15</v>
      </c>
      <c r="R24046">
        <v>167</v>
      </c>
    </row>
    <row r="24047" spans="16:18" x14ac:dyDescent="0.25">
      <c r="P24047" s="1">
        <v>41960</v>
      </c>
      <c r="Q24047" t="s">
        <v>17</v>
      </c>
      <c r="R24047">
        <v>62</v>
      </c>
    </row>
    <row r="24048" spans="16:18" x14ac:dyDescent="0.25">
      <c r="P24048" s="1">
        <v>41961</v>
      </c>
      <c r="Q24048" t="s">
        <v>1</v>
      </c>
      <c r="R24048">
        <v>158</v>
      </c>
    </row>
    <row r="24049" spans="16:18" x14ac:dyDescent="0.25">
      <c r="P24049" s="1">
        <v>41962</v>
      </c>
      <c r="Q24049" t="s">
        <v>18</v>
      </c>
      <c r="R24049">
        <v>99</v>
      </c>
    </row>
    <row r="24050" spans="16:18" x14ac:dyDescent="0.25">
      <c r="P24050" s="1">
        <v>41963</v>
      </c>
      <c r="Q24050" t="s">
        <v>1</v>
      </c>
      <c r="R24050">
        <v>17</v>
      </c>
    </row>
    <row r="24051" spans="16:18" x14ac:dyDescent="0.25">
      <c r="P24051" s="1">
        <v>41964</v>
      </c>
      <c r="Q24051" t="s">
        <v>18</v>
      </c>
      <c r="R24051">
        <v>188</v>
      </c>
    </row>
    <row r="24052" spans="16:18" x14ac:dyDescent="0.25">
      <c r="P24052" s="1">
        <v>41965</v>
      </c>
      <c r="Q24052" t="s">
        <v>12</v>
      </c>
      <c r="R24052">
        <v>53</v>
      </c>
    </row>
    <row r="24053" spans="16:18" x14ac:dyDescent="0.25">
      <c r="P24053" s="1">
        <v>41966</v>
      </c>
      <c r="Q24053" t="s">
        <v>13</v>
      </c>
      <c r="R24053">
        <v>155</v>
      </c>
    </row>
    <row r="24054" spans="16:18" x14ac:dyDescent="0.25">
      <c r="P24054" s="1">
        <v>41967</v>
      </c>
      <c r="Q24054" t="s">
        <v>12</v>
      </c>
      <c r="R24054">
        <v>175</v>
      </c>
    </row>
    <row r="24055" spans="16:18" x14ac:dyDescent="0.25">
      <c r="P24055" s="1">
        <v>41968</v>
      </c>
      <c r="Q24055" t="s">
        <v>3</v>
      </c>
      <c r="R24055">
        <v>81</v>
      </c>
    </row>
    <row r="24056" spans="16:18" x14ac:dyDescent="0.25">
      <c r="P24056" s="1">
        <v>41969</v>
      </c>
      <c r="Q24056" t="s">
        <v>4</v>
      </c>
      <c r="R24056">
        <v>94</v>
      </c>
    </row>
    <row r="24057" spans="16:18" x14ac:dyDescent="0.25">
      <c r="P24057" s="1">
        <v>41970</v>
      </c>
      <c r="Q24057" t="s">
        <v>8</v>
      </c>
      <c r="R24057">
        <v>147</v>
      </c>
    </row>
    <row r="24058" spans="16:18" x14ac:dyDescent="0.25">
      <c r="P24058" s="1">
        <v>41971</v>
      </c>
      <c r="Q24058" t="s">
        <v>4</v>
      </c>
      <c r="R24058">
        <v>101</v>
      </c>
    </row>
    <row r="24059" spans="16:18" x14ac:dyDescent="0.25">
      <c r="P24059" s="1">
        <v>41972</v>
      </c>
      <c r="Q24059" t="s">
        <v>3</v>
      </c>
      <c r="R24059">
        <v>116</v>
      </c>
    </row>
    <row r="24060" spans="16:18" x14ac:dyDescent="0.25">
      <c r="P24060" s="1">
        <v>41973</v>
      </c>
      <c r="Q24060" t="s">
        <v>3</v>
      </c>
      <c r="R24060">
        <v>170</v>
      </c>
    </row>
    <row r="24061" spans="16:18" x14ac:dyDescent="0.25">
      <c r="P24061" s="1">
        <v>41974</v>
      </c>
      <c r="Q24061" t="s">
        <v>13</v>
      </c>
      <c r="R24061">
        <v>74</v>
      </c>
    </row>
    <row r="24062" spans="16:18" x14ac:dyDescent="0.25">
      <c r="P24062" s="1">
        <v>41975</v>
      </c>
      <c r="Q24062" t="s">
        <v>5</v>
      </c>
      <c r="R24062">
        <v>95</v>
      </c>
    </row>
    <row r="24063" spans="16:18" x14ac:dyDescent="0.25">
      <c r="P24063" s="1">
        <v>41976</v>
      </c>
      <c r="Q24063" t="s">
        <v>3</v>
      </c>
      <c r="R24063">
        <v>89</v>
      </c>
    </row>
    <row r="24064" spans="16:18" x14ac:dyDescent="0.25">
      <c r="P24064" s="1">
        <v>41977</v>
      </c>
      <c r="Q24064" t="s">
        <v>16</v>
      </c>
      <c r="R24064">
        <v>30</v>
      </c>
    </row>
    <row r="24065" spans="16:18" x14ac:dyDescent="0.25">
      <c r="P24065" s="1">
        <v>41978</v>
      </c>
      <c r="Q24065" t="s">
        <v>1</v>
      </c>
      <c r="R24065">
        <v>150</v>
      </c>
    </row>
    <row r="24066" spans="16:18" x14ac:dyDescent="0.25">
      <c r="P24066" s="1">
        <v>41979</v>
      </c>
      <c r="Q24066" t="s">
        <v>9</v>
      </c>
      <c r="R24066">
        <v>112</v>
      </c>
    </row>
    <row r="24067" spans="16:18" x14ac:dyDescent="0.25">
      <c r="P24067" s="1">
        <v>41980</v>
      </c>
      <c r="Q24067" t="s">
        <v>16</v>
      </c>
      <c r="R24067">
        <v>57</v>
      </c>
    </row>
    <row r="24068" spans="16:18" x14ac:dyDescent="0.25">
      <c r="P24068" s="1">
        <v>41981</v>
      </c>
      <c r="Q24068" t="s">
        <v>3</v>
      </c>
      <c r="R24068">
        <v>175</v>
      </c>
    </row>
    <row r="24069" spans="16:18" x14ac:dyDescent="0.25">
      <c r="P24069" s="1">
        <v>41982</v>
      </c>
      <c r="Q24069" t="s">
        <v>8</v>
      </c>
      <c r="R24069">
        <v>186</v>
      </c>
    </row>
    <row r="24070" spans="16:18" x14ac:dyDescent="0.25">
      <c r="P24070" s="1">
        <v>41983</v>
      </c>
      <c r="Q24070" t="s">
        <v>2</v>
      </c>
      <c r="R24070">
        <v>117</v>
      </c>
    </row>
    <row r="24071" spans="16:18" x14ac:dyDescent="0.25">
      <c r="P24071" s="1">
        <v>41984</v>
      </c>
      <c r="Q24071" t="s">
        <v>8</v>
      </c>
      <c r="R24071">
        <v>23</v>
      </c>
    </row>
    <row r="24072" spans="16:18" x14ac:dyDescent="0.25">
      <c r="P24072" s="1">
        <v>41985</v>
      </c>
      <c r="Q24072" t="s">
        <v>18</v>
      </c>
      <c r="R24072">
        <v>55</v>
      </c>
    </row>
    <row r="24073" spans="16:18" x14ac:dyDescent="0.25">
      <c r="P24073" s="1">
        <v>41986</v>
      </c>
      <c r="Q24073" t="s">
        <v>13</v>
      </c>
      <c r="R24073">
        <v>177</v>
      </c>
    </row>
    <row r="24074" spans="16:18" x14ac:dyDescent="0.25">
      <c r="P24074" s="1">
        <v>41987</v>
      </c>
      <c r="Q24074" t="s">
        <v>13</v>
      </c>
      <c r="R24074">
        <v>25</v>
      </c>
    </row>
    <row r="24075" spans="16:18" x14ac:dyDescent="0.25">
      <c r="P24075" s="1">
        <v>41988</v>
      </c>
      <c r="Q24075" t="s">
        <v>2</v>
      </c>
      <c r="R24075">
        <v>18</v>
      </c>
    </row>
    <row r="24076" spans="16:18" x14ac:dyDescent="0.25">
      <c r="P24076" s="1">
        <v>41989</v>
      </c>
      <c r="Q24076" t="s">
        <v>1</v>
      </c>
      <c r="R24076">
        <v>188</v>
      </c>
    </row>
    <row r="24077" spans="16:18" x14ac:dyDescent="0.25">
      <c r="P24077" s="1">
        <v>41990</v>
      </c>
      <c r="Q24077" t="s">
        <v>8</v>
      </c>
      <c r="R24077">
        <v>181</v>
      </c>
    </row>
    <row r="24078" spans="16:18" x14ac:dyDescent="0.25">
      <c r="P24078" s="1">
        <v>41991</v>
      </c>
      <c r="Q24078" t="s">
        <v>15</v>
      </c>
      <c r="R24078">
        <v>197</v>
      </c>
    </row>
    <row r="24079" spans="16:18" x14ac:dyDescent="0.25">
      <c r="P24079" s="1">
        <v>41992</v>
      </c>
      <c r="Q24079" t="s">
        <v>18</v>
      </c>
      <c r="R24079">
        <v>101</v>
      </c>
    </row>
    <row r="24080" spans="16:18" x14ac:dyDescent="0.25">
      <c r="P24080" s="1">
        <v>41993</v>
      </c>
      <c r="Q24080" t="s">
        <v>2</v>
      </c>
      <c r="R24080">
        <v>157</v>
      </c>
    </row>
    <row r="24081" spans="16:18" x14ac:dyDescent="0.25">
      <c r="P24081" s="1">
        <v>41994</v>
      </c>
      <c r="Q24081" t="s">
        <v>15</v>
      </c>
      <c r="R24081">
        <v>43</v>
      </c>
    </row>
    <row r="24082" spans="16:18" x14ac:dyDescent="0.25">
      <c r="P24082" s="1">
        <v>41995</v>
      </c>
      <c r="Q24082" t="s">
        <v>13</v>
      </c>
      <c r="R24082">
        <v>10</v>
      </c>
    </row>
    <row r="24083" spans="16:18" x14ac:dyDescent="0.25">
      <c r="P24083" s="1">
        <v>41996</v>
      </c>
      <c r="Q24083" t="s">
        <v>3</v>
      </c>
      <c r="R24083">
        <v>102</v>
      </c>
    </row>
    <row r="24084" spans="16:18" x14ac:dyDescent="0.25">
      <c r="P24084" s="1">
        <v>41997</v>
      </c>
      <c r="Q24084" t="s">
        <v>1</v>
      </c>
      <c r="R24084">
        <v>178</v>
      </c>
    </row>
    <row r="24085" spans="16:18" x14ac:dyDescent="0.25">
      <c r="P24085" s="1">
        <v>41998</v>
      </c>
      <c r="Q24085" t="s">
        <v>2</v>
      </c>
      <c r="R24085">
        <v>144</v>
      </c>
    </row>
    <row r="24086" spans="16:18" x14ac:dyDescent="0.25">
      <c r="P24086" s="1">
        <v>41999</v>
      </c>
      <c r="Q24086" t="s">
        <v>9</v>
      </c>
      <c r="R24086">
        <v>180</v>
      </c>
    </row>
    <row r="24087" spans="16:18" x14ac:dyDescent="0.25">
      <c r="P24087" s="1">
        <v>42000</v>
      </c>
      <c r="Q24087" t="s">
        <v>18</v>
      </c>
      <c r="R24087">
        <v>114</v>
      </c>
    </row>
    <row r="24088" spans="16:18" x14ac:dyDescent="0.25">
      <c r="P24088" s="1">
        <v>42001</v>
      </c>
      <c r="Q24088" t="s">
        <v>8</v>
      </c>
      <c r="R24088">
        <v>115</v>
      </c>
    </row>
    <row r="24089" spans="16:18" x14ac:dyDescent="0.25">
      <c r="P24089" s="1">
        <v>42002</v>
      </c>
      <c r="Q24089" t="s">
        <v>12</v>
      </c>
      <c r="R24089">
        <v>85</v>
      </c>
    </row>
    <row r="24090" spans="16:18" x14ac:dyDescent="0.25">
      <c r="P24090" s="1">
        <v>42003</v>
      </c>
      <c r="Q24090" t="s">
        <v>15</v>
      </c>
      <c r="R24090">
        <v>168</v>
      </c>
    </row>
    <row r="24091" spans="16:18" x14ac:dyDescent="0.25">
      <c r="P24091" s="1">
        <v>42004</v>
      </c>
      <c r="Q24091" t="s">
        <v>4</v>
      </c>
      <c r="R24091">
        <v>68</v>
      </c>
    </row>
    <row r="24092" spans="16:18" x14ac:dyDescent="0.25">
      <c r="P24092" s="1">
        <v>41275</v>
      </c>
      <c r="Q24092" t="s">
        <v>9</v>
      </c>
      <c r="R24092">
        <v>86</v>
      </c>
    </row>
    <row r="24093" spans="16:18" x14ac:dyDescent="0.25">
      <c r="P24093" s="1">
        <v>41276</v>
      </c>
      <c r="Q24093" t="s">
        <v>15</v>
      </c>
      <c r="R24093">
        <v>51</v>
      </c>
    </row>
    <row r="24094" spans="16:18" x14ac:dyDescent="0.25">
      <c r="P24094" s="1">
        <v>41277</v>
      </c>
      <c r="Q24094" t="s">
        <v>16</v>
      </c>
      <c r="R24094">
        <v>123</v>
      </c>
    </row>
    <row r="24095" spans="16:18" x14ac:dyDescent="0.25">
      <c r="P24095" s="1">
        <v>41278</v>
      </c>
      <c r="Q24095" t="s">
        <v>13</v>
      </c>
      <c r="R24095">
        <v>64</v>
      </c>
    </row>
    <row r="24096" spans="16:18" x14ac:dyDescent="0.25">
      <c r="P24096" s="1">
        <v>41279</v>
      </c>
      <c r="Q24096" t="s">
        <v>15</v>
      </c>
      <c r="R24096">
        <v>112</v>
      </c>
    </row>
    <row r="24097" spans="16:18" x14ac:dyDescent="0.25">
      <c r="P24097" s="1">
        <v>41280</v>
      </c>
      <c r="Q24097" t="s">
        <v>18</v>
      </c>
      <c r="R24097">
        <v>171</v>
      </c>
    </row>
    <row r="24098" spans="16:18" x14ac:dyDescent="0.25">
      <c r="P24098" s="1">
        <v>41281</v>
      </c>
      <c r="Q24098" t="s">
        <v>18</v>
      </c>
      <c r="R24098">
        <v>55</v>
      </c>
    </row>
    <row r="24099" spans="16:18" x14ac:dyDescent="0.25">
      <c r="P24099" s="1">
        <v>41282</v>
      </c>
      <c r="Q24099" t="s">
        <v>8</v>
      </c>
      <c r="R24099">
        <v>102</v>
      </c>
    </row>
    <row r="24100" spans="16:18" x14ac:dyDescent="0.25">
      <c r="P24100" s="1">
        <v>41283</v>
      </c>
      <c r="Q24100" t="s">
        <v>13</v>
      </c>
      <c r="R24100">
        <v>54</v>
      </c>
    </row>
    <row r="24101" spans="16:18" x14ac:dyDescent="0.25">
      <c r="P24101" s="1">
        <v>41284</v>
      </c>
      <c r="Q24101" t="s">
        <v>8</v>
      </c>
      <c r="R24101">
        <v>29</v>
      </c>
    </row>
    <row r="24102" spans="16:18" x14ac:dyDescent="0.25">
      <c r="P24102" s="1">
        <v>41285</v>
      </c>
      <c r="Q24102" t="s">
        <v>8</v>
      </c>
      <c r="R24102">
        <v>180</v>
      </c>
    </row>
    <row r="24103" spans="16:18" x14ac:dyDescent="0.25">
      <c r="P24103" s="1">
        <v>41286</v>
      </c>
      <c r="Q24103" t="s">
        <v>8</v>
      </c>
      <c r="R24103">
        <v>159</v>
      </c>
    </row>
    <row r="24104" spans="16:18" x14ac:dyDescent="0.25">
      <c r="P24104" s="1">
        <v>41287</v>
      </c>
      <c r="Q24104" t="s">
        <v>8</v>
      </c>
      <c r="R24104">
        <v>50</v>
      </c>
    </row>
    <row r="24105" spans="16:18" x14ac:dyDescent="0.25">
      <c r="P24105" s="1">
        <v>41288</v>
      </c>
      <c r="Q24105" t="s">
        <v>15</v>
      </c>
      <c r="R24105">
        <v>131</v>
      </c>
    </row>
    <row r="24106" spans="16:18" x14ac:dyDescent="0.25">
      <c r="P24106" s="1">
        <v>41289</v>
      </c>
      <c r="Q24106" t="s">
        <v>2</v>
      </c>
      <c r="R24106">
        <v>141</v>
      </c>
    </row>
    <row r="24107" spans="16:18" x14ac:dyDescent="0.25">
      <c r="P24107" s="1">
        <v>41290</v>
      </c>
      <c r="Q24107" t="s">
        <v>5</v>
      </c>
      <c r="R24107">
        <v>176</v>
      </c>
    </row>
    <row r="24108" spans="16:18" x14ac:dyDescent="0.25">
      <c r="P24108" s="1">
        <v>41291</v>
      </c>
      <c r="Q24108" t="s">
        <v>8</v>
      </c>
      <c r="R24108">
        <v>125</v>
      </c>
    </row>
    <row r="24109" spans="16:18" x14ac:dyDescent="0.25">
      <c r="P24109" s="1">
        <v>41292</v>
      </c>
      <c r="Q24109" t="s">
        <v>5</v>
      </c>
      <c r="R24109">
        <v>35</v>
      </c>
    </row>
    <row r="24110" spans="16:18" x14ac:dyDescent="0.25">
      <c r="P24110" s="1">
        <v>41293</v>
      </c>
      <c r="Q24110" t="s">
        <v>4</v>
      </c>
      <c r="R24110">
        <v>98</v>
      </c>
    </row>
    <row r="24111" spans="16:18" x14ac:dyDescent="0.25">
      <c r="P24111" s="1">
        <v>41294</v>
      </c>
      <c r="Q24111" t="s">
        <v>5</v>
      </c>
      <c r="R24111">
        <v>87</v>
      </c>
    </row>
    <row r="24112" spans="16:18" x14ac:dyDescent="0.25">
      <c r="P24112" s="1">
        <v>41295</v>
      </c>
      <c r="Q24112" t="s">
        <v>9</v>
      </c>
      <c r="R24112">
        <v>49</v>
      </c>
    </row>
    <row r="24113" spans="16:18" x14ac:dyDescent="0.25">
      <c r="P24113" s="1">
        <v>41296</v>
      </c>
      <c r="Q24113" t="s">
        <v>3</v>
      </c>
      <c r="R24113">
        <v>177</v>
      </c>
    </row>
    <row r="24114" spans="16:18" x14ac:dyDescent="0.25">
      <c r="P24114" s="1">
        <v>41297</v>
      </c>
      <c r="Q24114" t="s">
        <v>3</v>
      </c>
      <c r="R24114">
        <v>147</v>
      </c>
    </row>
    <row r="24115" spans="16:18" x14ac:dyDescent="0.25">
      <c r="P24115" s="1">
        <v>41298</v>
      </c>
      <c r="Q24115" t="s">
        <v>13</v>
      </c>
      <c r="R24115">
        <v>29</v>
      </c>
    </row>
    <row r="24116" spans="16:18" x14ac:dyDescent="0.25">
      <c r="P24116" s="1">
        <v>41299</v>
      </c>
      <c r="Q24116" t="s">
        <v>13</v>
      </c>
      <c r="R24116">
        <v>149</v>
      </c>
    </row>
    <row r="24117" spans="16:18" x14ac:dyDescent="0.25">
      <c r="P24117" s="1">
        <v>41300</v>
      </c>
      <c r="Q24117" t="s">
        <v>16</v>
      </c>
      <c r="R24117">
        <v>45</v>
      </c>
    </row>
    <row r="24118" spans="16:18" x14ac:dyDescent="0.25">
      <c r="P24118" s="1">
        <v>41301</v>
      </c>
      <c r="Q24118" t="s">
        <v>5</v>
      </c>
      <c r="R24118">
        <v>177</v>
      </c>
    </row>
    <row r="24119" spans="16:18" x14ac:dyDescent="0.25">
      <c r="P24119" s="1">
        <v>41302</v>
      </c>
      <c r="Q24119" t="s">
        <v>13</v>
      </c>
      <c r="R24119">
        <v>77</v>
      </c>
    </row>
    <row r="24120" spans="16:18" x14ac:dyDescent="0.25">
      <c r="P24120" s="1">
        <v>41303</v>
      </c>
      <c r="Q24120" t="s">
        <v>4</v>
      </c>
      <c r="R24120">
        <v>151</v>
      </c>
    </row>
    <row r="24121" spans="16:18" x14ac:dyDescent="0.25">
      <c r="P24121" s="1">
        <v>41304</v>
      </c>
      <c r="Q24121" t="s">
        <v>4</v>
      </c>
      <c r="R24121">
        <v>183</v>
      </c>
    </row>
    <row r="24122" spans="16:18" x14ac:dyDescent="0.25">
      <c r="P24122" s="1">
        <v>41305</v>
      </c>
      <c r="Q24122" t="s">
        <v>13</v>
      </c>
      <c r="R24122">
        <v>47</v>
      </c>
    </row>
    <row r="24123" spans="16:18" x14ac:dyDescent="0.25">
      <c r="P24123" s="1">
        <v>41306</v>
      </c>
      <c r="Q24123" t="s">
        <v>1</v>
      </c>
      <c r="R24123">
        <v>132</v>
      </c>
    </row>
    <row r="24124" spans="16:18" x14ac:dyDescent="0.25">
      <c r="P24124" s="1">
        <v>41307</v>
      </c>
      <c r="Q24124" t="s">
        <v>4</v>
      </c>
      <c r="R24124">
        <v>86</v>
      </c>
    </row>
    <row r="24125" spans="16:18" x14ac:dyDescent="0.25">
      <c r="P24125" s="1">
        <v>41308</v>
      </c>
      <c r="Q24125" t="s">
        <v>13</v>
      </c>
      <c r="R24125">
        <v>184</v>
      </c>
    </row>
    <row r="24126" spans="16:18" x14ac:dyDescent="0.25">
      <c r="P24126" s="1">
        <v>41309</v>
      </c>
      <c r="Q24126" t="s">
        <v>8</v>
      </c>
      <c r="R24126">
        <v>185</v>
      </c>
    </row>
    <row r="24127" spans="16:18" x14ac:dyDescent="0.25">
      <c r="P24127" s="1">
        <v>41310</v>
      </c>
      <c r="Q24127" t="s">
        <v>17</v>
      </c>
      <c r="R24127">
        <v>193</v>
      </c>
    </row>
    <row r="24128" spans="16:18" x14ac:dyDescent="0.25">
      <c r="P24128" s="1">
        <v>41311</v>
      </c>
      <c r="Q24128" t="s">
        <v>5</v>
      </c>
      <c r="R24128">
        <v>55</v>
      </c>
    </row>
    <row r="24129" spans="16:18" x14ac:dyDescent="0.25">
      <c r="P24129" s="1">
        <v>41312</v>
      </c>
      <c r="Q24129" t="s">
        <v>2</v>
      </c>
      <c r="R24129">
        <v>66</v>
      </c>
    </row>
    <row r="24130" spans="16:18" x14ac:dyDescent="0.25">
      <c r="P24130" s="1">
        <v>41313</v>
      </c>
      <c r="Q24130" t="s">
        <v>18</v>
      </c>
      <c r="R24130">
        <v>176</v>
      </c>
    </row>
    <row r="24131" spans="16:18" x14ac:dyDescent="0.25">
      <c r="P24131" s="1">
        <v>41314</v>
      </c>
      <c r="Q24131" t="s">
        <v>3</v>
      </c>
      <c r="R24131">
        <v>56</v>
      </c>
    </row>
    <row r="24132" spans="16:18" x14ac:dyDescent="0.25">
      <c r="P24132" s="1">
        <v>41315</v>
      </c>
      <c r="Q24132" t="s">
        <v>9</v>
      </c>
      <c r="R24132">
        <v>12</v>
      </c>
    </row>
    <row r="24133" spans="16:18" x14ac:dyDescent="0.25">
      <c r="P24133" s="1">
        <v>41316</v>
      </c>
      <c r="Q24133" t="s">
        <v>12</v>
      </c>
      <c r="R24133">
        <v>129</v>
      </c>
    </row>
    <row r="24134" spans="16:18" x14ac:dyDescent="0.25">
      <c r="P24134" s="1">
        <v>41317</v>
      </c>
      <c r="Q24134" t="s">
        <v>13</v>
      </c>
      <c r="R24134">
        <v>94</v>
      </c>
    </row>
    <row r="24135" spans="16:18" x14ac:dyDescent="0.25">
      <c r="P24135" s="1">
        <v>41318</v>
      </c>
      <c r="Q24135" t="s">
        <v>18</v>
      </c>
      <c r="R24135">
        <v>59</v>
      </c>
    </row>
    <row r="24136" spans="16:18" x14ac:dyDescent="0.25">
      <c r="P24136" s="1">
        <v>41319</v>
      </c>
      <c r="Q24136" t="s">
        <v>18</v>
      </c>
      <c r="R24136">
        <v>132</v>
      </c>
    </row>
    <row r="24137" spans="16:18" x14ac:dyDescent="0.25">
      <c r="P24137" s="1">
        <v>41320</v>
      </c>
      <c r="Q24137" t="s">
        <v>18</v>
      </c>
      <c r="R24137">
        <v>130</v>
      </c>
    </row>
    <row r="24138" spans="16:18" x14ac:dyDescent="0.25">
      <c r="P24138" s="1">
        <v>41321</v>
      </c>
      <c r="Q24138" t="s">
        <v>12</v>
      </c>
      <c r="R24138">
        <v>176</v>
      </c>
    </row>
    <row r="24139" spans="16:18" x14ac:dyDescent="0.25">
      <c r="P24139" s="1">
        <v>41322</v>
      </c>
      <c r="Q24139" t="s">
        <v>18</v>
      </c>
      <c r="R24139">
        <v>79</v>
      </c>
    </row>
    <row r="24140" spans="16:18" x14ac:dyDescent="0.25">
      <c r="P24140" s="1">
        <v>41323</v>
      </c>
      <c r="Q24140" t="s">
        <v>3</v>
      </c>
      <c r="R24140">
        <v>160</v>
      </c>
    </row>
    <row r="24141" spans="16:18" x14ac:dyDescent="0.25">
      <c r="P24141" s="1">
        <v>41324</v>
      </c>
      <c r="Q24141" t="s">
        <v>13</v>
      </c>
      <c r="R24141">
        <v>75</v>
      </c>
    </row>
    <row r="24142" spans="16:18" x14ac:dyDescent="0.25">
      <c r="P24142" s="1">
        <v>41325</v>
      </c>
      <c r="Q24142" t="s">
        <v>2</v>
      </c>
      <c r="R24142">
        <v>57</v>
      </c>
    </row>
    <row r="24143" spans="16:18" x14ac:dyDescent="0.25">
      <c r="P24143" s="1">
        <v>41326</v>
      </c>
      <c r="Q24143" t="s">
        <v>13</v>
      </c>
      <c r="R24143">
        <v>75</v>
      </c>
    </row>
    <row r="24144" spans="16:18" x14ac:dyDescent="0.25">
      <c r="P24144" s="1">
        <v>41327</v>
      </c>
      <c r="Q24144" t="s">
        <v>5</v>
      </c>
      <c r="R24144">
        <v>68</v>
      </c>
    </row>
    <row r="24145" spans="16:18" x14ac:dyDescent="0.25">
      <c r="P24145" s="1">
        <v>41328</v>
      </c>
      <c r="Q24145" t="s">
        <v>15</v>
      </c>
      <c r="R24145">
        <v>96</v>
      </c>
    </row>
    <row r="24146" spans="16:18" x14ac:dyDescent="0.25">
      <c r="P24146" s="1">
        <v>41329</v>
      </c>
      <c r="Q24146" t="s">
        <v>12</v>
      </c>
      <c r="R24146">
        <v>24</v>
      </c>
    </row>
    <row r="24147" spans="16:18" x14ac:dyDescent="0.25">
      <c r="P24147" s="1">
        <v>41330</v>
      </c>
      <c r="Q24147" t="s">
        <v>17</v>
      </c>
      <c r="R24147">
        <v>135</v>
      </c>
    </row>
    <row r="24148" spans="16:18" x14ac:dyDescent="0.25">
      <c r="P24148" s="1">
        <v>41331</v>
      </c>
      <c r="Q24148" t="s">
        <v>5</v>
      </c>
      <c r="R24148">
        <v>139</v>
      </c>
    </row>
    <row r="24149" spans="16:18" x14ac:dyDescent="0.25">
      <c r="P24149" s="1">
        <v>41332</v>
      </c>
      <c r="Q24149" t="s">
        <v>4</v>
      </c>
      <c r="R24149">
        <v>50</v>
      </c>
    </row>
    <row r="24150" spans="16:18" x14ac:dyDescent="0.25">
      <c r="P24150" s="1">
        <v>41333</v>
      </c>
      <c r="Q24150" t="s">
        <v>17</v>
      </c>
      <c r="R24150">
        <v>26</v>
      </c>
    </row>
    <row r="24151" spans="16:18" x14ac:dyDescent="0.25">
      <c r="P24151" s="1">
        <v>41334</v>
      </c>
      <c r="Q24151" t="s">
        <v>12</v>
      </c>
      <c r="R24151">
        <v>154</v>
      </c>
    </row>
    <row r="24152" spans="16:18" x14ac:dyDescent="0.25">
      <c r="P24152" s="1">
        <v>41335</v>
      </c>
      <c r="Q24152" t="s">
        <v>2</v>
      </c>
      <c r="R24152">
        <v>128</v>
      </c>
    </row>
    <row r="24153" spans="16:18" x14ac:dyDescent="0.25">
      <c r="P24153" s="1">
        <v>41336</v>
      </c>
      <c r="Q24153" t="s">
        <v>5</v>
      </c>
      <c r="R24153">
        <v>159</v>
      </c>
    </row>
    <row r="24154" spans="16:18" x14ac:dyDescent="0.25">
      <c r="P24154" s="1">
        <v>41337</v>
      </c>
      <c r="Q24154" t="s">
        <v>1</v>
      </c>
      <c r="R24154">
        <v>108</v>
      </c>
    </row>
    <row r="24155" spans="16:18" x14ac:dyDescent="0.25">
      <c r="P24155" s="1">
        <v>41338</v>
      </c>
      <c r="Q24155" t="s">
        <v>15</v>
      </c>
      <c r="R24155">
        <v>117</v>
      </c>
    </row>
    <row r="24156" spans="16:18" x14ac:dyDescent="0.25">
      <c r="P24156" s="1">
        <v>41339</v>
      </c>
      <c r="Q24156" t="s">
        <v>18</v>
      </c>
      <c r="R24156">
        <v>168</v>
      </c>
    </row>
    <row r="24157" spans="16:18" x14ac:dyDescent="0.25">
      <c r="P24157" s="1">
        <v>41340</v>
      </c>
      <c r="Q24157" t="s">
        <v>5</v>
      </c>
      <c r="R24157">
        <v>154</v>
      </c>
    </row>
    <row r="24158" spans="16:18" x14ac:dyDescent="0.25">
      <c r="P24158" s="1">
        <v>41341</v>
      </c>
      <c r="Q24158" t="s">
        <v>13</v>
      </c>
      <c r="R24158">
        <v>42</v>
      </c>
    </row>
    <row r="24159" spans="16:18" x14ac:dyDescent="0.25">
      <c r="P24159" s="1">
        <v>41342</v>
      </c>
      <c r="Q24159" t="s">
        <v>3</v>
      </c>
      <c r="R24159">
        <v>51</v>
      </c>
    </row>
    <row r="24160" spans="16:18" x14ac:dyDescent="0.25">
      <c r="P24160" s="1">
        <v>41343</v>
      </c>
      <c r="Q24160" t="s">
        <v>13</v>
      </c>
      <c r="R24160">
        <v>185</v>
      </c>
    </row>
    <row r="24161" spans="16:18" x14ac:dyDescent="0.25">
      <c r="P24161" s="1">
        <v>41344</v>
      </c>
      <c r="Q24161" t="s">
        <v>5</v>
      </c>
      <c r="R24161">
        <v>162</v>
      </c>
    </row>
    <row r="24162" spans="16:18" x14ac:dyDescent="0.25">
      <c r="P24162" s="1">
        <v>41345</v>
      </c>
      <c r="Q24162" t="s">
        <v>12</v>
      </c>
      <c r="R24162">
        <v>41</v>
      </c>
    </row>
    <row r="24163" spans="16:18" x14ac:dyDescent="0.25">
      <c r="P24163" s="1">
        <v>41346</v>
      </c>
      <c r="Q24163" t="s">
        <v>17</v>
      </c>
      <c r="R24163">
        <v>88</v>
      </c>
    </row>
    <row r="24164" spans="16:18" x14ac:dyDescent="0.25">
      <c r="P24164" s="1">
        <v>41347</v>
      </c>
      <c r="Q24164" t="s">
        <v>15</v>
      </c>
      <c r="R24164">
        <v>198</v>
      </c>
    </row>
    <row r="24165" spans="16:18" x14ac:dyDescent="0.25">
      <c r="P24165" s="1">
        <v>41348</v>
      </c>
      <c r="Q24165" t="s">
        <v>18</v>
      </c>
      <c r="R24165">
        <v>32</v>
      </c>
    </row>
    <row r="24166" spans="16:18" x14ac:dyDescent="0.25">
      <c r="P24166" s="1">
        <v>41349</v>
      </c>
      <c r="Q24166" t="s">
        <v>1</v>
      </c>
      <c r="R24166">
        <v>173</v>
      </c>
    </row>
    <row r="24167" spans="16:18" x14ac:dyDescent="0.25">
      <c r="P24167" s="1">
        <v>41350</v>
      </c>
      <c r="Q24167" t="s">
        <v>4</v>
      </c>
      <c r="R24167">
        <v>122</v>
      </c>
    </row>
    <row r="24168" spans="16:18" x14ac:dyDescent="0.25">
      <c r="P24168" s="1">
        <v>41351</v>
      </c>
      <c r="Q24168" t="s">
        <v>16</v>
      </c>
      <c r="R24168">
        <v>52</v>
      </c>
    </row>
    <row r="24169" spans="16:18" x14ac:dyDescent="0.25">
      <c r="P24169" s="1">
        <v>41352</v>
      </c>
      <c r="Q24169" t="s">
        <v>5</v>
      </c>
      <c r="R24169">
        <v>30</v>
      </c>
    </row>
    <row r="24170" spans="16:18" x14ac:dyDescent="0.25">
      <c r="P24170" s="1">
        <v>41353</v>
      </c>
      <c r="Q24170" t="s">
        <v>1</v>
      </c>
      <c r="R24170">
        <v>186</v>
      </c>
    </row>
    <row r="24171" spans="16:18" x14ac:dyDescent="0.25">
      <c r="P24171" s="1">
        <v>41354</v>
      </c>
      <c r="Q24171" t="s">
        <v>3</v>
      </c>
      <c r="R24171">
        <v>80</v>
      </c>
    </row>
    <row r="24172" spans="16:18" x14ac:dyDescent="0.25">
      <c r="P24172" s="1">
        <v>41355</v>
      </c>
      <c r="Q24172" t="s">
        <v>3</v>
      </c>
      <c r="R24172">
        <v>168</v>
      </c>
    </row>
    <row r="24173" spans="16:18" x14ac:dyDescent="0.25">
      <c r="P24173" s="1">
        <v>41356</v>
      </c>
      <c r="Q24173" t="s">
        <v>4</v>
      </c>
      <c r="R24173">
        <v>199</v>
      </c>
    </row>
    <row r="24174" spans="16:18" x14ac:dyDescent="0.25">
      <c r="P24174" s="1">
        <v>41357</v>
      </c>
      <c r="Q24174" t="s">
        <v>18</v>
      </c>
      <c r="R24174">
        <v>17</v>
      </c>
    </row>
    <row r="24175" spans="16:18" x14ac:dyDescent="0.25">
      <c r="P24175" s="1">
        <v>41358</v>
      </c>
      <c r="Q24175" t="s">
        <v>9</v>
      </c>
      <c r="R24175">
        <v>59</v>
      </c>
    </row>
    <row r="24176" spans="16:18" x14ac:dyDescent="0.25">
      <c r="P24176" s="1">
        <v>41359</v>
      </c>
      <c r="Q24176" t="s">
        <v>5</v>
      </c>
      <c r="R24176">
        <v>139</v>
      </c>
    </row>
    <row r="24177" spans="16:18" x14ac:dyDescent="0.25">
      <c r="P24177" s="1">
        <v>41360</v>
      </c>
      <c r="Q24177" t="s">
        <v>3</v>
      </c>
      <c r="R24177">
        <v>193</v>
      </c>
    </row>
    <row r="24178" spans="16:18" x14ac:dyDescent="0.25">
      <c r="P24178" s="1">
        <v>41361</v>
      </c>
      <c r="Q24178" t="s">
        <v>18</v>
      </c>
      <c r="R24178">
        <v>127</v>
      </c>
    </row>
    <row r="24179" spans="16:18" x14ac:dyDescent="0.25">
      <c r="P24179" s="1">
        <v>41362</v>
      </c>
      <c r="Q24179" t="s">
        <v>16</v>
      </c>
      <c r="R24179">
        <v>82</v>
      </c>
    </row>
    <row r="24180" spans="16:18" x14ac:dyDescent="0.25">
      <c r="P24180" s="1">
        <v>41363</v>
      </c>
      <c r="Q24180" t="s">
        <v>2</v>
      </c>
      <c r="R24180">
        <v>33</v>
      </c>
    </row>
    <row r="24181" spans="16:18" x14ac:dyDescent="0.25">
      <c r="P24181" s="1">
        <v>41364</v>
      </c>
      <c r="Q24181" t="s">
        <v>15</v>
      </c>
      <c r="R24181">
        <v>173</v>
      </c>
    </row>
    <row r="24182" spans="16:18" x14ac:dyDescent="0.25">
      <c r="P24182" s="1">
        <v>41365</v>
      </c>
      <c r="Q24182" t="s">
        <v>2</v>
      </c>
      <c r="R24182">
        <v>91</v>
      </c>
    </row>
    <row r="24183" spans="16:18" x14ac:dyDescent="0.25">
      <c r="P24183" s="1">
        <v>41366</v>
      </c>
      <c r="Q24183" t="s">
        <v>4</v>
      </c>
      <c r="R24183">
        <v>82</v>
      </c>
    </row>
    <row r="24184" spans="16:18" x14ac:dyDescent="0.25">
      <c r="P24184" s="1">
        <v>41367</v>
      </c>
      <c r="Q24184" t="s">
        <v>17</v>
      </c>
      <c r="R24184">
        <v>115</v>
      </c>
    </row>
    <row r="24185" spans="16:18" x14ac:dyDescent="0.25">
      <c r="P24185" s="1">
        <v>41368</v>
      </c>
      <c r="Q24185" t="s">
        <v>2</v>
      </c>
      <c r="R24185">
        <v>56</v>
      </c>
    </row>
    <row r="24186" spans="16:18" x14ac:dyDescent="0.25">
      <c r="P24186" s="1">
        <v>41369</v>
      </c>
      <c r="Q24186" t="s">
        <v>8</v>
      </c>
      <c r="R24186">
        <v>115</v>
      </c>
    </row>
    <row r="24187" spans="16:18" x14ac:dyDescent="0.25">
      <c r="P24187" s="1">
        <v>41370</v>
      </c>
      <c r="Q24187" t="s">
        <v>8</v>
      </c>
      <c r="R24187">
        <v>45</v>
      </c>
    </row>
    <row r="24188" spans="16:18" x14ac:dyDescent="0.25">
      <c r="P24188" s="1">
        <v>41371</v>
      </c>
      <c r="Q24188" t="s">
        <v>13</v>
      </c>
      <c r="R24188">
        <v>172</v>
      </c>
    </row>
    <row r="24189" spans="16:18" x14ac:dyDescent="0.25">
      <c r="P24189" s="1">
        <v>41372</v>
      </c>
      <c r="Q24189" t="s">
        <v>9</v>
      </c>
      <c r="R24189">
        <v>121</v>
      </c>
    </row>
    <row r="24190" spans="16:18" x14ac:dyDescent="0.25">
      <c r="P24190" s="1">
        <v>41373</v>
      </c>
      <c r="Q24190" t="s">
        <v>2</v>
      </c>
      <c r="R24190">
        <v>58</v>
      </c>
    </row>
    <row r="24191" spans="16:18" x14ac:dyDescent="0.25">
      <c r="P24191" s="1">
        <v>41374</v>
      </c>
      <c r="Q24191" t="s">
        <v>16</v>
      </c>
      <c r="R24191">
        <v>55</v>
      </c>
    </row>
    <row r="24192" spans="16:18" x14ac:dyDescent="0.25">
      <c r="P24192" s="1">
        <v>41375</v>
      </c>
      <c r="Q24192" t="s">
        <v>2</v>
      </c>
      <c r="R24192">
        <v>11</v>
      </c>
    </row>
    <row r="24193" spans="16:18" x14ac:dyDescent="0.25">
      <c r="P24193" s="1">
        <v>41376</v>
      </c>
      <c r="Q24193" t="s">
        <v>3</v>
      </c>
      <c r="R24193">
        <v>72</v>
      </c>
    </row>
    <row r="24194" spans="16:18" x14ac:dyDescent="0.25">
      <c r="P24194" s="1">
        <v>41377</v>
      </c>
      <c r="Q24194" t="s">
        <v>18</v>
      </c>
      <c r="R24194">
        <v>85</v>
      </c>
    </row>
    <row r="24195" spans="16:18" x14ac:dyDescent="0.25">
      <c r="P24195" s="1">
        <v>41378</v>
      </c>
      <c r="Q24195" t="s">
        <v>18</v>
      </c>
      <c r="R24195">
        <v>123</v>
      </c>
    </row>
    <row r="24196" spans="16:18" x14ac:dyDescent="0.25">
      <c r="P24196" s="1">
        <v>41379</v>
      </c>
      <c r="Q24196" t="s">
        <v>17</v>
      </c>
      <c r="R24196">
        <v>61</v>
      </c>
    </row>
    <row r="24197" spans="16:18" x14ac:dyDescent="0.25">
      <c r="P24197" s="1">
        <v>41380</v>
      </c>
      <c r="Q24197" t="s">
        <v>3</v>
      </c>
      <c r="R24197">
        <v>81</v>
      </c>
    </row>
    <row r="24198" spans="16:18" x14ac:dyDescent="0.25">
      <c r="P24198" s="1">
        <v>41381</v>
      </c>
      <c r="Q24198" t="s">
        <v>3</v>
      </c>
      <c r="R24198">
        <v>65</v>
      </c>
    </row>
    <row r="24199" spans="16:18" x14ac:dyDescent="0.25">
      <c r="P24199" s="1">
        <v>41382</v>
      </c>
      <c r="Q24199" t="s">
        <v>2</v>
      </c>
      <c r="R24199">
        <v>34</v>
      </c>
    </row>
    <row r="24200" spans="16:18" x14ac:dyDescent="0.25">
      <c r="P24200" s="1">
        <v>41383</v>
      </c>
      <c r="Q24200" t="s">
        <v>16</v>
      </c>
      <c r="R24200">
        <v>162</v>
      </c>
    </row>
    <row r="24201" spans="16:18" x14ac:dyDescent="0.25">
      <c r="P24201" s="1">
        <v>41384</v>
      </c>
      <c r="Q24201" t="s">
        <v>2</v>
      </c>
      <c r="R24201">
        <v>199</v>
      </c>
    </row>
    <row r="24202" spans="16:18" x14ac:dyDescent="0.25">
      <c r="P24202" s="1">
        <v>41385</v>
      </c>
      <c r="Q24202" t="s">
        <v>17</v>
      </c>
      <c r="R24202">
        <v>70</v>
      </c>
    </row>
    <row r="24203" spans="16:18" x14ac:dyDescent="0.25">
      <c r="P24203" s="1">
        <v>41386</v>
      </c>
      <c r="Q24203" t="s">
        <v>4</v>
      </c>
      <c r="R24203">
        <v>155</v>
      </c>
    </row>
    <row r="24204" spans="16:18" x14ac:dyDescent="0.25">
      <c r="P24204" s="1">
        <v>41387</v>
      </c>
      <c r="Q24204" t="s">
        <v>8</v>
      </c>
      <c r="R24204">
        <v>109</v>
      </c>
    </row>
    <row r="24205" spans="16:18" x14ac:dyDescent="0.25">
      <c r="P24205" s="1">
        <v>41388</v>
      </c>
      <c r="Q24205" t="s">
        <v>9</v>
      </c>
      <c r="R24205">
        <v>74</v>
      </c>
    </row>
    <row r="24206" spans="16:18" x14ac:dyDescent="0.25">
      <c r="P24206" s="1">
        <v>41389</v>
      </c>
      <c r="Q24206" t="s">
        <v>16</v>
      </c>
      <c r="R24206">
        <v>184</v>
      </c>
    </row>
    <row r="24207" spans="16:18" x14ac:dyDescent="0.25">
      <c r="P24207" s="1">
        <v>41390</v>
      </c>
      <c r="Q24207" t="s">
        <v>12</v>
      </c>
      <c r="R24207">
        <v>110</v>
      </c>
    </row>
    <row r="24208" spans="16:18" x14ac:dyDescent="0.25">
      <c r="P24208" s="1">
        <v>41391</v>
      </c>
      <c r="Q24208" t="s">
        <v>8</v>
      </c>
      <c r="R24208">
        <v>131</v>
      </c>
    </row>
    <row r="24209" spans="16:18" x14ac:dyDescent="0.25">
      <c r="P24209" s="1">
        <v>41392</v>
      </c>
      <c r="Q24209" t="s">
        <v>13</v>
      </c>
      <c r="R24209">
        <v>82</v>
      </c>
    </row>
    <row r="24210" spans="16:18" x14ac:dyDescent="0.25">
      <c r="P24210" s="1">
        <v>41393</v>
      </c>
      <c r="Q24210" t="s">
        <v>9</v>
      </c>
      <c r="R24210">
        <v>42</v>
      </c>
    </row>
    <row r="24211" spans="16:18" x14ac:dyDescent="0.25">
      <c r="P24211" s="1">
        <v>41394</v>
      </c>
      <c r="Q24211" t="s">
        <v>9</v>
      </c>
      <c r="R24211">
        <v>188</v>
      </c>
    </row>
    <row r="24212" spans="16:18" x14ac:dyDescent="0.25">
      <c r="P24212" s="1">
        <v>41395</v>
      </c>
      <c r="Q24212" t="s">
        <v>18</v>
      </c>
      <c r="R24212">
        <v>112</v>
      </c>
    </row>
    <row r="24213" spans="16:18" x14ac:dyDescent="0.25">
      <c r="P24213" s="1">
        <v>41396</v>
      </c>
      <c r="Q24213" t="s">
        <v>1</v>
      </c>
      <c r="R24213">
        <v>176</v>
      </c>
    </row>
    <row r="24214" spans="16:18" x14ac:dyDescent="0.25">
      <c r="P24214" s="1">
        <v>41397</v>
      </c>
      <c r="Q24214" t="s">
        <v>18</v>
      </c>
      <c r="R24214">
        <v>18</v>
      </c>
    </row>
    <row r="24215" spans="16:18" x14ac:dyDescent="0.25">
      <c r="P24215" s="1">
        <v>41398</v>
      </c>
      <c r="Q24215" t="s">
        <v>5</v>
      </c>
      <c r="R24215">
        <v>99</v>
      </c>
    </row>
    <row r="24216" spans="16:18" x14ac:dyDescent="0.25">
      <c r="P24216" s="1">
        <v>41399</v>
      </c>
      <c r="Q24216" t="s">
        <v>13</v>
      </c>
      <c r="R24216">
        <v>147</v>
      </c>
    </row>
    <row r="24217" spans="16:18" x14ac:dyDescent="0.25">
      <c r="P24217" s="1">
        <v>41400</v>
      </c>
      <c r="Q24217" t="s">
        <v>2</v>
      </c>
      <c r="R24217">
        <v>47</v>
      </c>
    </row>
    <row r="24218" spans="16:18" x14ac:dyDescent="0.25">
      <c r="P24218" s="1">
        <v>41401</v>
      </c>
      <c r="Q24218" t="s">
        <v>15</v>
      </c>
      <c r="R24218">
        <v>56</v>
      </c>
    </row>
    <row r="24219" spans="16:18" x14ac:dyDescent="0.25">
      <c r="P24219" s="1">
        <v>41402</v>
      </c>
      <c r="Q24219" t="s">
        <v>3</v>
      </c>
      <c r="R24219">
        <v>116</v>
      </c>
    </row>
    <row r="24220" spans="16:18" x14ac:dyDescent="0.25">
      <c r="P24220" s="1">
        <v>41403</v>
      </c>
      <c r="Q24220" t="s">
        <v>13</v>
      </c>
      <c r="R24220">
        <v>66</v>
      </c>
    </row>
    <row r="24221" spans="16:18" x14ac:dyDescent="0.25">
      <c r="P24221" s="1">
        <v>41404</v>
      </c>
      <c r="Q24221" t="s">
        <v>2</v>
      </c>
      <c r="R24221">
        <v>88</v>
      </c>
    </row>
    <row r="24222" spans="16:18" x14ac:dyDescent="0.25">
      <c r="P24222" s="1">
        <v>41405</v>
      </c>
      <c r="Q24222" t="s">
        <v>16</v>
      </c>
      <c r="R24222">
        <v>142</v>
      </c>
    </row>
    <row r="24223" spans="16:18" x14ac:dyDescent="0.25">
      <c r="P24223" s="1">
        <v>41406</v>
      </c>
      <c r="Q24223" t="s">
        <v>1</v>
      </c>
      <c r="R24223">
        <v>147</v>
      </c>
    </row>
    <row r="24224" spans="16:18" x14ac:dyDescent="0.25">
      <c r="P24224" s="1">
        <v>41407</v>
      </c>
      <c r="Q24224" t="s">
        <v>2</v>
      </c>
      <c r="R24224">
        <v>145</v>
      </c>
    </row>
    <row r="24225" spans="16:18" x14ac:dyDescent="0.25">
      <c r="P24225" s="1">
        <v>41408</v>
      </c>
      <c r="Q24225" t="s">
        <v>3</v>
      </c>
      <c r="R24225">
        <v>10</v>
      </c>
    </row>
    <row r="24226" spans="16:18" x14ac:dyDescent="0.25">
      <c r="P24226" s="1">
        <v>41409</v>
      </c>
      <c r="Q24226" t="s">
        <v>2</v>
      </c>
      <c r="R24226">
        <v>52</v>
      </c>
    </row>
    <row r="24227" spans="16:18" x14ac:dyDescent="0.25">
      <c r="P24227" s="1">
        <v>41410</v>
      </c>
      <c r="Q24227" t="s">
        <v>8</v>
      </c>
      <c r="R24227">
        <v>29</v>
      </c>
    </row>
    <row r="24228" spans="16:18" x14ac:dyDescent="0.25">
      <c r="P24228" s="1">
        <v>41411</v>
      </c>
      <c r="Q24228" t="s">
        <v>18</v>
      </c>
      <c r="R24228">
        <v>119</v>
      </c>
    </row>
    <row r="24229" spans="16:18" x14ac:dyDescent="0.25">
      <c r="P24229" s="1">
        <v>41412</v>
      </c>
      <c r="Q24229" t="s">
        <v>17</v>
      </c>
      <c r="R24229">
        <v>65</v>
      </c>
    </row>
    <row r="24230" spans="16:18" x14ac:dyDescent="0.25">
      <c r="P24230" s="1">
        <v>41413</v>
      </c>
      <c r="Q24230" t="s">
        <v>8</v>
      </c>
      <c r="R24230">
        <v>82</v>
      </c>
    </row>
    <row r="24231" spans="16:18" x14ac:dyDescent="0.25">
      <c r="P24231" s="1">
        <v>41414</v>
      </c>
      <c r="Q24231" t="s">
        <v>16</v>
      </c>
      <c r="R24231">
        <v>77</v>
      </c>
    </row>
    <row r="24232" spans="16:18" x14ac:dyDescent="0.25">
      <c r="P24232" s="1">
        <v>41415</v>
      </c>
      <c r="Q24232" t="s">
        <v>9</v>
      </c>
      <c r="R24232">
        <v>44</v>
      </c>
    </row>
    <row r="24233" spans="16:18" x14ac:dyDescent="0.25">
      <c r="P24233" s="1">
        <v>41416</v>
      </c>
      <c r="Q24233" t="s">
        <v>1</v>
      </c>
      <c r="R24233">
        <v>113</v>
      </c>
    </row>
    <row r="24234" spans="16:18" x14ac:dyDescent="0.25">
      <c r="P24234" s="1">
        <v>41417</v>
      </c>
      <c r="Q24234" t="s">
        <v>17</v>
      </c>
      <c r="R24234">
        <v>143</v>
      </c>
    </row>
    <row r="24235" spans="16:18" x14ac:dyDescent="0.25">
      <c r="P24235" s="1">
        <v>41418</v>
      </c>
      <c r="Q24235" t="s">
        <v>12</v>
      </c>
      <c r="R24235">
        <v>101</v>
      </c>
    </row>
    <row r="24236" spans="16:18" x14ac:dyDescent="0.25">
      <c r="P24236" s="1">
        <v>41419</v>
      </c>
      <c r="Q24236" t="s">
        <v>1</v>
      </c>
      <c r="R24236">
        <v>107</v>
      </c>
    </row>
    <row r="24237" spans="16:18" x14ac:dyDescent="0.25">
      <c r="P24237" s="1">
        <v>41420</v>
      </c>
      <c r="Q24237" t="s">
        <v>5</v>
      </c>
      <c r="R24237">
        <v>68</v>
      </c>
    </row>
    <row r="24238" spans="16:18" x14ac:dyDescent="0.25">
      <c r="P24238" s="1">
        <v>41421</v>
      </c>
      <c r="Q24238" t="s">
        <v>18</v>
      </c>
      <c r="R24238">
        <v>91</v>
      </c>
    </row>
    <row r="24239" spans="16:18" x14ac:dyDescent="0.25">
      <c r="P24239" s="1">
        <v>41422</v>
      </c>
      <c r="Q24239" t="s">
        <v>1</v>
      </c>
      <c r="R24239">
        <v>142</v>
      </c>
    </row>
    <row r="24240" spans="16:18" x14ac:dyDescent="0.25">
      <c r="P24240" s="1">
        <v>41423</v>
      </c>
      <c r="Q24240" t="s">
        <v>1</v>
      </c>
      <c r="R24240">
        <v>74</v>
      </c>
    </row>
    <row r="24241" spans="16:18" x14ac:dyDescent="0.25">
      <c r="P24241" s="1">
        <v>41424</v>
      </c>
      <c r="Q24241" t="s">
        <v>12</v>
      </c>
      <c r="R24241">
        <v>47</v>
      </c>
    </row>
    <row r="24242" spans="16:18" x14ac:dyDescent="0.25">
      <c r="P24242" s="1">
        <v>41425</v>
      </c>
      <c r="Q24242" t="s">
        <v>3</v>
      </c>
      <c r="R24242">
        <v>149</v>
      </c>
    </row>
    <row r="24243" spans="16:18" x14ac:dyDescent="0.25">
      <c r="P24243" s="1">
        <v>41426</v>
      </c>
      <c r="Q24243" t="s">
        <v>2</v>
      </c>
      <c r="R24243">
        <v>168</v>
      </c>
    </row>
    <row r="24244" spans="16:18" x14ac:dyDescent="0.25">
      <c r="P24244" s="1">
        <v>41427</v>
      </c>
      <c r="Q24244" t="s">
        <v>5</v>
      </c>
      <c r="R24244">
        <v>127</v>
      </c>
    </row>
    <row r="24245" spans="16:18" x14ac:dyDescent="0.25">
      <c r="P24245" s="1">
        <v>41428</v>
      </c>
      <c r="Q24245" t="s">
        <v>9</v>
      </c>
      <c r="R24245">
        <v>40</v>
      </c>
    </row>
    <row r="24246" spans="16:18" x14ac:dyDescent="0.25">
      <c r="P24246" s="1">
        <v>41429</v>
      </c>
      <c r="Q24246" t="s">
        <v>18</v>
      </c>
      <c r="R24246">
        <v>24</v>
      </c>
    </row>
    <row r="24247" spans="16:18" x14ac:dyDescent="0.25">
      <c r="P24247" s="1">
        <v>41430</v>
      </c>
      <c r="Q24247" t="s">
        <v>1</v>
      </c>
      <c r="R24247">
        <v>74</v>
      </c>
    </row>
    <row r="24248" spans="16:18" x14ac:dyDescent="0.25">
      <c r="P24248" s="1">
        <v>41431</v>
      </c>
      <c r="Q24248" t="s">
        <v>17</v>
      </c>
      <c r="R24248">
        <v>121</v>
      </c>
    </row>
    <row r="24249" spans="16:18" x14ac:dyDescent="0.25">
      <c r="P24249" s="1">
        <v>41432</v>
      </c>
      <c r="Q24249" t="s">
        <v>13</v>
      </c>
      <c r="R24249">
        <v>75</v>
      </c>
    </row>
    <row r="24250" spans="16:18" x14ac:dyDescent="0.25">
      <c r="P24250" s="1">
        <v>41433</v>
      </c>
      <c r="Q24250" t="s">
        <v>13</v>
      </c>
      <c r="R24250">
        <v>85</v>
      </c>
    </row>
    <row r="24251" spans="16:18" x14ac:dyDescent="0.25">
      <c r="P24251" s="1">
        <v>41434</v>
      </c>
      <c r="Q24251" t="s">
        <v>9</v>
      </c>
      <c r="R24251">
        <v>118</v>
      </c>
    </row>
    <row r="24252" spans="16:18" x14ac:dyDescent="0.25">
      <c r="P24252" s="1">
        <v>41435</v>
      </c>
      <c r="Q24252" t="s">
        <v>8</v>
      </c>
      <c r="R24252">
        <v>133</v>
      </c>
    </row>
    <row r="24253" spans="16:18" x14ac:dyDescent="0.25">
      <c r="P24253" s="1">
        <v>41436</v>
      </c>
      <c r="Q24253" t="s">
        <v>5</v>
      </c>
      <c r="R24253">
        <v>63</v>
      </c>
    </row>
    <row r="24254" spans="16:18" x14ac:dyDescent="0.25">
      <c r="P24254" s="1">
        <v>41437</v>
      </c>
      <c r="Q24254" t="s">
        <v>8</v>
      </c>
      <c r="R24254">
        <v>152</v>
      </c>
    </row>
    <row r="24255" spans="16:18" x14ac:dyDescent="0.25">
      <c r="P24255" s="1">
        <v>41438</v>
      </c>
      <c r="Q24255" t="s">
        <v>17</v>
      </c>
      <c r="R24255">
        <v>85</v>
      </c>
    </row>
    <row r="24256" spans="16:18" x14ac:dyDescent="0.25">
      <c r="P24256" s="1">
        <v>41439</v>
      </c>
      <c r="Q24256" t="s">
        <v>8</v>
      </c>
      <c r="R24256">
        <v>159</v>
      </c>
    </row>
    <row r="24257" spans="16:18" x14ac:dyDescent="0.25">
      <c r="P24257" s="1">
        <v>41440</v>
      </c>
      <c r="Q24257" t="s">
        <v>3</v>
      </c>
      <c r="R24257">
        <v>79</v>
      </c>
    </row>
    <row r="24258" spans="16:18" x14ac:dyDescent="0.25">
      <c r="P24258" s="1">
        <v>41441</v>
      </c>
      <c r="Q24258" t="s">
        <v>18</v>
      </c>
      <c r="R24258">
        <v>172</v>
      </c>
    </row>
    <row r="24259" spans="16:18" x14ac:dyDescent="0.25">
      <c r="P24259" s="1">
        <v>41442</v>
      </c>
      <c r="Q24259" t="s">
        <v>17</v>
      </c>
      <c r="R24259">
        <v>34</v>
      </c>
    </row>
    <row r="24260" spans="16:18" x14ac:dyDescent="0.25">
      <c r="P24260" s="1">
        <v>41443</v>
      </c>
      <c r="Q24260" t="s">
        <v>4</v>
      </c>
      <c r="R24260">
        <v>106</v>
      </c>
    </row>
    <row r="24261" spans="16:18" x14ac:dyDescent="0.25">
      <c r="P24261" s="1">
        <v>41444</v>
      </c>
      <c r="Q24261" t="s">
        <v>5</v>
      </c>
      <c r="R24261">
        <v>155</v>
      </c>
    </row>
    <row r="24262" spans="16:18" x14ac:dyDescent="0.25">
      <c r="P24262" s="1">
        <v>41445</v>
      </c>
      <c r="Q24262" t="s">
        <v>2</v>
      </c>
      <c r="R24262">
        <v>38</v>
      </c>
    </row>
    <row r="24263" spans="16:18" x14ac:dyDescent="0.25">
      <c r="P24263" s="1">
        <v>41446</v>
      </c>
      <c r="Q24263" t="s">
        <v>2</v>
      </c>
      <c r="R24263">
        <v>142</v>
      </c>
    </row>
    <row r="24264" spans="16:18" x14ac:dyDescent="0.25">
      <c r="P24264" s="1">
        <v>41447</v>
      </c>
      <c r="Q24264" t="s">
        <v>4</v>
      </c>
      <c r="R24264">
        <v>181</v>
      </c>
    </row>
    <row r="24265" spans="16:18" x14ac:dyDescent="0.25">
      <c r="P24265" s="1">
        <v>41448</v>
      </c>
      <c r="Q24265" t="s">
        <v>2</v>
      </c>
      <c r="R24265">
        <v>81</v>
      </c>
    </row>
    <row r="24266" spans="16:18" x14ac:dyDescent="0.25">
      <c r="P24266" s="1">
        <v>41449</v>
      </c>
      <c r="Q24266" t="s">
        <v>18</v>
      </c>
      <c r="R24266">
        <v>195</v>
      </c>
    </row>
    <row r="24267" spans="16:18" x14ac:dyDescent="0.25">
      <c r="P24267" s="1">
        <v>41450</v>
      </c>
      <c r="Q24267" t="s">
        <v>16</v>
      </c>
      <c r="R24267">
        <v>71</v>
      </c>
    </row>
    <row r="24268" spans="16:18" x14ac:dyDescent="0.25">
      <c r="P24268" s="1">
        <v>41451</v>
      </c>
      <c r="Q24268" t="s">
        <v>16</v>
      </c>
      <c r="R24268">
        <v>86</v>
      </c>
    </row>
    <row r="24269" spans="16:18" x14ac:dyDescent="0.25">
      <c r="P24269" s="1">
        <v>41452</v>
      </c>
      <c r="Q24269" t="s">
        <v>9</v>
      </c>
      <c r="R24269">
        <v>90</v>
      </c>
    </row>
    <row r="24270" spans="16:18" x14ac:dyDescent="0.25">
      <c r="P24270" s="1">
        <v>41453</v>
      </c>
      <c r="Q24270" t="s">
        <v>16</v>
      </c>
      <c r="R24270">
        <v>133</v>
      </c>
    </row>
    <row r="24271" spans="16:18" x14ac:dyDescent="0.25">
      <c r="P24271" s="1">
        <v>41454</v>
      </c>
      <c r="Q24271" t="s">
        <v>8</v>
      </c>
      <c r="R24271">
        <v>41</v>
      </c>
    </row>
    <row r="24272" spans="16:18" x14ac:dyDescent="0.25">
      <c r="P24272" s="1">
        <v>41455</v>
      </c>
      <c r="Q24272" t="s">
        <v>9</v>
      </c>
      <c r="R24272">
        <v>195</v>
      </c>
    </row>
    <row r="24273" spans="16:18" x14ac:dyDescent="0.25">
      <c r="P24273" s="1">
        <v>41456</v>
      </c>
      <c r="Q24273" t="s">
        <v>1</v>
      </c>
      <c r="R24273">
        <v>115</v>
      </c>
    </row>
    <row r="24274" spans="16:18" x14ac:dyDescent="0.25">
      <c r="P24274" s="1">
        <v>41457</v>
      </c>
      <c r="Q24274" t="s">
        <v>12</v>
      </c>
      <c r="R24274">
        <v>47</v>
      </c>
    </row>
    <row r="24275" spans="16:18" x14ac:dyDescent="0.25">
      <c r="P24275" s="1">
        <v>41458</v>
      </c>
      <c r="Q24275" t="s">
        <v>5</v>
      </c>
      <c r="R24275">
        <v>101</v>
      </c>
    </row>
    <row r="24276" spans="16:18" x14ac:dyDescent="0.25">
      <c r="P24276" s="1">
        <v>41459</v>
      </c>
      <c r="Q24276" t="s">
        <v>2</v>
      </c>
      <c r="R24276">
        <v>76</v>
      </c>
    </row>
    <row r="24277" spans="16:18" x14ac:dyDescent="0.25">
      <c r="P24277" s="1">
        <v>41460</v>
      </c>
      <c r="Q24277" t="s">
        <v>17</v>
      </c>
      <c r="R24277">
        <v>36</v>
      </c>
    </row>
    <row r="24278" spans="16:18" x14ac:dyDescent="0.25">
      <c r="P24278" s="1">
        <v>41461</v>
      </c>
      <c r="Q24278" t="s">
        <v>18</v>
      </c>
      <c r="R24278">
        <v>81</v>
      </c>
    </row>
    <row r="24279" spans="16:18" x14ac:dyDescent="0.25">
      <c r="P24279" s="1">
        <v>41462</v>
      </c>
      <c r="Q24279" t="s">
        <v>3</v>
      </c>
      <c r="R24279">
        <v>131</v>
      </c>
    </row>
    <row r="24280" spans="16:18" x14ac:dyDescent="0.25">
      <c r="P24280" s="1">
        <v>41463</v>
      </c>
      <c r="Q24280" t="s">
        <v>4</v>
      </c>
      <c r="R24280">
        <v>170</v>
      </c>
    </row>
    <row r="24281" spans="16:18" x14ac:dyDescent="0.25">
      <c r="P24281" s="1">
        <v>41464</v>
      </c>
      <c r="Q24281" t="s">
        <v>1</v>
      </c>
      <c r="R24281">
        <v>119</v>
      </c>
    </row>
    <row r="24282" spans="16:18" x14ac:dyDescent="0.25">
      <c r="P24282" s="1">
        <v>41465</v>
      </c>
      <c r="Q24282" t="s">
        <v>8</v>
      </c>
      <c r="R24282">
        <v>39</v>
      </c>
    </row>
    <row r="24283" spans="16:18" x14ac:dyDescent="0.25">
      <c r="P24283" s="1">
        <v>41466</v>
      </c>
      <c r="Q24283" t="s">
        <v>4</v>
      </c>
      <c r="R24283">
        <v>176</v>
      </c>
    </row>
    <row r="24284" spans="16:18" x14ac:dyDescent="0.25">
      <c r="P24284" s="1">
        <v>41467</v>
      </c>
      <c r="Q24284" t="s">
        <v>13</v>
      </c>
      <c r="R24284">
        <v>106</v>
      </c>
    </row>
    <row r="24285" spans="16:18" x14ac:dyDescent="0.25">
      <c r="P24285" s="1">
        <v>41468</v>
      </c>
      <c r="Q24285" t="s">
        <v>5</v>
      </c>
      <c r="R24285">
        <v>130</v>
      </c>
    </row>
    <row r="24286" spans="16:18" x14ac:dyDescent="0.25">
      <c r="P24286" s="1">
        <v>41469</v>
      </c>
      <c r="Q24286" t="s">
        <v>18</v>
      </c>
      <c r="R24286">
        <v>34</v>
      </c>
    </row>
    <row r="24287" spans="16:18" x14ac:dyDescent="0.25">
      <c r="P24287" s="1">
        <v>41470</v>
      </c>
      <c r="Q24287" t="s">
        <v>15</v>
      </c>
      <c r="R24287">
        <v>128</v>
      </c>
    </row>
    <row r="24288" spans="16:18" x14ac:dyDescent="0.25">
      <c r="P24288" s="1">
        <v>41471</v>
      </c>
      <c r="Q24288" t="s">
        <v>5</v>
      </c>
      <c r="R24288">
        <v>42</v>
      </c>
    </row>
    <row r="24289" spans="16:18" x14ac:dyDescent="0.25">
      <c r="P24289" s="1">
        <v>41472</v>
      </c>
      <c r="Q24289" t="s">
        <v>4</v>
      </c>
      <c r="R24289">
        <v>27</v>
      </c>
    </row>
    <row r="24290" spans="16:18" x14ac:dyDescent="0.25">
      <c r="P24290" s="1">
        <v>41473</v>
      </c>
      <c r="Q24290" t="s">
        <v>1</v>
      </c>
      <c r="R24290">
        <v>83</v>
      </c>
    </row>
    <row r="24291" spans="16:18" x14ac:dyDescent="0.25">
      <c r="P24291" s="1">
        <v>41474</v>
      </c>
      <c r="Q24291" t="s">
        <v>3</v>
      </c>
      <c r="R24291">
        <v>126</v>
      </c>
    </row>
    <row r="24292" spans="16:18" x14ac:dyDescent="0.25">
      <c r="P24292" s="1">
        <v>41475</v>
      </c>
      <c r="Q24292" t="s">
        <v>13</v>
      </c>
      <c r="R24292">
        <v>111</v>
      </c>
    </row>
    <row r="24293" spans="16:18" x14ac:dyDescent="0.25">
      <c r="P24293" s="1">
        <v>41476</v>
      </c>
      <c r="Q24293" t="s">
        <v>18</v>
      </c>
      <c r="R24293">
        <v>149</v>
      </c>
    </row>
    <row r="24294" spans="16:18" x14ac:dyDescent="0.25">
      <c r="P24294" s="1">
        <v>41477</v>
      </c>
      <c r="Q24294" t="s">
        <v>2</v>
      </c>
      <c r="R24294">
        <v>49</v>
      </c>
    </row>
    <row r="24295" spans="16:18" x14ac:dyDescent="0.25">
      <c r="P24295" s="1">
        <v>41478</v>
      </c>
      <c r="Q24295" t="s">
        <v>17</v>
      </c>
      <c r="R24295">
        <v>183</v>
      </c>
    </row>
    <row r="24296" spans="16:18" x14ac:dyDescent="0.25">
      <c r="P24296" s="1">
        <v>41479</v>
      </c>
      <c r="Q24296" t="s">
        <v>16</v>
      </c>
      <c r="R24296">
        <v>129</v>
      </c>
    </row>
    <row r="24297" spans="16:18" x14ac:dyDescent="0.25">
      <c r="P24297" s="1">
        <v>41480</v>
      </c>
      <c r="Q24297" t="s">
        <v>9</v>
      </c>
      <c r="R24297">
        <v>28</v>
      </c>
    </row>
    <row r="24298" spans="16:18" x14ac:dyDescent="0.25">
      <c r="P24298" s="1">
        <v>41481</v>
      </c>
      <c r="Q24298" t="s">
        <v>13</v>
      </c>
      <c r="R24298">
        <v>187</v>
      </c>
    </row>
    <row r="24299" spans="16:18" x14ac:dyDescent="0.25">
      <c r="P24299" s="1">
        <v>41482</v>
      </c>
      <c r="Q24299" t="s">
        <v>16</v>
      </c>
      <c r="R24299">
        <v>74</v>
      </c>
    </row>
    <row r="24300" spans="16:18" x14ac:dyDescent="0.25">
      <c r="P24300" s="1">
        <v>41483</v>
      </c>
      <c r="Q24300" t="s">
        <v>5</v>
      </c>
      <c r="R24300">
        <v>96</v>
      </c>
    </row>
    <row r="24301" spans="16:18" x14ac:dyDescent="0.25">
      <c r="P24301" s="1">
        <v>41484</v>
      </c>
      <c r="Q24301" t="s">
        <v>12</v>
      </c>
      <c r="R24301">
        <v>140</v>
      </c>
    </row>
    <row r="24302" spans="16:18" x14ac:dyDescent="0.25">
      <c r="P24302" s="1">
        <v>41485</v>
      </c>
      <c r="Q24302" t="s">
        <v>15</v>
      </c>
      <c r="R24302">
        <v>109</v>
      </c>
    </row>
    <row r="24303" spans="16:18" x14ac:dyDescent="0.25">
      <c r="P24303" s="1">
        <v>41486</v>
      </c>
      <c r="Q24303" t="s">
        <v>4</v>
      </c>
      <c r="R24303">
        <v>57</v>
      </c>
    </row>
    <row r="24304" spans="16:18" x14ac:dyDescent="0.25">
      <c r="P24304" s="1">
        <v>41487</v>
      </c>
      <c r="Q24304" t="s">
        <v>17</v>
      </c>
      <c r="R24304">
        <v>126</v>
      </c>
    </row>
    <row r="24305" spans="16:18" x14ac:dyDescent="0.25">
      <c r="P24305" s="1">
        <v>41488</v>
      </c>
      <c r="Q24305" t="s">
        <v>5</v>
      </c>
      <c r="R24305">
        <v>11</v>
      </c>
    </row>
    <row r="24306" spans="16:18" x14ac:dyDescent="0.25">
      <c r="P24306" s="1">
        <v>41489</v>
      </c>
      <c r="Q24306" t="s">
        <v>4</v>
      </c>
      <c r="R24306">
        <v>175</v>
      </c>
    </row>
    <row r="24307" spans="16:18" x14ac:dyDescent="0.25">
      <c r="P24307" s="1">
        <v>41490</v>
      </c>
      <c r="Q24307" t="s">
        <v>8</v>
      </c>
      <c r="R24307">
        <v>23</v>
      </c>
    </row>
    <row r="24308" spans="16:18" x14ac:dyDescent="0.25">
      <c r="P24308" s="1">
        <v>41491</v>
      </c>
      <c r="Q24308" t="s">
        <v>15</v>
      </c>
      <c r="R24308">
        <v>157</v>
      </c>
    </row>
    <row r="24309" spans="16:18" x14ac:dyDescent="0.25">
      <c r="P24309" s="1">
        <v>41492</v>
      </c>
      <c r="Q24309" t="s">
        <v>8</v>
      </c>
      <c r="R24309">
        <v>22</v>
      </c>
    </row>
    <row r="24310" spans="16:18" x14ac:dyDescent="0.25">
      <c r="P24310" s="1">
        <v>41493</v>
      </c>
      <c r="Q24310" t="s">
        <v>8</v>
      </c>
      <c r="R24310">
        <v>85</v>
      </c>
    </row>
    <row r="24311" spans="16:18" x14ac:dyDescent="0.25">
      <c r="P24311" s="1">
        <v>41494</v>
      </c>
      <c r="Q24311" t="s">
        <v>3</v>
      </c>
      <c r="R24311">
        <v>157</v>
      </c>
    </row>
    <row r="24312" spans="16:18" x14ac:dyDescent="0.25">
      <c r="P24312" s="1">
        <v>41495</v>
      </c>
      <c r="Q24312" t="s">
        <v>16</v>
      </c>
      <c r="R24312">
        <v>157</v>
      </c>
    </row>
    <row r="24313" spans="16:18" x14ac:dyDescent="0.25">
      <c r="P24313" s="1">
        <v>41496</v>
      </c>
      <c r="Q24313" t="s">
        <v>4</v>
      </c>
      <c r="R24313">
        <v>121</v>
      </c>
    </row>
    <row r="24314" spans="16:18" x14ac:dyDescent="0.25">
      <c r="P24314" s="1">
        <v>41497</v>
      </c>
      <c r="Q24314" t="s">
        <v>4</v>
      </c>
      <c r="R24314">
        <v>65</v>
      </c>
    </row>
    <row r="24315" spans="16:18" x14ac:dyDescent="0.25">
      <c r="P24315" s="1">
        <v>41498</v>
      </c>
      <c r="Q24315" t="s">
        <v>17</v>
      </c>
      <c r="R24315">
        <v>122</v>
      </c>
    </row>
    <row r="24316" spans="16:18" x14ac:dyDescent="0.25">
      <c r="P24316" s="1">
        <v>41499</v>
      </c>
      <c r="Q24316" t="s">
        <v>12</v>
      </c>
      <c r="R24316">
        <v>143</v>
      </c>
    </row>
    <row r="24317" spans="16:18" x14ac:dyDescent="0.25">
      <c r="P24317" s="1">
        <v>41500</v>
      </c>
      <c r="Q24317" t="s">
        <v>1</v>
      </c>
      <c r="R24317">
        <v>191</v>
      </c>
    </row>
    <row r="24318" spans="16:18" x14ac:dyDescent="0.25">
      <c r="P24318" s="1">
        <v>41501</v>
      </c>
      <c r="Q24318" t="s">
        <v>5</v>
      </c>
      <c r="R24318">
        <v>170</v>
      </c>
    </row>
    <row r="24319" spans="16:18" x14ac:dyDescent="0.25">
      <c r="P24319" s="1">
        <v>41502</v>
      </c>
      <c r="Q24319" t="s">
        <v>2</v>
      </c>
      <c r="R24319">
        <v>77</v>
      </c>
    </row>
    <row r="24320" spans="16:18" x14ac:dyDescent="0.25">
      <c r="P24320" s="1">
        <v>41503</v>
      </c>
      <c r="Q24320" t="s">
        <v>15</v>
      </c>
      <c r="R24320">
        <v>146</v>
      </c>
    </row>
    <row r="24321" spans="16:18" x14ac:dyDescent="0.25">
      <c r="P24321" s="1">
        <v>41504</v>
      </c>
      <c r="Q24321" t="s">
        <v>17</v>
      </c>
      <c r="R24321">
        <v>61</v>
      </c>
    </row>
    <row r="24322" spans="16:18" x14ac:dyDescent="0.25">
      <c r="P24322" s="1">
        <v>41505</v>
      </c>
      <c r="Q24322" t="s">
        <v>15</v>
      </c>
      <c r="R24322">
        <v>118</v>
      </c>
    </row>
    <row r="24323" spans="16:18" x14ac:dyDescent="0.25">
      <c r="P24323" s="1">
        <v>41506</v>
      </c>
      <c r="Q24323" t="s">
        <v>5</v>
      </c>
      <c r="R24323">
        <v>23</v>
      </c>
    </row>
    <row r="24324" spans="16:18" x14ac:dyDescent="0.25">
      <c r="P24324" s="1">
        <v>41507</v>
      </c>
      <c r="Q24324" t="s">
        <v>2</v>
      </c>
      <c r="R24324">
        <v>159</v>
      </c>
    </row>
    <row r="24325" spans="16:18" x14ac:dyDescent="0.25">
      <c r="P24325" s="1">
        <v>41508</v>
      </c>
      <c r="Q24325" t="s">
        <v>2</v>
      </c>
      <c r="R24325">
        <v>11</v>
      </c>
    </row>
    <row r="24326" spans="16:18" x14ac:dyDescent="0.25">
      <c r="P24326" s="1">
        <v>41509</v>
      </c>
      <c r="Q24326" t="s">
        <v>8</v>
      </c>
      <c r="R24326">
        <v>135</v>
      </c>
    </row>
    <row r="24327" spans="16:18" x14ac:dyDescent="0.25">
      <c r="P24327" s="1">
        <v>41510</v>
      </c>
      <c r="Q24327" t="s">
        <v>4</v>
      </c>
      <c r="R24327">
        <v>24</v>
      </c>
    </row>
    <row r="24328" spans="16:18" x14ac:dyDescent="0.25">
      <c r="P24328" s="1">
        <v>41511</v>
      </c>
      <c r="Q24328" t="s">
        <v>16</v>
      </c>
      <c r="R24328">
        <v>199</v>
      </c>
    </row>
    <row r="24329" spans="16:18" x14ac:dyDescent="0.25">
      <c r="P24329" s="1">
        <v>41512</v>
      </c>
      <c r="Q24329" t="s">
        <v>15</v>
      </c>
      <c r="R24329">
        <v>25</v>
      </c>
    </row>
    <row r="24330" spans="16:18" x14ac:dyDescent="0.25">
      <c r="P24330" s="1">
        <v>41513</v>
      </c>
      <c r="Q24330" t="s">
        <v>17</v>
      </c>
      <c r="R24330">
        <v>193</v>
      </c>
    </row>
    <row r="24331" spans="16:18" x14ac:dyDescent="0.25">
      <c r="P24331" s="1">
        <v>41514</v>
      </c>
      <c r="Q24331" t="s">
        <v>5</v>
      </c>
      <c r="R24331">
        <v>47</v>
      </c>
    </row>
    <row r="24332" spans="16:18" x14ac:dyDescent="0.25">
      <c r="P24332" s="1">
        <v>41515</v>
      </c>
      <c r="Q24332" t="s">
        <v>5</v>
      </c>
      <c r="R24332">
        <v>113</v>
      </c>
    </row>
    <row r="24333" spans="16:18" x14ac:dyDescent="0.25">
      <c r="P24333" s="1">
        <v>41516</v>
      </c>
      <c r="Q24333" t="s">
        <v>16</v>
      </c>
      <c r="R24333">
        <v>20</v>
      </c>
    </row>
    <row r="24334" spans="16:18" x14ac:dyDescent="0.25">
      <c r="P24334" s="1">
        <v>41517</v>
      </c>
      <c r="Q24334" t="s">
        <v>3</v>
      </c>
      <c r="R24334">
        <v>176</v>
      </c>
    </row>
    <row r="24335" spans="16:18" x14ac:dyDescent="0.25">
      <c r="P24335" s="1">
        <v>41518</v>
      </c>
      <c r="Q24335" t="s">
        <v>3</v>
      </c>
      <c r="R24335">
        <v>42</v>
      </c>
    </row>
    <row r="24336" spans="16:18" x14ac:dyDescent="0.25">
      <c r="P24336" s="1">
        <v>41519</v>
      </c>
      <c r="Q24336" t="s">
        <v>13</v>
      </c>
      <c r="R24336">
        <v>15</v>
      </c>
    </row>
    <row r="24337" spans="16:18" x14ac:dyDescent="0.25">
      <c r="P24337" s="1">
        <v>41520</v>
      </c>
      <c r="Q24337" t="s">
        <v>12</v>
      </c>
      <c r="R24337">
        <v>112</v>
      </c>
    </row>
    <row r="24338" spans="16:18" x14ac:dyDescent="0.25">
      <c r="P24338" s="1">
        <v>41521</v>
      </c>
      <c r="Q24338" t="s">
        <v>2</v>
      </c>
      <c r="R24338">
        <v>63</v>
      </c>
    </row>
    <row r="24339" spans="16:18" x14ac:dyDescent="0.25">
      <c r="P24339" s="1">
        <v>41522</v>
      </c>
      <c r="Q24339" t="s">
        <v>16</v>
      </c>
      <c r="R24339">
        <v>185</v>
      </c>
    </row>
    <row r="24340" spans="16:18" x14ac:dyDescent="0.25">
      <c r="P24340" s="1">
        <v>41523</v>
      </c>
      <c r="Q24340" t="s">
        <v>16</v>
      </c>
      <c r="R24340">
        <v>33</v>
      </c>
    </row>
    <row r="24341" spans="16:18" x14ac:dyDescent="0.25">
      <c r="P24341" s="1">
        <v>41524</v>
      </c>
      <c r="Q24341" t="s">
        <v>4</v>
      </c>
      <c r="R24341">
        <v>98</v>
      </c>
    </row>
    <row r="24342" spans="16:18" x14ac:dyDescent="0.25">
      <c r="P24342" s="1">
        <v>41525</v>
      </c>
      <c r="Q24342" t="s">
        <v>1</v>
      </c>
      <c r="R24342">
        <v>164</v>
      </c>
    </row>
    <row r="24343" spans="16:18" x14ac:dyDescent="0.25">
      <c r="P24343" s="1">
        <v>41526</v>
      </c>
      <c r="Q24343" t="s">
        <v>17</v>
      </c>
      <c r="R24343">
        <v>36</v>
      </c>
    </row>
    <row r="24344" spans="16:18" x14ac:dyDescent="0.25">
      <c r="P24344" s="1">
        <v>41527</v>
      </c>
      <c r="Q24344" t="s">
        <v>3</v>
      </c>
      <c r="R24344">
        <v>50</v>
      </c>
    </row>
    <row r="24345" spans="16:18" x14ac:dyDescent="0.25">
      <c r="P24345" s="1">
        <v>41528</v>
      </c>
      <c r="Q24345" t="s">
        <v>1</v>
      </c>
      <c r="R24345">
        <v>180</v>
      </c>
    </row>
    <row r="24346" spans="16:18" x14ac:dyDescent="0.25">
      <c r="P24346" s="1">
        <v>41529</v>
      </c>
      <c r="Q24346" t="s">
        <v>8</v>
      </c>
      <c r="R24346">
        <v>84</v>
      </c>
    </row>
    <row r="24347" spans="16:18" x14ac:dyDescent="0.25">
      <c r="P24347" s="1">
        <v>41530</v>
      </c>
      <c r="Q24347" t="s">
        <v>1</v>
      </c>
      <c r="R24347">
        <v>36</v>
      </c>
    </row>
    <row r="24348" spans="16:18" x14ac:dyDescent="0.25">
      <c r="P24348" s="1">
        <v>41531</v>
      </c>
      <c r="Q24348" t="s">
        <v>9</v>
      </c>
      <c r="R24348">
        <v>93</v>
      </c>
    </row>
    <row r="24349" spans="16:18" x14ac:dyDescent="0.25">
      <c r="P24349" s="1">
        <v>41532</v>
      </c>
      <c r="Q24349" t="s">
        <v>15</v>
      </c>
      <c r="R24349">
        <v>21</v>
      </c>
    </row>
    <row r="24350" spans="16:18" x14ac:dyDescent="0.25">
      <c r="P24350" s="1">
        <v>41533</v>
      </c>
      <c r="Q24350" t="s">
        <v>1</v>
      </c>
      <c r="R24350">
        <v>173</v>
      </c>
    </row>
    <row r="24351" spans="16:18" x14ac:dyDescent="0.25">
      <c r="P24351" s="1">
        <v>41534</v>
      </c>
      <c r="Q24351" t="s">
        <v>8</v>
      </c>
      <c r="R24351">
        <v>37</v>
      </c>
    </row>
    <row r="24352" spans="16:18" x14ac:dyDescent="0.25">
      <c r="P24352" s="1">
        <v>41535</v>
      </c>
      <c r="Q24352" t="s">
        <v>15</v>
      </c>
      <c r="R24352">
        <v>184</v>
      </c>
    </row>
    <row r="24353" spans="16:18" x14ac:dyDescent="0.25">
      <c r="P24353" s="1">
        <v>41536</v>
      </c>
      <c r="Q24353" t="s">
        <v>12</v>
      </c>
      <c r="R24353">
        <v>77</v>
      </c>
    </row>
    <row r="24354" spans="16:18" x14ac:dyDescent="0.25">
      <c r="P24354" s="1">
        <v>41537</v>
      </c>
      <c r="Q24354" t="s">
        <v>12</v>
      </c>
      <c r="R24354">
        <v>74</v>
      </c>
    </row>
    <row r="24355" spans="16:18" x14ac:dyDescent="0.25">
      <c r="P24355" s="1">
        <v>41538</v>
      </c>
      <c r="Q24355" t="s">
        <v>3</v>
      </c>
      <c r="R24355">
        <v>30</v>
      </c>
    </row>
    <row r="24356" spans="16:18" x14ac:dyDescent="0.25">
      <c r="P24356" s="1">
        <v>41539</v>
      </c>
      <c r="Q24356" t="s">
        <v>13</v>
      </c>
      <c r="R24356">
        <v>37</v>
      </c>
    </row>
    <row r="24357" spans="16:18" x14ac:dyDescent="0.25">
      <c r="P24357" s="1">
        <v>41540</v>
      </c>
      <c r="Q24357" t="s">
        <v>4</v>
      </c>
      <c r="R24357">
        <v>98</v>
      </c>
    </row>
    <row r="24358" spans="16:18" x14ac:dyDescent="0.25">
      <c r="P24358" s="1">
        <v>41541</v>
      </c>
      <c r="Q24358" t="s">
        <v>13</v>
      </c>
      <c r="R24358">
        <v>136</v>
      </c>
    </row>
    <row r="24359" spans="16:18" x14ac:dyDescent="0.25">
      <c r="P24359" s="1">
        <v>41542</v>
      </c>
      <c r="Q24359" t="s">
        <v>2</v>
      </c>
      <c r="R24359">
        <v>89</v>
      </c>
    </row>
    <row r="24360" spans="16:18" x14ac:dyDescent="0.25">
      <c r="P24360" s="1">
        <v>41543</v>
      </c>
      <c r="Q24360" t="s">
        <v>9</v>
      </c>
      <c r="R24360">
        <v>105</v>
      </c>
    </row>
    <row r="24361" spans="16:18" x14ac:dyDescent="0.25">
      <c r="P24361" s="1">
        <v>41544</v>
      </c>
      <c r="Q24361" t="s">
        <v>15</v>
      </c>
      <c r="R24361">
        <v>92</v>
      </c>
    </row>
    <row r="24362" spans="16:18" x14ac:dyDescent="0.25">
      <c r="P24362" s="1">
        <v>41545</v>
      </c>
      <c r="Q24362" t="s">
        <v>15</v>
      </c>
      <c r="R24362">
        <v>52</v>
      </c>
    </row>
    <row r="24363" spans="16:18" x14ac:dyDescent="0.25">
      <c r="P24363" s="1">
        <v>41546</v>
      </c>
      <c r="Q24363" t="s">
        <v>1</v>
      </c>
      <c r="R24363">
        <v>140</v>
      </c>
    </row>
    <row r="24364" spans="16:18" x14ac:dyDescent="0.25">
      <c r="P24364" s="1">
        <v>41547</v>
      </c>
      <c r="Q24364" t="s">
        <v>9</v>
      </c>
      <c r="R24364">
        <v>164</v>
      </c>
    </row>
    <row r="24365" spans="16:18" x14ac:dyDescent="0.25">
      <c r="P24365" s="1">
        <v>41548</v>
      </c>
      <c r="Q24365" t="s">
        <v>17</v>
      </c>
      <c r="R24365">
        <v>107</v>
      </c>
    </row>
    <row r="24366" spans="16:18" x14ac:dyDescent="0.25">
      <c r="P24366" s="1">
        <v>41549</v>
      </c>
      <c r="Q24366" t="s">
        <v>5</v>
      </c>
      <c r="R24366">
        <v>22</v>
      </c>
    </row>
    <row r="24367" spans="16:18" x14ac:dyDescent="0.25">
      <c r="P24367" s="1">
        <v>41550</v>
      </c>
      <c r="Q24367" t="s">
        <v>4</v>
      </c>
      <c r="R24367">
        <v>87</v>
      </c>
    </row>
    <row r="24368" spans="16:18" x14ac:dyDescent="0.25">
      <c r="P24368" s="1">
        <v>41551</v>
      </c>
      <c r="Q24368" t="s">
        <v>3</v>
      </c>
      <c r="R24368">
        <v>23</v>
      </c>
    </row>
    <row r="24369" spans="16:18" x14ac:dyDescent="0.25">
      <c r="P24369" s="1">
        <v>41552</v>
      </c>
      <c r="Q24369" t="s">
        <v>2</v>
      </c>
      <c r="R24369">
        <v>75</v>
      </c>
    </row>
    <row r="24370" spans="16:18" x14ac:dyDescent="0.25">
      <c r="P24370" s="1">
        <v>41553</v>
      </c>
      <c r="Q24370" t="s">
        <v>17</v>
      </c>
      <c r="R24370">
        <v>97</v>
      </c>
    </row>
    <row r="24371" spans="16:18" x14ac:dyDescent="0.25">
      <c r="P24371" s="1">
        <v>41554</v>
      </c>
      <c r="Q24371" t="s">
        <v>15</v>
      </c>
      <c r="R24371">
        <v>45</v>
      </c>
    </row>
    <row r="24372" spans="16:18" x14ac:dyDescent="0.25">
      <c r="P24372" s="1">
        <v>41555</v>
      </c>
      <c r="Q24372" t="s">
        <v>5</v>
      </c>
      <c r="R24372">
        <v>190</v>
      </c>
    </row>
    <row r="24373" spans="16:18" x14ac:dyDescent="0.25">
      <c r="P24373" s="1">
        <v>41556</v>
      </c>
      <c r="Q24373" t="s">
        <v>18</v>
      </c>
      <c r="R24373">
        <v>185</v>
      </c>
    </row>
    <row r="24374" spans="16:18" x14ac:dyDescent="0.25">
      <c r="P24374" s="1">
        <v>41557</v>
      </c>
      <c r="Q24374" t="s">
        <v>2</v>
      </c>
      <c r="R24374">
        <v>84</v>
      </c>
    </row>
    <row r="24375" spans="16:18" x14ac:dyDescent="0.25">
      <c r="P24375" s="1">
        <v>41558</v>
      </c>
      <c r="Q24375" t="s">
        <v>5</v>
      </c>
      <c r="R24375">
        <v>156</v>
      </c>
    </row>
    <row r="24376" spans="16:18" x14ac:dyDescent="0.25">
      <c r="P24376" s="1">
        <v>41559</v>
      </c>
      <c r="Q24376" t="s">
        <v>18</v>
      </c>
      <c r="R24376">
        <v>151</v>
      </c>
    </row>
    <row r="24377" spans="16:18" x14ac:dyDescent="0.25">
      <c r="P24377" s="1">
        <v>41560</v>
      </c>
      <c r="Q24377" t="s">
        <v>13</v>
      </c>
      <c r="R24377">
        <v>54</v>
      </c>
    </row>
    <row r="24378" spans="16:18" x14ac:dyDescent="0.25">
      <c r="P24378" s="1">
        <v>41561</v>
      </c>
      <c r="Q24378" t="s">
        <v>8</v>
      </c>
      <c r="R24378">
        <v>24</v>
      </c>
    </row>
    <row r="24379" spans="16:18" x14ac:dyDescent="0.25">
      <c r="P24379" s="1">
        <v>41562</v>
      </c>
      <c r="Q24379" t="s">
        <v>9</v>
      </c>
      <c r="R24379">
        <v>155</v>
      </c>
    </row>
    <row r="24380" spans="16:18" x14ac:dyDescent="0.25">
      <c r="P24380" s="1">
        <v>41563</v>
      </c>
      <c r="Q24380" t="s">
        <v>4</v>
      </c>
      <c r="R24380">
        <v>168</v>
      </c>
    </row>
    <row r="24381" spans="16:18" x14ac:dyDescent="0.25">
      <c r="P24381" s="1">
        <v>41564</v>
      </c>
      <c r="Q24381" t="s">
        <v>18</v>
      </c>
      <c r="R24381">
        <v>82</v>
      </c>
    </row>
    <row r="24382" spans="16:18" x14ac:dyDescent="0.25">
      <c r="P24382" s="1">
        <v>41565</v>
      </c>
      <c r="Q24382" t="s">
        <v>4</v>
      </c>
      <c r="R24382">
        <v>183</v>
      </c>
    </row>
    <row r="24383" spans="16:18" x14ac:dyDescent="0.25">
      <c r="P24383" s="1">
        <v>41566</v>
      </c>
      <c r="Q24383" t="s">
        <v>12</v>
      </c>
      <c r="R24383">
        <v>27</v>
      </c>
    </row>
    <row r="24384" spans="16:18" x14ac:dyDescent="0.25">
      <c r="P24384" s="1">
        <v>41567</v>
      </c>
      <c r="Q24384" t="s">
        <v>3</v>
      </c>
      <c r="R24384">
        <v>123</v>
      </c>
    </row>
    <row r="24385" spans="16:18" x14ac:dyDescent="0.25">
      <c r="P24385" s="1">
        <v>41568</v>
      </c>
      <c r="Q24385" t="s">
        <v>3</v>
      </c>
      <c r="R24385">
        <v>196</v>
      </c>
    </row>
    <row r="24386" spans="16:18" x14ac:dyDescent="0.25">
      <c r="P24386" s="1">
        <v>41569</v>
      </c>
      <c r="Q24386" t="s">
        <v>1</v>
      </c>
      <c r="R24386">
        <v>71</v>
      </c>
    </row>
    <row r="24387" spans="16:18" x14ac:dyDescent="0.25">
      <c r="P24387" s="1">
        <v>41570</v>
      </c>
      <c r="Q24387" t="s">
        <v>16</v>
      </c>
      <c r="R24387">
        <v>191</v>
      </c>
    </row>
    <row r="24388" spans="16:18" x14ac:dyDescent="0.25">
      <c r="P24388" s="1">
        <v>41571</v>
      </c>
      <c r="Q24388" t="s">
        <v>8</v>
      </c>
      <c r="R24388">
        <v>98</v>
      </c>
    </row>
    <row r="24389" spans="16:18" x14ac:dyDescent="0.25">
      <c r="P24389" s="1">
        <v>41572</v>
      </c>
      <c r="Q24389" t="s">
        <v>16</v>
      </c>
      <c r="R24389">
        <v>169</v>
      </c>
    </row>
    <row r="24390" spans="16:18" x14ac:dyDescent="0.25">
      <c r="P24390" s="1">
        <v>41573</v>
      </c>
      <c r="Q24390" t="s">
        <v>5</v>
      </c>
      <c r="R24390">
        <v>76</v>
      </c>
    </row>
    <row r="24391" spans="16:18" x14ac:dyDescent="0.25">
      <c r="P24391" s="1">
        <v>41574</v>
      </c>
      <c r="Q24391" t="s">
        <v>3</v>
      </c>
      <c r="R24391">
        <v>59</v>
      </c>
    </row>
    <row r="24392" spans="16:18" x14ac:dyDescent="0.25">
      <c r="P24392" s="1">
        <v>41575</v>
      </c>
      <c r="Q24392" t="s">
        <v>18</v>
      </c>
      <c r="R24392">
        <v>16</v>
      </c>
    </row>
    <row r="24393" spans="16:18" x14ac:dyDescent="0.25">
      <c r="P24393" s="1">
        <v>41576</v>
      </c>
      <c r="Q24393" t="s">
        <v>4</v>
      </c>
      <c r="R24393">
        <v>134</v>
      </c>
    </row>
    <row r="24394" spans="16:18" x14ac:dyDescent="0.25">
      <c r="P24394" s="1">
        <v>41577</v>
      </c>
      <c r="Q24394" t="s">
        <v>17</v>
      </c>
      <c r="R24394">
        <v>151</v>
      </c>
    </row>
    <row r="24395" spans="16:18" x14ac:dyDescent="0.25">
      <c r="P24395" s="1">
        <v>41578</v>
      </c>
      <c r="Q24395" t="s">
        <v>5</v>
      </c>
      <c r="R24395">
        <v>111</v>
      </c>
    </row>
    <row r="24396" spans="16:18" x14ac:dyDescent="0.25">
      <c r="P24396" s="1">
        <v>41579</v>
      </c>
      <c r="Q24396" t="s">
        <v>4</v>
      </c>
      <c r="R24396">
        <v>132</v>
      </c>
    </row>
    <row r="24397" spans="16:18" x14ac:dyDescent="0.25">
      <c r="P24397" s="1">
        <v>41580</v>
      </c>
      <c r="Q24397" t="s">
        <v>2</v>
      </c>
      <c r="R24397">
        <v>156</v>
      </c>
    </row>
    <row r="24398" spans="16:18" x14ac:dyDescent="0.25">
      <c r="P24398" s="1">
        <v>41581</v>
      </c>
      <c r="Q24398" t="s">
        <v>9</v>
      </c>
      <c r="R24398">
        <v>70</v>
      </c>
    </row>
    <row r="24399" spans="16:18" x14ac:dyDescent="0.25">
      <c r="P24399" s="1">
        <v>41582</v>
      </c>
      <c r="Q24399" t="s">
        <v>18</v>
      </c>
      <c r="R24399">
        <v>174</v>
      </c>
    </row>
    <row r="24400" spans="16:18" x14ac:dyDescent="0.25">
      <c r="P24400" s="1">
        <v>41583</v>
      </c>
      <c r="Q24400" t="s">
        <v>17</v>
      </c>
      <c r="R24400">
        <v>45</v>
      </c>
    </row>
    <row r="24401" spans="16:18" x14ac:dyDescent="0.25">
      <c r="P24401" s="1">
        <v>41584</v>
      </c>
      <c r="Q24401" t="s">
        <v>4</v>
      </c>
      <c r="R24401">
        <v>125</v>
      </c>
    </row>
    <row r="24402" spans="16:18" x14ac:dyDescent="0.25">
      <c r="P24402" s="1">
        <v>41585</v>
      </c>
      <c r="Q24402" t="s">
        <v>13</v>
      </c>
      <c r="R24402">
        <v>173</v>
      </c>
    </row>
    <row r="24403" spans="16:18" x14ac:dyDescent="0.25">
      <c r="P24403" s="1">
        <v>41586</v>
      </c>
      <c r="Q24403" t="s">
        <v>17</v>
      </c>
      <c r="R24403">
        <v>75</v>
      </c>
    </row>
    <row r="24404" spans="16:18" x14ac:dyDescent="0.25">
      <c r="P24404" s="1">
        <v>41587</v>
      </c>
      <c r="Q24404" t="s">
        <v>5</v>
      </c>
      <c r="R24404">
        <v>100</v>
      </c>
    </row>
    <row r="24405" spans="16:18" x14ac:dyDescent="0.25">
      <c r="P24405" s="1">
        <v>41588</v>
      </c>
      <c r="Q24405" t="s">
        <v>9</v>
      </c>
      <c r="R24405">
        <v>139</v>
      </c>
    </row>
    <row r="24406" spans="16:18" x14ac:dyDescent="0.25">
      <c r="P24406" s="1">
        <v>41589</v>
      </c>
      <c r="Q24406" t="s">
        <v>16</v>
      </c>
      <c r="R24406">
        <v>12</v>
      </c>
    </row>
    <row r="24407" spans="16:18" x14ac:dyDescent="0.25">
      <c r="P24407" s="1">
        <v>41590</v>
      </c>
      <c r="Q24407" t="s">
        <v>17</v>
      </c>
      <c r="R24407">
        <v>124</v>
      </c>
    </row>
    <row r="24408" spans="16:18" x14ac:dyDescent="0.25">
      <c r="P24408" s="1">
        <v>41591</v>
      </c>
      <c r="Q24408" t="s">
        <v>13</v>
      </c>
      <c r="R24408">
        <v>150</v>
      </c>
    </row>
    <row r="24409" spans="16:18" x14ac:dyDescent="0.25">
      <c r="P24409" s="1">
        <v>41592</v>
      </c>
      <c r="Q24409" t="s">
        <v>4</v>
      </c>
      <c r="R24409">
        <v>61</v>
      </c>
    </row>
    <row r="24410" spans="16:18" x14ac:dyDescent="0.25">
      <c r="P24410" s="1">
        <v>41593</v>
      </c>
      <c r="Q24410" t="s">
        <v>1</v>
      </c>
      <c r="R24410">
        <v>49</v>
      </c>
    </row>
    <row r="24411" spans="16:18" x14ac:dyDescent="0.25">
      <c r="P24411" s="1">
        <v>41594</v>
      </c>
      <c r="Q24411" t="s">
        <v>17</v>
      </c>
      <c r="R24411">
        <v>127</v>
      </c>
    </row>
    <row r="24412" spans="16:18" x14ac:dyDescent="0.25">
      <c r="P24412" s="1">
        <v>41595</v>
      </c>
      <c r="Q24412" t="s">
        <v>17</v>
      </c>
      <c r="R24412">
        <v>176</v>
      </c>
    </row>
    <row r="24413" spans="16:18" x14ac:dyDescent="0.25">
      <c r="P24413" s="1">
        <v>41596</v>
      </c>
      <c r="Q24413" t="s">
        <v>1</v>
      </c>
      <c r="R24413">
        <v>98</v>
      </c>
    </row>
    <row r="24414" spans="16:18" x14ac:dyDescent="0.25">
      <c r="P24414" s="1">
        <v>41597</v>
      </c>
      <c r="Q24414" t="s">
        <v>4</v>
      </c>
      <c r="R24414">
        <v>166</v>
      </c>
    </row>
    <row r="24415" spans="16:18" x14ac:dyDescent="0.25">
      <c r="P24415" s="1">
        <v>41598</v>
      </c>
      <c r="Q24415" t="s">
        <v>4</v>
      </c>
      <c r="R24415">
        <v>78</v>
      </c>
    </row>
    <row r="24416" spans="16:18" x14ac:dyDescent="0.25">
      <c r="P24416" s="1">
        <v>41599</v>
      </c>
      <c r="Q24416" t="s">
        <v>17</v>
      </c>
      <c r="R24416">
        <v>70</v>
      </c>
    </row>
    <row r="24417" spans="16:18" x14ac:dyDescent="0.25">
      <c r="P24417" s="1">
        <v>41600</v>
      </c>
      <c r="Q24417" t="s">
        <v>2</v>
      </c>
      <c r="R24417">
        <v>56</v>
      </c>
    </row>
    <row r="24418" spans="16:18" x14ac:dyDescent="0.25">
      <c r="P24418" s="1">
        <v>41601</v>
      </c>
      <c r="Q24418" t="s">
        <v>9</v>
      </c>
      <c r="R24418">
        <v>126</v>
      </c>
    </row>
    <row r="24419" spans="16:18" x14ac:dyDescent="0.25">
      <c r="P24419" s="1">
        <v>41602</v>
      </c>
      <c r="Q24419" t="s">
        <v>2</v>
      </c>
      <c r="R24419">
        <v>19</v>
      </c>
    </row>
    <row r="24420" spans="16:18" x14ac:dyDescent="0.25">
      <c r="P24420" s="1">
        <v>41603</v>
      </c>
      <c r="Q24420" t="s">
        <v>12</v>
      </c>
      <c r="R24420">
        <v>99</v>
      </c>
    </row>
    <row r="24421" spans="16:18" x14ac:dyDescent="0.25">
      <c r="P24421" s="1">
        <v>41604</v>
      </c>
      <c r="Q24421" t="s">
        <v>15</v>
      </c>
      <c r="R24421">
        <v>82</v>
      </c>
    </row>
    <row r="24422" spans="16:18" x14ac:dyDescent="0.25">
      <c r="P24422" s="1">
        <v>41605</v>
      </c>
      <c r="Q24422" t="s">
        <v>16</v>
      </c>
      <c r="R24422">
        <v>19</v>
      </c>
    </row>
    <row r="24423" spans="16:18" x14ac:dyDescent="0.25">
      <c r="P24423" s="1">
        <v>41606</v>
      </c>
      <c r="Q24423" t="s">
        <v>17</v>
      </c>
      <c r="R24423">
        <v>14</v>
      </c>
    </row>
    <row r="24424" spans="16:18" x14ac:dyDescent="0.25">
      <c r="P24424" s="1">
        <v>41607</v>
      </c>
      <c r="Q24424" t="s">
        <v>16</v>
      </c>
      <c r="R24424">
        <v>63</v>
      </c>
    </row>
    <row r="24425" spans="16:18" x14ac:dyDescent="0.25">
      <c r="P24425" s="1">
        <v>41608</v>
      </c>
      <c r="Q24425" t="s">
        <v>9</v>
      </c>
      <c r="R24425">
        <v>105</v>
      </c>
    </row>
    <row r="24426" spans="16:18" x14ac:dyDescent="0.25">
      <c r="P24426" s="1">
        <v>41609</v>
      </c>
      <c r="Q24426" t="s">
        <v>16</v>
      </c>
      <c r="R24426">
        <v>73</v>
      </c>
    </row>
    <row r="24427" spans="16:18" x14ac:dyDescent="0.25">
      <c r="P24427" s="1">
        <v>41610</v>
      </c>
      <c r="Q24427" t="s">
        <v>4</v>
      </c>
      <c r="R24427">
        <v>174</v>
      </c>
    </row>
    <row r="24428" spans="16:18" x14ac:dyDescent="0.25">
      <c r="P24428" s="1">
        <v>41611</v>
      </c>
      <c r="Q24428" t="s">
        <v>9</v>
      </c>
      <c r="R24428">
        <v>44</v>
      </c>
    </row>
    <row r="24429" spans="16:18" x14ac:dyDescent="0.25">
      <c r="P24429" s="1">
        <v>41612</v>
      </c>
      <c r="Q24429" t="s">
        <v>1</v>
      </c>
      <c r="R24429">
        <v>56</v>
      </c>
    </row>
    <row r="24430" spans="16:18" x14ac:dyDescent="0.25">
      <c r="P24430" s="1">
        <v>41613</v>
      </c>
      <c r="Q24430" t="s">
        <v>9</v>
      </c>
      <c r="R24430">
        <v>151</v>
      </c>
    </row>
    <row r="24431" spans="16:18" x14ac:dyDescent="0.25">
      <c r="P24431" s="1">
        <v>41614</v>
      </c>
      <c r="Q24431" t="s">
        <v>8</v>
      </c>
      <c r="R24431">
        <v>92</v>
      </c>
    </row>
    <row r="24432" spans="16:18" x14ac:dyDescent="0.25">
      <c r="P24432" s="1">
        <v>41615</v>
      </c>
      <c r="Q24432" t="s">
        <v>5</v>
      </c>
      <c r="R24432">
        <v>24</v>
      </c>
    </row>
    <row r="24433" spans="16:18" x14ac:dyDescent="0.25">
      <c r="P24433" s="1">
        <v>41616</v>
      </c>
      <c r="Q24433" t="s">
        <v>2</v>
      </c>
      <c r="R24433">
        <v>37</v>
      </c>
    </row>
    <row r="24434" spans="16:18" x14ac:dyDescent="0.25">
      <c r="P24434" s="1">
        <v>41617</v>
      </c>
      <c r="Q24434" t="s">
        <v>16</v>
      </c>
      <c r="R24434">
        <v>67</v>
      </c>
    </row>
    <row r="24435" spans="16:18" x14ac:dyDescent="0.25">
      <c r="P24435" s="1">
        <v>41618</v>
      </c>
      <c r="Q24435" t="s">
        <v>3</v>
      </c>
      <c r="R24435">
        <v>132</v>
      </c>
    </row>
    <row r="24436" spans="16:18" x14ac:dyDescent="0.25">
      <c r="P24436" s="1">
        <v>41619</v>
      </c>
      <c r="Q24436" t="s">
        <v>8</v>
      </c>
      <c r="R24436">
        <v>183</v>
      </c>
    </row>
    <row r="24437" spans="16:18" x14ac:dyDescent="0.25">
      <c r="P24437" s="1">
        <v>41620</v>
      </c>
      <c r="Q24437" t="s">
        <v>2</v>
      </c>
      <c r="R24437">
        <v>77</v>
      </c>
    </row>
    <row r="24438" spans="16:18" x14ac:dyDescent="0.25">
      <c r="P24438" s="1">
        <v>41621</v>
      </c>
      <c r="Q24438" t="s">
        <v>17</v>
      </c>
      <c r="R24438">
        <v>88</v>
      </c>
    </row>
    <row r="24439" spans="16:18" x14ac:dyDescent="0.25">
      <c r="P24439" s="1">
        <v>41622</v>
      </c>
      <c r="Q24439" t="s">
        <v>16</v>
      </c>
      <c r="R24439">
        <v>60</v>
      </c>
    </row>
    <row r="24440" spans="16:18" x14ac:dyDescent="0.25">
      <c r="P24440" s="1">
        <v>41623</v>
      </c>
      <c r="Q24440" t="s">
        <v>12</v>
      </c>
      <c r="R24440">
        <v>85</v>
      </c>
    </row>
    <row r="24441" spans="16:18" x14ac:dyDescent="0.25">
      <c r="P24441" s="1">
        <v>41624</v>
      </c>
      <c r="Q24441" t="s">
        <v>17</v>
      </c>
      <c r="R24441">
        <v>116</v>
      </c>
    </row>
    <row r="24442" spans="16:18" x14ac:dyDescent="0.25">
      <c r="P24442" s="1">
        <v>41625</v>
      </c>
      <c r="Q24442" t="s">
        <v>18</v>
      </c>
      <c r="R24442">
        <v>68</v>
      </c>
    </row>
    <row r="24443" spans="16:18" x14ac:dyDescent="0.25">
      <c r="P24443" s="1">
        <v>41626</v>
      </c>
      <c r="Q24443" t="s">
        <v>5</v>
      </c>
      <c r="R24443">
        <v>102</v>
      </c>
    </row>
    <row r="24444" spans="16:18" x14ac:dyDescent="0.25">
      <c r="P24444" s="1">
        <v>41627</v>
      </c>
      <c r="Q24444" t="s">
        <v>2</v>
      </c>
      <c r="R24444">
        <v>47</v>
      </c>
    </row>
    <row r="24445" spans="16:18" x14ac:dyDescent="0.25">
      <c r="P24445" s="1">
        <v>41628</v>
      </c>
      <c r="Q24445" t="s">
        <v>4</v>
      </c>
      <c r="R24445">
        <v>99</v>
      </c>
    </row>
    <row r="24446" spans="16:18" x14ac:dyDescent="0.25">
      <c r="P24446" s="1">
        <v>41629</v>
      </c>
      <c r="Q24446" t="s">
        <v>17</v>
      </c>
      <c r="R24446">
        <v>143</v>
      </c>
    </row>
    <row r="24447" spans="16:18" x14ac:dyDescent="0.25">
      <c r="P24447" s="1">
        <v>41630</v>
      </c>
      <c r="Q24447" t="s">
        <v>13</v>
      </c>
      <c r="R24447">
        <v>90</v>
      </c>
    </row>
    <row r="24448" spans="16:18" x14ac:dyDescent="0.25">
      <c r="P24448" s="1">
        <v>41631</v>
      </c>
      <c r="Q24448" t="s">
        <v>2</v>
      </c>
      <c r="R24448">
        <v>112</v>
      </c>
    </row>
    <row r="24449" spans="16:18" x14ac:dyDescent="0.25">
      <c r="P24449" s="1">
        <v>41632</v>
      </c>
      <c r="Q24449" t="s">
        <v>2</v>
      </c>
      <c r="R24449">
        <v>55</v>
      </c>
    </row>
    <row r="24450" spans="16:18" x14ac:dyDescent="0.25">
      <c r="P24450" s="1">
        <v>41633</v>
      </c>
      <c r="Q24450" t="s">
        <v>15</v>
      </c>
      <c r="R24450">
        <v>118</v>
      </c>
    </row>
    <row r="24451" spans="16:18" x14ac:dyDescent="0.25">
      <c r="P24451" s="1">
        <v>41634</v>
      </c>
      <c r="Q24451" t="s">
        <v>16</v>
      </c>
      <c r="R24451">
        <v>170</v>
      </c>
    </row>
    <row r="24452" spans="16:18" x14ac:dyDescent="0.25">
      <c r="P24452" s="1">
        <v>41635</v>
      </c>
      <c r="Q24452" t="s">
        <v>17</v>
      </c>
      <c r="R24452">
        <v>59</v>
      </c>
    </row>
    <row r="24453" spans="16:18" x14ac:dyDescent="0.25">
      <c r="P24453" s="1">
        <v>41636</v>
      </c>
      <c r="Q24453" t="s">
        <v>15</v>
      </c>
      <c r="R24453">
        <v>171</v>
      </c>
    </row>
    <row r="24454" spans="16:18" x14ac:dyDescent="0.25">
      <c r="P24454" s="1">
        <v>41637</v>
      </c>
      <c r="Q24454" t="s">
        <v>17</v>
      </c>
      <c r="R24454">
        <v>40</v>
      </c>
    </row>
    <row r="24455" spans="16:18" x14ac:dyDescent="0.25">
      <c r="P24455" s="1">
        <v>41638</v>
      </c>
      <c r="Q24455" t="s">
        <v>15</v>
      </c>
      <c r="R24455">
        <v>36</v>
      </c>
    </row>
    <row r="24456" spans="16:18" x14ac:dyDescent="0.25">
      <c r="P24456" s="1">
        <v>41639</v>
      </c>
      <c r="Q24456" t="s">
        <v>16</v>
      </c>
      <c r="R24456">
        <v>70</v>
      </c>
    </row>
    <row r="24457" spans="16:18" x14ac:dyDescent="0.25">
      <c r="P24457" s="1">
        <v>41640</v>
      </c>
      <c r="Q24457" t="s">
        <v>13</v>
      </c>
      <c r="R24457">
        <v>112</v>
      </c>
    </row>
    <row r="24458" spans="16:18" x14ac:dyDescent="0.25">
      <c r="P24458" s="1">
        <v>41641</v>
      </c>
      <c r="Q24458" t="s">
        <v>4</v>
      </c>
      <c r="R24458">
        <v>191</v>
      </c>
    </row>
    <row r="24459" spans="16:18" x14ac:dyDescent="0.25">
      <c r="P24459" s="1">
        <v>41642</v>
      </c>
      <c r="Q24459" t="s">
        <v>16</v>
      </c>
      <c r="R24459">
        <v>19</v>
      </c>
    </row>
    <row r="24460" spans="16:18" x14ac:dyDescent="0.25">
      <c r="P24460" s="1">
        <v>41643</v>
      </c>
      <c r="Q24460" t="s">
        <v>12</v>
      </c>
      <c r="R24460">
        <v>32</v>
      </c>
    </row>
    <row r="24461" spans="16:18" x14ac:dyDescent="0.25">
      <c r="P24461" s="1">
        <v>41644</v>
      </c>
      <c r="Q24461" t="s">
        <v>15</v>
      </c>
      <c r="R24461">
        <v>116</v>
      </c>
    </row>
    <row r="24462" spans="16:18" x14ac:dyDescent="0.25">
      <c r="P24462" s="1">
        <v>41645</v>
      </c>
      <c r="Q24462" t="s">
        <v>8</v>
      </c>
      <c r="R24462">
        <v>195</v>
      </c>
    </row>
    <row r="24463" spans="16:18" x14ac:dyDescent="0.25">
      <c r="P24463" s="1">
        <v>41646</v>
      </c>
      <c r="Q24463" t="s">
        <v>17</v>
      </c>
      <c r="R24463">
        <v>179</v>
      </c>
    </row>
    <row r="24464" spans="16:18" x14ac:dyDescent="0.25">
      <c r="P24464" s="1">
        <v>41647</v>
      </c>
      <c r="Q24464" t="s">
        <v>13</v>
      </c>
      <c r="R24464">
        <v>42</v>
      </c>
    </row>
    <row r="24465" spans="16:18" x14ac:dyDescent="0.25">
      <c r="P24465" s="1">
        <v>41648</v>
      </c>
      <c r="Q24465" t="s">
        <v>2</v>
      </c>
      <c r="R24465">
        <v>153</v>
      </c>
    </row>
    <row r="24466" spans="16:18" x14ac:dyDescent="0.25">
      <c r="P24466" s="1">
        <v>41649</v>
      </c>
      <c r="Q24466" t="s">
        <v>2</v>
      </c>
      <c r="R24466">
        <v>48</v>
      </c>
    </row>
    <row r="24467" spans="16:18" x14ac:dyDescent="0.25">
      <c r="P24467" s="1">
        <v>41650</v>
      </c>
      <c r="Q24467" t="s">
        <v>18</v>
      </c>
      <c r="R24467">
        <v>180</v>
      </c>
    </row>
    <row r="24468" spans="16:18" x14ac:dyDescent="0.25">
      <c r="P24468" s="1">
        <v>41651</v>
      </c>
      <c r="Q24468" t="s">
        <v>4</v>
      </c>
      <c r="R24468">
        <v>108</v>
      </c>
    </row>
    <row r="24469" spans="16:18" x14ac:dyDescent="0.25">
      <c r="P24469" s="1">
        <v>41652</v>
      </c>
      <c r="Q24469" t="s">
        <v>17</v>
      </c>
      <c r="R24469">
        <v>175</v>
      </c>
    </row>
    <row r="24470" spans="16:18" x14ac:dyDescent="0.25">
      <c r="P24470" s="1">
        <v>41653</v>
      </c>
      <c r="Q24470" t="s">
        <v>9</v>
      </c>
      <c r="R24470">
        <v>179</v>
      </c>
    </row>
    <row r="24471" spans="16:18" x14ac:dyDescent="0.25">
      <c r="P24471" s="1">
        <v>41654</v>
      </c>
      <c r="Q24471" t="s">
        <v>4</v>
      </c>
      <c r="R24471">
        <v>108</v>
      </c>
    </row>
    <row r="24472" spans="16:18" x14ac:dyDescent="0.25">
      <c r="P24472" s="1">
        <v>41655</v>
      </c>
      <c r="Q24472" t="s">
        <v>17</v>
      </c>
      <c r="R24472">
        <v>64</v>
      </c>
    </row>
    <row r="24473" spans="16:18" x14ac:dyDescent="0.25">
      <c r="P24473" s="1">
        <v>41656</v>
      </c>
      <c r="Q24473" t="s">
        <v>15</v>
      </c>
      <c r="R24473">
        <v>60</v>
      </c>
    </row>
    <row r="24474" spans="16:18" x14ac:dyDescent="0.25">
      <c r="P24474" s="1">
        <v>41657</v>
      </c>
      <c r="Q24474" t="s">
        <v>1</v>
      </c>
      <c r="R24474">
        <v>35</v>
      </c>
    </row>
    <row r="24475" spans="16:18" x14ac:dyDescent="0.25">
      <c r="P24475" s="1">
        <v>41658</v>
      </c>
      <c r="Q24475" t="s">
        <v>5</v>
      </c>
      <c r="R24475">
        <v>76</v>
      </c>
    </row>
    <row r="24476" spans="16:18" x14ac:dyDescent="0.25">
      <c r="P24476" s="1">
        <v>41659</v>
      </c>
      <c r="Q24476" t="s">
        <v>3</v>
      </c>
      <c r="R24476">
        <v>195</v>
      </c>
    </row>
    <row r="24477" spans="16:18" x14ac:dyDescent="0.25">
      <c r="P24477" s="1">
        <v>41660</v>
      </c>
      <c r="Q24477" t="s">
        <v>2</v>
      </c>
      <c r="R24477">
        <v>189</v>
      </c>
    </row>
    <row r="24478" spans="16:18" x14ac:dyDescent="0.25">
      <c r="P24478" s="1">
        <v>41661</v>
      </c>
      <c r="Q24478" t="s">
        <v>17</v>
      </c>
      <c r="R24478">
        <v>29</v>
      </c>
    </row>
    <row r="24479" spans="16:18" x14ac:dyDescent="0.25">
      <c r="P24479" s="1">
        <v>41662</v>
      </c>
      <c r="Q24479" t="s">
        <v>3</v>
      </c>
      <c r="R24479">
        <v>199</v>
      </c>
    </row>
    <row r="24480" spans="16:18" x14ac:dyDescent="0.25">
      <c r="P24480" s="1">
        <v>41663</v>
      </c>
      <c r="Q24480" t="s">
        <v>2</v>
      </c>
      <c r="R24480">
        <v>15</v>
      </c>
    </row>
    <row r="24481" spans="16:18" x14ac:dyDescent="0.25">
      <c r="P24481" s="1">
        <v>41664</v>
      </c>
      <c r="Q24481" t="s">
        <v>5</v>
      </c>
      <c r="R24481">
        <v>32</v>
      </c>
    </row>
    <row r="24482" spans="16:18" x14ac:dyDescent="0.25">
      <c r="P24482" s="1">
        <v>41665</v>
      </c>
      <c r="Q24482" t="s">
        <v>18</v>
      </c>
      <c r="R24482">
        <v>143</v>
      </c>
    </row>
    <row r="24483" spans="16:18" x14ac:dyDescent="0.25">
      <c r="P24483" s="1">
        <v>41666</v>
      </c>
      <c r="Q24483" t="s">
        <v>17</v>
      </c>
      <c r="R24483">
        <v>140</v>
      </c>
    </row>
    <row r="24484" spans="16:18" x14ac:dyDescent="0.25">
      <c r="P24484" s="1">
        <v>41667</v>
      </c>
      <c r="Q24484" t="s">
        <v>3</v>
      </c>
      <c r="R24484">
        <v>53</v>
      </c>
    </row>
    <row r="24485" spans="16:18" x14ac:dyDescent="0.25">
      <c r="P24485" s="1">
        <v>41668</v>
      </c>
      <c r="Q24485" t="s">
        <v>4</v>
      </c>
      <c r="R24485">
        <v>137</v>
      </c>
    </row>
    <row r="24486" spans="16:18" x14ac:dyDescent="0.25">
      <c r="P24486" s="1">
        <v>41669</v>
      </c>
      <c r="Q24486" t="s">
        <v>1</v>
      </c>
      <c r="R24486">
        <v>40</v>
      </c>
    </row>
    <row r="24487" spans="16:18" x14ac:dyDescent="0.25">
      <c r="P24487" s="1">
        <v>41670</v>
      </c>
      <c r="Q24487" t="s">
        <v>18</v>
      </c>
      <c r="R24487">
        <v>24</v>
      </c>
    </row>
    <row r="24488" spans="16:18" x14ac:dyDescent="0.25">
      <c r="P24488" s="1">
        <v>41671</v>
      </c>
      <c r="Q24488" t="s">
        <v>2</v>
      </c>
      <c r="R24488">
        <v>149</v>
      </c>
    </row>
    <row r="24489" spans="16:18" x14ac:dyDescent="0.25">
      <c r="P24489" s="1">
        <v>41672</v>
      </c>
      <c r="Q24489" t="s">
        <v>9</v>
      </c>
      <c r="R24489">
        <v>53</v>
      </c>
    </row>
    <row r="24490" spans="16:18" x14ac:dyDescent="0.25">
      <c r="P24490" s="1">
        <v>41673</v>
      </c>
      <c r="Q24490" t="s">
        <v>12</v>
      </c>
      <c r="R24490">
        <v>27</v>
      </c>
    </row>
    <row r="24491" spans="16:18" x14ac:dyDescent="0.25">
      <c r="P24491" s="1">
        <v>41674</v>
      </c>
      <c r="Q24491" t="s">
        <v>3</v>
      </c>
      <c r="R24491">
        <v>140</v>
      </c>
    </row>
    <row r="24492" spans="16:18" x14ac:dyDescent="0.25">
      <c r="P24492" s="1">
        <v>41675</v>
      </c>
      <c r="Q24492" t="s">
        <v>17</v>
      </c>
      <c r="R24492">
        <v>89</v>
      </c>
    </row>
    <row r="24493" spans="16:18" x14ac:dyDescent="0.25">
      <c r="P24493" s="1">
        <v>41676</v>
      </c>
      <c r="Q24493" t="s">
        <v>13</v>
      </c>
      <c r="R24493">
        <v>20</v>
      </c>
    </row>
    <row r="24494" spans="16:18" x14ac:dyDescent="0.25">
      <c r="P24494" s="1">
        <v>41677</v>
      </c>
      <c r="Q24494" t="s">
        <v>9</v>
      </c>
      <c r="R24494">
        <v>94</v>
      </c>
    </row>
    <row r="24495" spans="16:18" x14ac:dyDescent="0.25">
      <c r="P24495" s="1">
        <v>41678</v>
      </c>
      <c r="Q24495" t="s">
        <v>5</v>
      </c>
      <c r="R24495">
        <v>70</v>
      </c>
    </row>
    <row r="24496" spans="16:18" x14ac:dyDescent="0.25">
      <c r="P24496" s="1">
        <v>41679</v>
      </c>
      <c r="Q24496" t="s">
        <v>12</v>
      </c>
      <c r="R24496">
        <v>68</v>
      </c>
    </row>
    <row r="24497" spans="16:18" x14ac:dyDescent="0.25">
      <c r="P24497" s="1">
        <v>41680</v>
      </c>
      <c r="Q24497" t="s">
        <v>18</v>
      </c>
      <c r="R24497">
        <v>88</v>
      </c>
    </row>
    <row r="24498" spans="16:18" x14ac:dyDescent="0.25">
      <c r="P24498" s="1">
        <v>41681</v>
      </c>
      <c r="Q24498" t="s">
        <v>2</v>
      </c>
      <c r="R24498">
        <v>115</v>
      </c>
    </row>
    <row r="24499" spans="16:18" x14ac:dyDescent="0.25">
      <c r="P24499" s="1">
        <v>41682</v>
      </c>
      <c r="Q24499" t="s">
        <v>16</v>
      </c>
      <c r="R24499">
        <v>194</v>
      </c>
    </row>
    <row r="24500" spans="16:18" x14ac:dyDescent="0.25">
      <c r="P24500" s="1">
        <v>41683</v>
      </c>
      <c r="Q24500" t="s">
        <v>17</v>
      </c>
      <c r="R24500">
        <v>119</v>
      </c>
    </row>
    <row r="24501" spans="16:18" x14ac:dyDescent="0.25">
      <c r="P24501" s="1">
        <v>41684</v>
      </c>
      <c r="Q24501" t="s">
        <v>18</v>
      </c>
      <c r="R24501">
        <v>94</v>
      </c>
    </row>
    <row r="24502" spans="16:18" x14ac:dyDescent="0.25">
      <c r="P24502" s="1">
        <v>41685</v>
      </c>
      <c r="Q24502" t="s">
        <v>9</v>
      </c>
      <c r="R24502">
        <v>160</v>
      </c>
    </row>
    <row r="24503" spans="16:18" x14ac:dyDescent="0.25">
      <c r="P24503" s="1">
        <v>41686</v>
      </c>
      <c r="Q24503" t="s">
        <v>12</v>
      </c>
      <c r="R24503">
        <v>142</v>
      </c>
    </row>
    <row r="24504" spans="16:18" x14ac:dyDescent="0.25">
      <c r="P24504" s="1">
        <v>41687</v>
      </c>
      <c r="Q24504" t="s">
        <v>12</v>
      </c>
      <c r="R24504">
        <v>108</v>
      </c>
    </row>
    <row r="24505" spans="16:18" x14ac:dyDescent="0.25">
      <c r="P24505" s="1">
        <v>41688</v>
      </c>
      <c r="Q24505" t="s">
        <v>15</v>
      </c>
      <c r="R24505">
        <v>110</v>
      </c>
    </row>
    <row r="24506" spans="16:18" x14ac:dyDescent="0.25">
      <c r="P24506" s="1">
        <v>41689</v>
      </c>
      <c r="Q24506" t="s">
        <v>16</v>
      </c>
      <c r="R24506">
        <v>145</v>
      </c>
    </row>
    <row r="24507" spans="16:18" x14ac:dyDescent="0.25">
      <c r="P24507" s="1">
        <v>41690</v>
      </c>
      <c r="Q24507" t="s">
        <v>3</v>
      </c>
      <c r="R24507">
        <v>64</v>
      </c>
    </row>
    <row r="24508" spans="16:18" x14ac:dyDescent="0.25">
      <c r="P24508" s="1">
        <v>41691</v>
      </c>
      <c r="Q24508" t="s">
        <v>8</v>
      </c>
      <c r="R24508">
        <v>168</v>
      </c>
    </row>
    <row r="24509" spans="16:18" x14ac:dyDescent="0.25">
      <c r="P24509" s="1">
        <v>41692</v>
      </c>
      <c r="Q24509" t="s">
        <v>13</v>
      </c>
      <c r="R24509">
        <v>13</v>
      </c>
    </row>
    <row r="24510" spans="16:18" x14ac:dyDescent="0.25">
      <c r="P24510" s="1">
        <v>41693</v>
      </c>
      <c r="Q24510" t="s">
        <v>1</v>
      </c>
      <c r="R24510">
        <v>15</v>
      </c>
    </row>
    <row r="24511" spans="16:18" x14ac:dyDescent="0.25">
      <c r="P24511" s="1">
        <v>41694</v>
      </c>
      <c r="Q24511" t="s">
        <v>5</v>
      </c>
      <c r="R24511">
        <v>186</v>
      </c>
    </row>
    <row r="24512" spans="16:18" x14ac:dyDescent="0.25">
      <c r="P24512" s="1">
        <v>41695</v>
      </c>
      <c r="Q24512" t="s">
        <v>13</v>
      </c>
      <c r="R24512">
        <v>63</v>
      </c>
    </row>
    <row r="24513" spans="16:18" x14ac:dyDescent="0.25">
      <c r="P24513" s="1">
        <v>41696</v>
      </c>
      <c r="Q24513" t="s">
        <v>4</v>
      </c>
      <c r="R24513">
        <v>134</v>
      </c>
    </row>
    <row r="24514" spans="16:18" x14ac:dyDescent="0.25">
      <c r="P24514" s="1">
        <v>41697</v>
      </c>
      <c r="Q24514" t="s">
        <v>3</v>
      </c>
      <c r="R24514">
        <v>94</v>
      </c>
    </row>
    <row r="24515" spans="16:18" x14ac:dyDescent="0.25">
      <c r="P24515" s="1">
        <v>41698</v>
      </c>
      <c r="Q24515" t="s">
        <v>12</v>
      </c>
      <c r="R24515">
        <v>15</v>
      </c>
    </row>
    <row r="24516" spans="16:18" x14ac:dyDescent="0.25">
      <c r="P24516" s="1">
        <v>41699</v>
      </c>
      <c r="Q24516" t="s">
        <v>1</v>
      </c>
      <c r="R24516">
        <v>75</v>
      </c>
    </row>
    <row r="24517" spans="16:18" x14ac:dyDescent="0.25">
      <c r="P24517" s="1">
        <v>41700</v>
      </c>
      <c r="Q24517" t="s">
        <v>3</v>
      </c>
      <c r="R24517">
        <v>57</v>
      </c>
    </row>
    <row r="24518" spans="16:18" x14ac:dyDescent="0.25">
      <c r="P24518" s="1">
        <v>41701</v>
      </c>
      <c r="Q24518" t="s">
        <v>12</v>
      </c>
      <c r="R24518">
        <v>81</v>
      </c>
    </row>
    <row r="24519" spans="16:18" x14ac:dyDescent="0.25">
      <c r="P24519" s="1">
        <v>41702</v>
      </c>
      <c r="Q24519" t="s">
        <v>4</v>
      </c>
      <c r="R24519">
        <v>55</v>
      </c>
    </row>
    <row r="24520" spans="16:18" x14ac:dyDescent="0.25">
      <c r="P24520" s="1">
        <v>41703</v>
      </c>
      <c r="Q24520" t="s">
        <v>9</v>
      </c>
      <c r="R24520">
        <v>167</v>
      </c>
    </row>
    <row r="24521" spans="16:18" x14ac:dyDescent="0.25">
      <c r="P24521" s="1">
        <v>41704</v>
      </c>
      <c r="Q24521" t="s">
        <v>15</v>
      </c>
      <c r="R24521">
        <v>125</v>
      </c>
    </row>
    <row r="24522" spans="16:18" x14ac:dyDescent="0.25">
      <c r="P24522" s="1">
        <v>41705</v>
      </c>
      <c r="Q24522" t="s">
        <v>17</v>
      </c>
      <c r="R24522">
        <v>77</v>
      </c>
    </row>
    <row r="24523" spans="16:18" x14ac:dyDescent="0.25">
      <c r="P24523" s="1">
        <v>41706</v>
      </c>
      <c r="Q24523" t="s">
        <v>5</v>
      </c>
      <c r="R24523">
        <v>56</v>
      </c>
    </row>
    <row r="24524" spans="16:18" x14ac:dyDescent="0.25">
      <c r="P24524" s="1">
        <v>41707</v>
      </c>
      <c r="Q24524" t="s">
        <v>16</v>
      </c>
      <c r="R24524">
        <v>104</v>
      </c>
    </row>
    <row r="24525" spans="16:18" x14ac:dyDescent="0.25">
      <c r="P24525" s="1">
        <v>41708</v>
      </c>
      <c r="Q24525" t="s">
        <v>16</v>
      </c>
      <c r="R24525">
        <v>178</v>
      </c>
    </row>
    <row r="24526" spans="16:18" x14ac:dyDescent="0.25">
      <c r="P24526" s="1">
        <v>41709</v>
      </c>
      <c r="Q24526" t="s">
        <v>17</v>
      </c>
      <c r="R24526">
        <v>92</v>
      </c>
    </row>
    <row r="24527" spans="16:18" x14ac:dyDescent="0.25">
      <c r="P24527" s="1">
        <v>41710</v>
      </c>
      <c r="Q24527" t="s">
        <v>17</v>
      </c>
      <c r="R24527">
        <v>158</v>
      </c>
    </row>
    <row r="24528" spans="16:18" x14ac:dyDescent="0.25">
      <c r="P24528" s="1">
        <v>41711</v>
      </c>
      <c r="Q24528" t="s">
        <v>8</v>
      </c>
      <c r="R24528">
        <v>73</v>
      </c>
    </row>
    <row r="24529" spans="16:18" x14ac:dyDescent="0.25">
      <c r="P24529" s="1">
        <v>41712</v>
      </c>
      <c r="Q24529" t="s">
        <v>1</v>
      </c>
      <c r="R24529">
        <v>61</v>
      </c>
    </row>
    <row r="24530" spans="16:18" x14ac:dyDescent="0.25">
      <c r="P24530" s="1">
        <v>41713</v>
      </c>
      <c r="Q24530" t="s">
        <v>2</v>
      </c>
      <c r="R24530">
        <v>133</v>
      </c>
    </row>
    <row r="24531" spans="16:18" x14ac:dyDescent="0.25">
      <c r="P24531" s="1">
        <v>41714</v>
      </c>
      <c r="Q24531" t="s">
        <v>4</v>
      </c>
      <c r="R24531">
        <v>149</v>
      </c>
    </row>
    <row r="24532" spans="16:18" x14ac:dyDescent="0.25">
      <c r="P24532" s="1">
        <v>41715</v>
      </c>
      <c r="Q24532" t="s">
        <v>1</v>
      </c>
      <c r="R24532">
        <v>106</v>
      </c>
    </row>
    <row r="24533" spans="16:18" x14ac:dyDescent="0.25">
      <c r="P24533" s="1">
        <v>41716</v>
      </c>
      <c r="Q24533" t="s">
        <v>15</v>
      </c>
      <c r="R24533">
        <v>167</v>
      </c>
    </row>
    <row r="24534" spans="16:18" x14ac:dyDescent="0.25">
      <c r="P24534" s="1">
        <v>41717</v>
      </c>
      <c r="Q24534" t="s">
        <v>17</v>
      </c>
      <c r="R24534">
        <v>183</v>
      </c>
    </row>
    <row r="24535" spans="16:18" x14ac:dyDescent="0.25">
      <c r="P24535" s="1">
        <v>41718</v>
      </c>
      <c r="Q24535" t="s">
        <v>1</v>
      </c>
      <c r="R24535">
        <v>148</v>
      </c>
    </row>
    <row r="24536" spans="16:18" x14ac:dyDescent="0.25">
      <c r="P24536" s="1">
        <v>41719</v>
      </c>
      <c r="Q24536" t="s">
        <v>12</v>
      </c>
      <c r="R24536">
        <v>185</v>
      </c>
    </row>
    <row r="24537" spans="16:18" x14ac:dyDescent="0.25">
      <c r="P24537" s="1">
        <v>41720</v>
      </c>
      <c r="Q24537" t="s">
        <v>8</v>
      </c>
      <c r="R24537">
        <v>94</v>
      </c>
    </row>
    <row r="24538" spans="16:18" x14ac:dyDescent="0.25">
      <c r="P24538" s="1">
        <v>41721</v>
      </c>
      <c r="Q24538" t="s">
        <v>15</v>
      </c>
      <c r="R24538">
        <v>53</v>
      </c>
    </row>
    <row r="24539" spans="16:18" x14ac:dyDescent="0.25">
      <c r="P24539" s="1">
        <v>41722</v>
      </c>
      <c r="Q24539" t="s">
        <v>1</v>
      </c>
      <c r="R24539">
        <v>133</v>
      </c>
    </row>
    <row r="24540" spans="16:18" x14ac:dyDescent="0.25">
      <c r="P24540" s="1">
        <v>41723</v>
      </c>
      <c r="Q24540" t="s">
        <v>4</v>
      </c>
      <c r="R24540">
        <v>93</v>
      </c>
    </row>
    <row r="24541" spans="16:18" x14ac:dyDescent="0.25">
      <c r="P24541" s="1">
        <v>41724</v>
      </c>
      <c r="Q24541" t="s">
        <v>9</v>
      </c>
      <c r="R24541">
        <v>18</v>
      </c>
    </row>
    <row r="24542" spans="16:18" x14ac:dyDescent="0.25">
      <c r="P24542" s="1">
        <v>41725</v>
      </c>
      <c r="Q24542" t="s">
        <v>15</v>
      </c>
      <c r="R24542">
        <v>176</v>
      </c>
    </row>
    <row r="24543" spans="16:18" x14ac:dyDescent="0.25">
      <c r="P24543" s="1">
        <v>41726</v>
      </c>
      <c r="Q24543" t="s">
        <v>16</v>
      </c>
      <c r="R24543">
        <v>133</v>
      </c>
    </row>
    <row r="24544" spans="16:18" x14ac:dyDescent="0.25">
      <c r="P24544" s="1">
        <v>41727</v>
      </c>
      <c r="Q24544" t="s">
        <v>15</v>
      </c>
      <c r="R24544">
        <v>182</v>
      </c>
    </row>
    <row r="24545" spans="16:18" x14ac:dyDescent="0.25">
      <c r="P24545" s="1">
        <v>41728</v>
      </c>
      <c r="Q24545" t="s">
        <v>8</v>
      </c>
      <c r="R24545">
        <v>24</v>
      </c>
    </row>
    <row r="24546" spans="16:18" x14ac:dyDescent="0.25">
      <c r="P24546" s="1">
        <v>41729</v>
      </c>
      <c r="Q24546" t="s">
        <v>17</v>
      </c>
      <c r="R24546">
        <v>185</v>
      </c>
    </row>
    <row r="24547" spans="16:18" x14ac:dyDescent="0.25">
      <c r="P24547" s="1">
        <v>41730</v>
      </c>
      <c r="Q24547" t="s">
        <v>9</v>
      </c>
      <c r="R24547">
        <v>50</v>
      </c>
    </row>
    <row r="24548" spans="16:18" x14ac:dyDescent="0.25">
      <c r="P24548" s="1">
        <v>41731</v>
      </c>
      <c r="Q24548" t="s">
        <v>1</v>
      </c>
      <c r="R24548">
        <v>60</v>
      </c>
    </row>
    <row r="24549" spans="16:18" x14ac:dyDescent="0.25">
      <c r="P24549" s="1">
        <v>41732</v>
      </c>
      <c r="Q24549" t="s">
        <v>9</v>
      </c>
      <c r="R24549">
        <v>80</v>
      </c>
    </row>
    <row r="24550" spans="16:18" x14ac:dyDescent="0.25">
      <c r="P24550" s="1">
        <v>41733</v>
      </c>
      <c r="Q24550" t="s">
        <v>17</v>
      </c>
      <c r="R24550">
        <v>78</v>
      </c>
    </row>
    <row r="24551" spans="16:18" x14ac:dyDescent="0.25">
      <c r="P24551" s="1">
        <v>41734</v>
      </c>
      <c r="Q24551" t="s">
        <v>9</v>
      </c>
      <c r="R24551">
        <v>67</v>
      </c>
    </row>
    <row r="24552" spans="16:18" x14ac:dyDescent="0.25">
      <c r="P24552" s="1">
        <v>41735</v>
      </c>
      <c r="Q24552" t="s">
        <v>15</v>
      </c>
      <c r="R24552">
        <v>180</v>
      </c>
    </row>
    <row r="24553" spans="16:18" x14ac:dyDescent="0.25">
      <c r="P24553" s="1">
        <v>41736</v>
      </c>
      <c r="Q24553" t="s">
        <v>4</v>
      </c>
      <c r="R24553">
        <v>183</v>
      </c>
    </row>
    <row r="24554" spans="16:18" x14ac:dyDescent="0.25">
      <c r="P24554" s="1">
        <v>41737</v>
      </c>
      <c r="Q24554" t="s">
        <v>8</v>
      </c>
      <c r="R24554">
        <v>87</v>
      </c>
    </row>
    <row r="24555" spans="16:18" x14ac:dyDescent="0.25">
      <c r="P24555" s="1">
        <v>41738</v>
      </c>
      <c r="Q24555" t="s">
        <v>5</v>
      </c>
      <c r="R24555">
        <v>79</v>
      </c>
    </row>
    <row r="24556" spans="16:18" x14ac:dyDescent="0.25">
      <c r="P24556" s="1">
        <v>41739</v>
      </c>
      <c r="Q24556" t="s">
        <v>3</v>
      </c>
      <c r="R24556">
        <v>32</v>
      </c>
    </row>
    <row r="24557" spans="16:18" x14ac:dyDescent="0.25">
      <c r="P24557" s="1">
        <v>41740</v>
      </c>
      <c r="Q24557" t="s">
        <v>1</v>
      </c>
      <c r="R24557">
        <v>49</v>
      </c>
    </row>
    <row r="24558" spans="16:18" x14ac:dyDescent="0.25">
      <c r="P24558" s="1">
        <v>41741</v>
      </c>
      <c r="Q24558" t="s">
        <v>18</v>
      </c>
      <c r="R24558">
        <v>26</v>
      </c>
    </row>
    <row r="24559" spans="16:18" x14ac:dyDescent="0.25">
      <c r="P24559" s="1">
        <v>41742</v>
      </c>
      <c r="Q24559" t="s">
        <v>4</v>
      </c>
      <c r="R24559">
        <v>31</v>
      </c>
    </row>
    <row r="24560" spans="16:18" x14ac:dyDescent="0.25">
      <c r="P24560" s="1">
        <v>41743</v>
      </c>
      <c r="Q24560" t="s">
        <v>3</v>
      </c>
      <c r="R24560">
        <v>65</v>
      </c>
    </row>
    <row r="24561" spans="16:18" x14ac:dyDescent="0.25">
      <c r="P24561" s="1">
        <v>41744</v>
      </c>
      <c r="Q24561" t="s">
        <v>2</v>
      </c>
      <c r="R24561">
        <v>120</v>
      </c>
    </row>
    <row r="24562" spans="16:18" x14ac:dyDescent="0.25">
      <c r="P24562" s="1">
        <v>41745</v>
      </c>
      <c r="Q24562" t="s">
        <v>3</v>
      </c>
      <c r="R24562">
        <v>40</v>
      </c>
    </row>
    <row r="24563" spans="16:18" x14ac:dyDescent="0.25">
      <c r="P24563" s="1">
        <v>41746</v>
      </c>
      <c r="Q24563" t="s">
        <v>1</v>
      </c>
      <c r="R24563">
        <v>113</v>
      </c>
    </row>
    <row r="24564" spans="16:18" x14ac:dyDescent="0.25">
      <c r="P24564" s="1">
        <v>41747</v>
      </c>
      <c r="Q24564" t="s">
        <v>13</v>
      </c>
      <c r="R24564">
        <v>195</v>
      </c>
    </row>
    <row r="24565" spans="16:18" x14ac:dyDescent="0.25">
      <c r="P24565" s="1">
        <v>41748</v>
      </c>
      <c r="Q24565" t="s">
        <v>17</v>
      </c>
      <c r="R24565">
        <v>97</v>
      </c>
    </row>
    <row r="24566" spans="16:18" x14ac:dyDescent="0.25">
      <c r="P24566" s="1">
        <v>41749</v>
      </c>
      <c r="Q24566" t="s">
        <v>13</v>
      </c>
      <c r="R24566">
        <v>168</v>
      </c>
    </row>
    <row r="24567" spans="16:18" x14ac:dyDescent="0.25">
      <c r="P24567" s="1">
        <v>41750</v>
      </c>
      <c r="Q24567" t="s">
        <v>5</v>
      </c>
      <c r="R24567">
        <v>67</v>
      </c>
    </row>
    <row r="24568" spans="16:18" x14ac:dyDescent="0.25">
      <c r="P24568" s="1">
        <v>41751</v>
      </c>
      <c r="Q24568" t="s">
        <v>15</v>
      </c>
      <c r="R24568">
        <v>49</v>
      </c>
    </row>
    <row r="24569" spans="16:18" x14ac:dyDescent="0.25">
      <c r="P24569" s="1">
        <v>41752</v>
      </c>
      <c r="Q24569" t="s">
        <v>17</v>
      </c>
      <c r="R24569">
        <v>28</v>
      </c>
    </row>
    <row r="24570" spans="16:18" x14ac:dyDescent="0.25">
      <c r="P24570" s="1">
        <v>41753</v>
      </c>
      <c r="Q24570" t="s">
        <v>9</v>
      </c>
      <c r="R24570">
        <v>96</v>
      </c>
    </row>
    <row r="24571" spans="16:18" x14ac:dyDescent="0.25">
      <c r="P24571" s="1">
        <v>41754</v>
      </c>
      <c r="Q24571" t="s">
        <v>15</v>
      </c>
      <c r="R24571">
        <v>95</v>
      </c>
    </row>
    <row r="24572" spans="16:18" x14ac:dyDescent="0.25">
      <c r="P24572" s="1">
        <v>41755</v>
      </c>
      <c r="Q24572" t="s">
        <v>9</v>
      </c>
      <c r="R24572">
        <v>37</v>
      </c>
    </row>
    <row r="24573" spans="16:18" x14ac:dyDescent="0.25">
      <c r="P24573" s="1">
        <v>41756</v>
      </c>
      <c r="Q24573" t="s">
        <v>3</v>
      </c>
      <c r="R24573">
        <v>158</v>
      </c>
    </row>
    <row r="24574" spans="16:18" x14ac:dyDescent="0.25">
      <c r="P24574" s="1">
        <v>41757</v>
      </c>
      <c r="Q24574" t="s">
        <v>4</v>
      </c>
      <c r="R24574">
        <v>99</v>
      </c>
    </row>
    <row r="24575" spans="16:18" x14ac:dyDescent="0.25">
      <c r="P24575" s="1">
        <v>41758</v>
      </c>
      <c r="Q24575" t="s">
        <v>5</v>
      </c>
      <c r="R24575">
        <v>131</v>
      </c>
    </row>
    <row r="24576" spans="16:18" x14ac:dyDescent="0.25">
      <c r="P24576" s="1">
        <v>41759</v>
      </c>
      <c r="Q24576" t="s">
        <v>17</v>
      </c>
      <c r="R24576">
        <v>169</v>
      </c>
    </row>
    <row r="24577" spans="16:18" x14ac:dyDescent="0.25">
      <c r="P24577" s="1">
        <v>41760</v>
      </c>
      <c r="Q24577" t="s">
        <v>17</v>
      </c>
      <c r="R24577">
        <v>95</v>
      </c>
    </row>
    <row r="24578" spans="16:18" x14ac:dyDescent="0.25">
      <c r="P24578" s="1">
        <v>41761</v>
      </c>
      <c r="Q24578" t="s">
        <v>16</v>
      </c>
      <c r="R24578">
        <v>149</v>
      </c>
    </row>
    <row r="24579" spans="16:18" x14ac:dyDescent="0.25">
      <c r="P24579" s="1">
        <v>41762</v>
      </c>
      <c r="Q24579" t="s">
        <v>12</v>
      </c>
      <c r="R24579">
        <v>32</v>
      </c>
    </row>
    <row r="24580" spans="16:18" x14ac:dyDescent="0.25">
      <c r="P24580" s="1">
        <v>41763</v>
      </c>
      <c r="Q24580" t="s">
        <v>13</v>
      </c>
      <c r="R24580">
        <v>117</v>
      </c>
    </row>
    <row r="24581" spans="16:18" x14ac:dyDescent="0.25">
      <c r="P24581" s="1">
        <v>41764</v>
      </c>
      <c r="Q24581" t="s">
        <v>15</v>
      </c>
      <c r="R24581">
        <v>73</v>
      </c>
    </row>
    <row r="24582" spans="16:18" x14ac:dyDescent="0.25">
      <c r="P24582" s="1">
        <v>41765</v>
      </c>
      <c r="Q24582" t="s">
        <v>17</v>
      </c>
      <c r="R24582">
        <v>153</v>
      </c>
    </row>
    <row r="24583" spans="16:18" x14ac:dyDescent="0.25">
      <c r="P24583" s="1">
        <v>41766</v>
      </c>
      <c r="Q24583" t="s">
        <v>5</v>
      </c>
      <c r="R24583">
        <v>145</v>
      </c>
    </row>
    <row r="24584" spans="16:18" x14ac:dyDescent="0.25">
      <c r="P24584" s="1">
        <v>41767</v>
      </c>
      <c r="Q24584" t="s">
        <v>3</v>
      </c>
      <c r="R24584">
        <v>110</v>
      </c>
    </row>
    <row r="24585" spans="16:18" x14ac:dyDescent="0.25">
      <c r="P24585" s="1">
        <v>41768</v>
      </c>
      <c r="Q24585" t="s">
        <v>8</v>
      </c>
      <c r="R24585">
        <v>158</v>
      </c>
    </row>
    <row r="24586" spans="16:18" x14ac:dyDescent="0.25">
      <c r="P24586" s="1">
        <v>41769</v>
      </c>
      <c r="Q24586" t="s">
        <v>1</v>
      </c>
      <c r="R24586">
        <v>74</v>
      </c>
    </row>
    <row r="24587" spans="16:18" x14ac:dyDescent="0.25">
      <c r="P24587" s="1">
        <v>41770</v>
      </c>
      <c r="Q24587" t="s">
        <v>17</v>
      </c>
      <c r="R24587">
        <v>136</v>
      </c>
    </row>
    <row r="24588" spans="16:18" x14ac:dyDescent="0.25">
      <c r="P24588" s="1">
        <v>41771</v>
      </c>
      <c r="Q24588" t="s">
        <v>1</v>
      </c>
      <c r="R24588">
        <v>100</v>
      </c>
    </row>
    <row r="24589" spans="16:18" x14ac:dyDescent="0.25">
      <c r="P24589" s="1">
        <v>41772</v>
      </c>
      <c r="Q24589" t="s">
        <v>13</v>
      </c>
      <c r="R24589">
        <v>146</v>
      </c>
    </row>
    <row r="24590" spans="16:18" x14ac:dyDescent="0.25">
      <c r="P24590" s="1">
        <v>41773</v>
      </c>
      <c r="Q24590" t="s">
        <v>3</v>
      </c>
      <c r="R24590">
        <v>144</v>
      </c>
    </row>
    <row r="24591" spans="16:18" x14ac:dyDescent="0.25">
      <c r="P24591" s="1">
        <v>41774</v>
      </c>
      <c r="Q24591" t="s">
        <v>4</v>
      </c>
      <c r="R24591">
        <v>37</v>
      </c>
    </row>
    <row r="24592" spans="16:18" x14ac:dyDescent="0.25">
      <c r="P24592" s="1">
        <v>41775</v>
      </c>
      <c r="Q24592" t="s">
        <v>3</v>
      </c>
      <c r="R24592">
        <v>87</v>
      </c>
    </row>
    <row r="24593" spans="16:18" x14ac:dyDescent="0.25">
      <c r="P24593" s="1">
        <v>41776</v>
      </c>
      <c r="Q24593" t="s">
        <v>9</v>
      </c>
      <c r="R24593">
        <v>87</v>
      </c>
    </row>
    <row r="24594" spans="16:18" x14ac:dyDescent="0.25">
      <c r="P24594" s="1">
        <v>41777</v>
      </c>
      <c r="Q24594" t="s">
        <v>17</v>
      </c>
      <c r="R24594">
        <v>184</v>
      </c>
    </row>
    <row r="24595" spans="16:18" x14ac:dyDescent="0.25">
      <c r="P24595" s="1">
        <v>41778</v>
      </c>
      <c r="Q24595" t="s">
        <v>8</v>
      </c>
      <c r="R24595">
        <v>136</v>
      </c>
    </row>
    <row r="24596" spans="16:18" x14ac:dyDescent="0.25">
      <c r="P24596" s="1">
        <v>41779</v>
      </c>
      <c r="Q24596" t="s">
        <v>3</v>
      </c>
      <c r="R24596">
        <v>168</v>
      </c>
    </row>
    <row r="24597" spans="16:18" x14ac:dyDescent="0.25">
      <c r="P24597" s="1">
        <v>41780</v>
      </c>
      <c r="Q24597" t="s">
        <v>8</v>
      </c>
      <c r="R24597">
        <v>184</v>
      </c>
    </row>
    <row r="24598" spans="16:18" x14ac:dyDescent="0.25">
      <c r="P24598" s="1">
        <v>41781</v>
      </c>
      <c r="Q24598" t="s">
        <v>2</v>
      </c>
      <c r="R24598">
        <v>194</v>
      </c>
    </row>
    <row r="24599" spans="16:18" x14ac:dyDescent="0.25">
      <c r="P24599" s="1">
        <v>41782</v>
      </c>
      <c r="Q24599" t="s">
        <v>16</v>
      </c>
      <c r="R24599">
        <v>169</v>
      </c>
    </row>
    <row r="24600" spans="16:18" x14ac:dyDescent="0.25">
      <c r="P24600" s="1">
        <v>41783</v>
      </c>
      <c r="Q24600" t="s">
        <v>18</v>
      </c>
      <c r="R24600">
        <v>62</v>
      </c>
    </row>
    <row r="24601" spans="16:18" x14ac:dyDescent="0.25">
      <c r="P24601" s="1">
        <v>41784</v>
      </c>
      <c r="Q24601" t="s">
        <v>8</v>
      </c>
      <c r="R24601">
        <v>166</v>
      </c>
    </row>
    <row r="24602" spans="16:18" x14ac:dyDescent="0.25">
      <c r="P24602" s="1">
        <v>41785</v>
      </c>
      <c r="Q24602" t="s">
        <v>1</v>
      </c>
      <c r="R24602">
        <v>51</v>
      </c>
    </row>
    <row r="24603" spans="16:18" x14ac:dyDescent="0.25">
      <c r="P24603" s="1">
        <v>41786</v>
      </c>
      <c r="Q24603" t="s">
        <v>9</v>
      </c>
      <c r="R24603">
        <v>42</v>
      </c>
    </row>
    <row r="24604" spans="16:18" x14ac:dyDescent="0.25">
      <c r="P24604" s="1">
        <v>41787</v>
      </c>
      <c r="Q24604" t="s">
        <v>2</v>
      </c>
      <c r="R24604">
        <v>49</v>
      </c>
    </row>
    <row r="24605" spans="16:18" x14ac:dyDescent="0.25">
      <c r="P24605" s="1">
        <v>41788</v>
      </c>
      <c r="Q24605" t="s">
        <v>9</v>
      </c>
      <c r="R24605">
        <v>35</v>
      </c>
    </row>
    <row r="24606" spans="16:18" x14ac:dyDescent="0.25">
      <c r="P24606" s="1">
        <v>41789</v>
      </c>
      <c r="Q24606" t="s">
        <v>17</v>
      </c>
      <c r="R24606">
        <v>98</v>
      </c>
    </row>
    <row r="24607" spans="16:18" x14ac:dyDescent="0.25">
      <c r="P24607" s="1">
        <v>41790</v>
      </c>
      <c r="Q24607" t="s">
        <v>13</v>
      </c>
      <c r="R24607">
        <v>87</v>
      </c>
    </row>
    <row r="24608" spans="16:18" x14ac:dyDescent="0.25">
      <c r="P24608" s="1">
        <v>41791</v>
      </c>
      <c r="Q24608" t="s">
        <v>1</v>
      </c>
      <c r="R24608">
        <v>164</v>
      </c>
    </row>
    <row r="24609" spans="16:18" x14ac:dyDescent="0.25">
      <c r="P24609" s="1">
        <v>41792</v>
      </c>
      <c r="Q24609" t="s">
        <v>15</v>
      </c>
      <c r="R24609">
        <v>36</v>
      </c>
    </row>
    <row r="24610" spans="16:18" x14ac:dyDescent="0.25">
      <c r="P24610" s="1">
        <v>41793</v>
      </c>
      <c r="Q24610" t="s">
        <v>2</v>
      </c>
      <c r="R24610">
        <v>114</v>
      </c>
    </row>
    <row r="24611" spans="16:18" x14ac:dyDescent="0.25">
      <c r="P24611" s="1">
        <v>41794</v>
      </c>
      <c r="Q24611" t="s">
        <v>5</v>
      </c>
      <c r="R24611">
        <v>163</v>
      </c>
    </row>
    <row r="24612" spans="16:18" x14ac:dyDescent="0.25">
      <c r="P24612" s="1">
        <v>41795</v>
      </c>
      <c r="Q24612" t="s">
        <v>8</v>
      </c>
      <c r="R24612">
        <v>78</v>
      </c>
    </row>
    <row r="24613" spans="16:18" x14ac:dyDescent="0.25">
      <c r="P24613" s="1">
        <v>41796</v>
      </c>
      <c r="Q24613" t="s">
        <v>4</v>
      </c>
      <c r="R24613">
        <v>67</v>
      </c>
    </row>
    <row r="24614" spans="16:18" x14ac:dyDescent="0.25">
      <c r="P24614" s="1">
        <v>41797</v>
      </c>
      <c r="Q24614" t="s">
        <v>18</v>
      </c>
      <c r="R24614">
        <v>170</v>
      </c>
    </row>
    <row r="24615" spans="16:18" x14ac:dyDescent="0.25">
      <c r="P24615" s="1">
        <v>41798</v>
      </c>
      <c r="Q24615" t="s">
        <v>17</v>
      </c>
      <c r="R24615">
        <v>45</v>
      </c>
    </row>
    <row r="24616" spans="16:18" x14ac:dyDescent="0.25">
      <c r="P24616" s="1">
        <v>41799</v>
      </c>
      <c r="Q24616" t="s">
        <v>17</v>
      </c>
      <c r="R24616">
        <v>23</v>
      </c>
    </row>
    <row r="24617" spans="16:18" x14ac:dyDescent="0.25">
      <c r="P24617" s="1">
        <v>41800</v>
      </c>
      <c r="Q24617" t="s">
        <v>8</v>
      </c>
      <c r="R24617">
        <v>100</v>
      </c>
    </row>
    <row r="24618" spans="16:18" x14ac:dyDescent="0.25">
      <c r="P24618" s="1">
        <v>41801</v>
      </c>
      <c r="Q24618" t="s">
        <v>13</v>
      </c>
      <c r="R24618">
        <v>15</v>
      </c>
    </row>
    <row r="24619" spans="16:18" x14ac:dyDescent="0.25">
      <c r="P24619" s="1">
        <v>41802</v>
      </c>
      <c r="Q24619" t="s">
        <v>1</v>
      </c>
      <c r="R24619">
        <v>117</v>
      </c>
    </row>
    <row r="24620" spans="16:18" x14ac:dyDescent="0.25">
      <c r="P24620" s="1">
        <v>41803</v>
      </c>
      <c r="Q24620" t="s">
        <v>9</v>
      </c>
      <c r="R24620">
        <v>157</v>
      </c>
    </row>
    <row r="24621" spans="16:18" x14ac:dyDescent="0.25">
      <c r="P24621" s="1">
        <v>41804</v>
      </c>
      <c r="Q24621" t="s">
        <v>17</v>
      </c>
      <c r="R24621">
        <v>126</v>
      </c>
    </row>
    <row r="24622" spans="16:18" x14ac:dyDescent="0.25">
      <c r="P24622" s="1">
        <v>41805</v>
      </c>
      <c r="Q24622" t="s">
        <v>1</v>
      </c>
      <c r="R24622">
        <v>41</v>
      </c>
    </row>
    <row r="24623" spans="16:18" x14ac:dyDescent="0.25">
      <c r="P24623" s="1">
        <v>41806</v>
      </c>
      <c r="Q24623" t="s">
        <v>2</v>
      </c>
      <c r="R24623">
        <v>126</v>
      </c>
    </row>
    <row r="24624" spans="16:18" x14ac:dyDescent="0.25">
      <c r="P24624" s="1">
        <v>41807</v>
      </c>
      <c r="Q24624" t="s">
        <v>13</v>
      </c>
      <c r="R24624">
        <v>48</v>
      </c>
    </row>
    <row r="24625" spans="16:18" x14ac:dyDescent="0.25">
      <c r="P24625" s="1">
        <v>41808</v>
      </c>
      <c r="Q24625" t="s">
        <v>12</v>
      </c>
      <c r="R24625">
        <v>39</v>
      </c>
    </row>
    <row r="24626" spans="16:18" x14ac:dyDescent="0.25">
      <c r="P24626" s="1">
        <v>41809</v>
      </c>
      <c r="Q24626" t="s">
        <v>9</v>
      </c>
      <c r="R24626">
        <v>82</v>
      </c>
    </row>
    <row r="24627" spans="16:18" x14ac:dyDescent="0.25">
      <c r="P24627" s="1">
        <v>41810</v>
      </c>
      <c r="Q24627" t="s">
        <v>17</v>
      </c>
      <c r="R24627">
        <v>56</v>
      </c>
    </row>
    <row r="24628" spans="16:18" x14ac:dyDescent="0.25">
      <c r="P24628" s="1">
        <v>41811</v>
      </c>
      <c r="Q24628" t="s">
        <v>18</v>
      </c>
      <c r="R24628">
        <v>50</v>
      </c>
    </row>
    <row r="24629" spans="16:18" x14ac:dyDescent="0.25">
      <c r="P24629" s="1">
        <v>41812</v>
      </c>
      <c r="Q24629" t="s">
        <v>12</v>
      </c>
      <c r="R24629">
        <v>40</v>
      </c>
    </row>
    <row r="24630" spans="16:18" x14ac:dyDescent="0.25">
      <c r="P24630" s="1">
        <v>41813</v>
      </c>
      <c r="Q24630" t="s">
        <v>17</v>
      </c>
      <c r="R24630">
        <v>101</v>
      </c>
    </row>
    <row r="24631" spans="16:18" x14ac:dyDescent="0.25">
      <c r="P24631" s="1">
        <v>41814</v>
      </c>
      <c r="Q24631" t="s">
        <v>2</v>
      </c>
      <c r="R24631">
        <v>77</v>
      </c>
    </row>
    <row r="24632" spans="16:18" x14ac:dyDescent="0.25">
      <c r="P24632" s="1">
        <v>41815</v>
      </c>
      <c r="Q24632" t="s">
        <v>15</v>
      </c>
      <c r="R24632">
        <v>177</v>
      </c>
    </row>
    <row r="24633" spans="16:18" x14ac:dyDescent="0.25">
      <c r="P24633" s="1">
        <v>41816</v>
      </c>
      <c r="Q24633" t="s">
        <v>16</v>
      </c>
      <c r="R24633">
        <v>16</v>
      </c>
    </row>
    <row r="24634" spans="16:18" x14ac:dyDescent="0.25">
      <c r="P24634" s="1">
        <v>41817</v>
      </c>
      <c r="Q24634" t="s">
        <v>13</v>
      </c>
      <c r="R24634">
        <v>112</v>
      </c>
    </row>
    <row r="24635" spans="16:18" x14ac:dyDescent="0.25">
      <c r="P24635" s="1">
        <v>41818</v>
      </c>
      <c r="Q24635" t="s">
        <v>9</v>
      </c>
      <c r="R24635">
        <v>90</v>
      </c>
    </row>
    <row r="24636" spans="16:18" x14ac:dyDescent="0.25">
      <c r="P24636" s="1">
        <v>41819</v>
      </c>
      <c r="Q24636" t="s">
        <v>4</v>
      </c>
      <c r="R24636">
        <v>134</v>
      </c>
    </row>
    <row r="24637" spans="16:18" x14ac:dyDescent="0.25">
      <c r="P24637" s="1">
        <v>41820</v>
      </c>
      <c r="Q24637" t="s">
        <v>12</v>
      </c>
      <c r="R24637">
        <v>135</v>
      </c>
    </row>
    <row r="24638" spans="16:18" x14ac:dyDescent="0.25">
      <c r="P24638" s="1">
        <v>41821</v>
      </c>
      <c r="Q24638" t="s">
        <v>16</v>
      </c>
      <c r="R24638">
        <v>178</v>
      </c>
    </row>
    <row r="24639" spans="16:18" x14ac:dyDescent="0.25">
      <c r="P24639" s="1">
        <v>41822</v>
      </c>
      <c r="Q24639" t="s">
        <v>15</v>
      </c>
      <c r="R24639">
        <v>139</v>
      </c>
    </row>
    <row r="24640" spans="16:18" x14ac:dyDescent="0.25">
      <c r="P24640" s="1">
        <v>41823</v>
      </c>
      <c r="Q24640" t="s">
        <v>2</v>
      </c>
      <c r="R24640">
        <v>47</v>
      </c>
    </row>
    <row r="24641" spans="16:18" x14ac:dyDescent="0.25">
      <c r="P24641" s="1">
        <v>41824</v>
      </c>
      <c r="Q24641" t="s">
        <v>3</v>
      </c>
      <c r="R24641">
        <v>41</v>
      </c>
    </row>
    <row r="24642" spans="16:18" x14ac:dyDescent="0.25">
      <c r="P24642" s="1">
        <v>41825</v>
      </c>
      <c r="Q24642" t="s">
        <v>17</v>
      </c>
      <c r="R24642">
        <v>42</v>
      </c>
    </row>
    <row r="24643" spans="16:18" x14ac:dyDescent="0.25">
      <c r="P24643" s="1">
        <v>41826</v>
      </c>
      <c r="Q24643" t="s">
        <v>13</v>
      </c>
      <c r="R24643">
        <v>150</v>
      </c>
    </row>
    <row r="24644" spans="16:18" x14ac:dyDescent="0.25">
      <c r="P24644" s="1">
        <v>41827</v>
      </c>
      <c r="Q24644" t="s">
        <v>4</v>
      </c>
      <c r="R24644">
        <v>81</v>
      </c>
    </row>
    <row r="24645" spans="16:18" x14ac:dyDescent="0.25">
      <c r="P24645" s="1">
        <v>41828</v>
      </c>
      <c r="Q24645" t="s">
        <v>13</v>
      </c>
      <c r="R24645">
        <v>39</v>
      </c>
    </row>
    <row r="24646" spans="16:18" x14ac:dyDescent="0.25">
      <c r="P24646" s="1">
        <v>41829</v>
      </c>
      <c r="Q24646" t="s">
        <v>2</v>
      </c>
      <c r="R24646">
        <v>111</v>
      </c>
    </row>
    <row r="24647" spans="16:18" x14ac:dyDescent="0.25">
      <c r="P24647" s="1">
        <v>41830</v>
      </c>
      <c r="Q24647" t="s">
        <v>3</v>
      </c>
      <c r="R24647">
        <v>30</v>
      </c>
    </row>
    <row r="24648" spans="16:18" x14ac:dyDescent="0.25">
      <c r="P24648" s="1">
        <v>41831</v>
      </c>
      <c r="Q24648" t="s">
        <v>18</v>
      </c>
      <c r="R24648">
        <v>127</v>
      </c>
    </row>
    <row r="24649" spans="16:18" x14ac:dyDescent="0.25">
      <c r="P24649" s="1">
        <v>41832</v>
      </c>
      <c r="Q24649" t="s">
        <v>15</v>
      </c>
      <c r="R24649">
        <v>133</v>
      </c>
    </row>
    <row r="24650" spans="16:18" x14ac:dyDescent="0.25">
      <c r="P24650" s="1">
        <v>41833</v>
      </c>
      <c r="Q24650" t="s">
        <v>1</v>
      </c>
      <c r="R24650">
        <v>148</v>
      </c>
    </row>
    <row r="24651" spans="16:18" x14ac:dyDescent="0.25">
      <c r="P24651" s="1">
        <v>41834</v>
      </c>
      <c r="Q24651" t="s">
        <v>17</v>
      </c>
      <c r="R24651">
        <v>38</v>
      </c>
    </row>
    <row r="24652" spans="16:18" x14ac:dyDescent="0.25">
      <c r="P24652" s="1">
        <v>41835</v>
      </c>
      <c r="Q24652" t="s">
        <v>8</v>
      </c>
      <c r="R24652">
        <v>35</v>
      </c>
    </row>
    <row r="24653" spans="16:18" x14ac:dyDescent="0.25">
      <c r="P24653" s="1">
        <v>41836</v>
      </c>
      <c r="Q24653" t="s">
        <v>1</v>
      </c>
      <c r="R24653">
        <v>114</v>
      </c>
    </row>
    <row r="24654" spans="16:18" x14ac:dyDescent="0.25">
      <c r="P24654" s="1">
        <v>41837</v>
      </c>
      <c r="Q24654" t="s">
        <v>2</v>
      </c>
      <c r="R24654">
        <v>118</v>
      </c>
    </row>
    <row r="24655" spans="16:18" x14ac:dyDescent="0.25">
      <c r="P24655" s="1">
        <v>41838</v>
      </c>
      <c r="Q24655" t="s">
        <v>15</v>
      </c>
      <c r="R24655">
        <v>99</v>
      </c>
    </row>
    <row r="24656" spans="16:18" x14ac:dyDescent="0.25">
      <c r="P24656" s="1">
        <v>41839</v>
      </c>
      <c r="Q24656" t="s">
        <v>5</v>
      </c>
      <c r="R24656">
        <v>129</v>
      </c>
    </row>
    <row r="24657" spans="16:18" x14ac:dyDescent="0.25">
      <c r="P24657" s="1">
        <v>41840</v>
      </c>
      <c r="Q24657" t="s">
        <v>5</v>
      </c>
      <c r="R24657">
        <v>20</v>
      </c>
    </row>
    <row r="24658" spans="16:18" x14ac:dyDescent="0.25">
      <c r="P24658" s="1">
        <v>41841</v>
      </c>
      <c r="Q24658" t="s">
        <v>12</v>
      </c>
      <c r="R24658">
        <v>29</v>
      </c>
    </row>
    <row r="24659" spans="16:18" x14ac:dyDescent="0.25">
      <c r="P24659" s="1">
        <v>41842</v>
      </c>
      <c r="Q24659" t="s">
        <v>16</v>
      </c>
      <c r="R24659">
        <v>187</v>
      </c>
    </row>
    <row r="24660" spans="16:18" x14ac:dyDescent="0.25">
      <c r="P24660" s="1">
        <v>41843</v>
      </c>
      <c r="Q24660" t="s">
        <v>17</v>
      </c>
      <c r="R24660">
        <v>117</v>
      </c>
    </row>
    <row r="24661" spans="16:18" x14ac:dyDescent="0.25">
      <c r="P24661" s="1">
        <v>41844</v>
      </c>
      <c r="Q24661" t="s">
        <v>18</v>
      </c>
      <c r="R24661">
        <v>169</v>
      </c>
    </row>
    <row r="24662" spans="16:18" x14ac:dyDescent="0.25">
      <c r="P24662" s="1">
        <v>41845</v>
      </c>
      <c r="Q24662" t="s">
        <v>1</v>
      </c>
      <c r="R24662">
        <v>58</v>
      </c>
    </row>
    <row r="24663" spans="16:18" x14ac:dyDescent="0.25">
      <c r="P24663" s="1">
        <v>41846</v>
      </c>
      <c r="Q24663" t="s">
        <v>2</v>
      </c>
      <c r="R24663">
        <v>61</v>
      </c>
    </row>
    <row r="24664" spans="16:18" x14ac:dyDescent="0.25">
      <c r="P24664" s="1">
        <v>41847</v>
      </c>
      <c r="Q24664" t="s">
        <v>18</v>
      </c>
      <c r="R24664">
        <v>92</v>
      </c>
    </row>
    <row r="24665" spans="16:18" x14ac:dyDescent="0.25">
      <c r="P24665" s="1">
        <v>41848</v>
      </c>
      <c r="Q24665" t="s">
        <v>9</v>
      </c>
      <c r="R24665">
        <v>91</v>
      </c>
    </row>
    <row r="24666" spans="16:18" x14ac:dyDescent="0.25">
      <c r="P24666" s="1">
        <v>41849</v>
      </c>
      <c r="Q24666" t="s">
        <v>16</v>
      </c>
      <c r="R24666">
        <v>60</v>
      </c>
    </row>
    <row r="24667" spans="16:18" x14ac:dyDescent="0.25">
      <c r="P24667" s="1">
        <v>41850</v>
      </c>
      <c r="Q24667" t="s">
        <v>8</v>
      </c>
      <c r="R24667">
        <v>168</v>
      </c>
    </row>
    <row r="24668" spans="16:18" x14ac:dyDescent="0.25">
      <c r="P24668" s="1">
        <v>41851</v>
      </c>
      <c r="Q24668" t="s">
        <v>8</v>
      </c>
      <c r="R24668">
        <v>103</v>
      </c>
    </row>
    <row r="24669" spans="16:18" x14ac:dyDescent="0.25">
      <c r="P24669" s="1">
        <v>41852</v>
      </c>
      <c r="Q24669" t="s">
        <v>4</v>
      </c>
      <c r="R24669">
        <v>78</v>
      </c>
    </row>
    <row r="24670" spans="16:18" x14ac:dyDescent="0.25">
      <c r="P24670" s="1">
        <v>41853</v>
      </c>
      <c r="Q24670" t="s">
        <v>17</v>
      </c>
      <c r="R24670">
        <v>156</v>
      </c>
    </row>
    <row r="24671" spans="16:18" x14ac:dyDescent="0.25">
      <c r="P24671" s="1">
        <v>41854</v>
      </c>
      <c r="Q24671" t="s">
        <v>9</v>
      </c>
      <c r="R24671">
        <v>29</v>
      </c>
    </row>
    <row r="24672" spans="16:18" x14ac:dyDescent="0.25">
      <c r="P24672" s="1">
        <v>41855</v>
      </c>
      <c r="Q24672" t="s">
        <v>9</v>
      </c>
      <c r="R24672">
        <v>156</v>
      </c>
    </row>
    <row r="24673" spans="16:18" x14ac:dyDescent="0.25">
      <c r="P24673" s="1">
        <v>41856</v>
      </c>
      <c r="Q24673" t="s">
        <v>18</v>
      </c>
      <c r="R24673">
        <v>165</v>
      </c>
    </row>
    <row r="24674" spans="16:18" x14ac:dyDescent="0.25">
      <c r="P24674" s="1">
        <v>41857</v>
      </c>
      <c r="Q24674" t="s">
        <v>12</v>
      </c>
      <c r="R24674">
        <v>190</v>
      </c>
    </row>
    <row r="24675" spans="16:18" x14ac:dyDescent="0.25">
      <c r="P24675" s="1">
        <v>41858</v>
      </c>
      <c r="Q24675" t="s">
        <v>18</v>
      </c>
      <c r="R24675">
        <v>54</v>
      </c>
    </row>
    <row r="24676" spans="16:18" x14ac:dyDescent="0.25">
      <c r="P24676" s="1">
        <v>41859</v>
      </c>
      <c r="Q24676" t="s">
        <v>5</v>
      </c>
      <c r="R24676">
        <v>47</v>
      </c>
    </row>
    <row r="24677" spans="16:18" x14ac:dyDescent="0.25">
      <c r="P24677" s="1">
        <v>41860</v>
      </c>
      <c r="Q24677" t="s">
        <v>3</v>
      </c>
      <c r="R24677">
        <v>168</v>
      </c>
    </row>
    <row r="24678" spans="16:18" x14ac:dyDescent="0.25">
      <c r="P24678" s="1">
        <v>41861</v>
      </c>
      <c r="Q24678" t="s">
        <v>15</v>
      </c>
      <c r="R24678">
        <v>84</v>
      </c>
    </row>
    <row r="24679" spans="16:18" x14ac:dyDescent="0.25">
      <c r="P24679" s="1">
        <v>41862</v>
      </c>
      <c r="Q24679" t="s">
        <v>8</v>
      </c>
      <c r="R24679">
        <v>124</v>
      </c>
    </row>
    <row r="24680" spans="16:18" x14ac:dyDescent="0.25">
      <c r="P24680" s="1">
        <v>41863</v>
      </c>
      <c r="Q24680" t="s">
        <v>2</v>
      </c>
      <c r="R24680">
        <v>98</v>
      </c>
    </row>
    <row r="24681" spans="16:18" x14ac:dyDescent="0.25">
      <c r="P24681" s="1">
        <v>41864</v>
      </c>
      <c r="Q24681" t="s">
        <v>12</v>
      </c>
      <c r="R24681">
        <v>124</v>
      </c>
    </row>
    <row r="24682" spans="16:18" x14ac:dyDescent="0.25">
      <c r="P24682" s="1">
        <v>41865</v>
      </c>
      <c r="Q24682" t="s">
        <v>9</v>
      </c>
      <c r="R24682">
        <v>43</v>
      </c>
    </row>
    <row r="24683" spans="16:18" x14ac:dyDescent="0.25">
      <c r="P24683" s="1">
        <v>41866</v>
      </c>
      <c r="Q24683" t="s">
        <v>3</v>
      </c>
      <c r="R24683">
        <v>104</v>
      </c>
    </row>
    <row r="24684" spans="16:18" x14ac:dyDescent="0.25">
      <c r="P24684" s="1">
        <v>41867</v>
      </c>
      <c r="Q24684" t="s">
        <v>4</v>
      </c>
      <c r="R24684">
        <v>161</v>
      </c>
    </row>
    <row r="24685" spans="16:18" x14ac:dyDescent="0.25">
      <c r="P24685" s="1">
        <v>41868</v>
      </c>
      <c r="Q24685" t="s">
        <v>13</v>
      </c>
      <c r="R24685">
        <v>14</v>
      </c>
    </row>
    <row r="24686" spans="16:18" x14ac:dyDescent="0.25">
      <c r="P24686" s="1">
        <v>41869</v>
      </c>
      <c r="Q24686" t="s">
        <v>3</v>
      </c>
      <c r="R24686">
        <v>129</v>
      </c>
    </row>
    <row r="24687" spans="16:18" x14ac:dyDescent="0.25">
      <c r="P24687" s="1">
        <v>41870</v>
      </c>
      <c r="Q24687" t="s">
        <v>13</v>
      </c>
      <c r="R24687">
        <v>22</v>
      </c>
    </row>
    <row r="24688" spans="16:18" x14ac:dyDescent="0.25">
      <c r="P24688" s="1">
        <v>41871</v>
      </c>
      <c r="Q24688" t="s">
        <v>13</v>
      </c>
      <c r="R24688">
        <v>137</v>
      </c>
    </row>
    <row r="24689" spans="16:18" x14ac:dyDescent="0.25">
      <c r="P24689" s="1">
        <v>41872</v>
      </c>
      <c r="Q24689" t="s">
        <v>12</v>
      </c>
      <c r="R24689">
        <v>199</v>
      </c>
    </row>
    <row r="24690" spans="16:18" x14ac:dyDescent="0.25">
      <c r="P24690" s="1">
        <v>41873</v>
      </c>
      <c r="Q24690" t="s">
        <v>4</v>
      </c>
      <c r="R24690">
        <v>89</v>
      </c>
    </row>
    <row r="24691" spans="16:18" x14ac:dyDescent="0.25">
      <c r="P24691" s="1">
        <v>41874</v>
      </c>
      <c r="Q24691" t="s">
        <v>2</v>
      </c>
      <c r="R24691">
        <v>128</v>
      </c>
    </row>
    <row r="24692" spans="16:18" x14ac:dyDescent="0.25">
      <c r="P24692" s="1">
        <v>41875</v>
      </c>
      <c r="Q24692" t="s">
        <v>4</v>
      </c>
      <c r="R24692">
        <v>173</v>
      </c>
    </row>
    <row r="24693" spans="16:18" x14ac:dyDescent="0.25">
      <c r="P24693" s="1">
        <v>41876</v>
      </c>
      <c r="Q24693" t="s">
        <v>8</v>
      </c>
      <c r="R24693">
        <v>10</v>
      </c>
    </row>
    <row r="24694" spans="16:18" x14ac:dyDescent="0.25">
      <c r="P24694" s="1">
        <v>41877</v>
      </c>
      <c r="Q24694" t="s">
        <v>13</v>
      </c>
      <c r="R24694">
        <v>85</v>
      </c>
    </row>
    <row r="24695" spans="16:18" x14ac:dyDescent="0.25">
      <c r="P24695" s="1">
        <v>41878</v>
      </c>
      <c r="Q24695" t="s">
        <v>1</v>
      </c>
      <c r="R24695">
        <v>30</v>
      </c>
    </row>
    <row r="24696" spans="16:18" x14ac:dyDescent="0.25">
      <c r="P24696" s="1">
        <v>41879</v>
      </c>
      <c r="Q24696" t="s">
        <v>8</v>
      </c>
      <c r="R24696">
        <v>164</v>
      </c>
    </row>
    <row r="24697" spans="16:18" x14ac:dyDescent="0.25">
      <c r="P24697" s="1">
        <v>41880</v>
      </c>
      <c r="Q24697" t="s">
        <v>9</v>
      </c>
      <c r="R24697">
        <v>157</v>
      </c>
    </row>
    <row r="24698" spans="16:18" x14ac:dyDescent="0.25">
      <c r="P24698" s="1">
        <v>41881</v>
      </c>
      <c r="Q24698" t="s">
        <v>2</v>
      </c>
      <c r="R24698">
        <v>151</v>
      </c>
    </row>
    <row r="24699" spans="16:18" x14ac:dyDescent="0.25">
      <c r="P24699" s="1">
        <v>41882</v>
      </c>
      <c r="Q24699" t="s">
        <v>15</v>
      </c>
      <c r="R24699">
        <v>13</v>
      </c>
    </row>
    <row r="24700" spans="16:18" x14ac:dyDescent="0.25">
      <c r="P24700" s="1">
        <v>41883</v>
      </c>
      <c r="Q24700" t="s">
        <v>2</v>
      </c>
      <c r="R24700">
        <v>28</v>
      </c>
    </row>
    <row r="24701" spans="16:18" x14ac:dyDescent="0.25">
      <c r="P24701" s="1">
        <v>41884</v>
      </c>
      <c r="Q24701" t="s">
        <v>13</v>
      </c>
      <c r="R24701">
        <v>57</v>
      </c>
    </row>
    <row r="24702" spans="16:18" x14ac:dyDescent="0.25">
      <c r="P24702" s="1">
        <v>41885</v>
      </c>
      <c r="Q24702" t="s">
        <v>13</v>
      </c>
      <c r="R24702">
        <v>53</v>
      </c>
    </row>
    <row r="24703" spans="16:18" x14ac:dyDescent="0.25">
      <c r="P24703" s="1">
        <v>41886</v>
      </c>
      <c r="Q24703" t="s">
        <v>17</v>
      </c>
      <c r="R24703">
        <v>42</v>
      </c>
    </row>
    <row r="24704" spans="16:18" x14ac:dyDescent="0.25">
      <c r="P24704" s="1">
        <v>41887</v>
      </c>
      <c r="Q24704" t="s">
        <v>12</v>
      </c>
      <c r="R24704">
        <v>149</v>
      </c>
    </row>
    <row r="24705" spans="16:18" x14ac:dyDescent="0.25">
      <c r="P24705" s="1">
        <v>41888</v>
      </c>
      <c r="Q24705" t="s">
        <v>15</v>
      </c>
      <c r="R24705">
        <v>38</v>
      </c>
    </row>
    <row r="24706" spans="16:18" x14ac:dyDescent="0.25">
      <c r="P24706" s="1">
        <v>41889</v>
      </c>
      <c r="Q24706" t="s">
        <v>3</v>
      </c>
      <c r="R24706">
        <v>140</v>
      </c>
    </row>
    <row r="24707" spans="16:18" x14ac:dyDescent="0.25">
      <c r="P24707" s="1">
        <v>41890</v>
      </c>
      <c r="Q24707" t="s">
        <v>9</v>
      </c>
      <c r="R24707">
        <v>30</v>
      </c>
    </row>
    <row r="24708" spans="16:18" x14ac:dyDescent="0.25">
      <c r="P24708" s="1">
        <v>41891</v>
      </c>
      <c r="Q24708" t="s">
        <v>15</v>
      </c>
      <c r="R24708">
        <v>167</v>
      </c>
    </row>
    <row r="24709" spans="16:18" x14ac:dyDescent="0.25">
      <c r="P24709" s="1">
        <v>41892</v>
      </c>
      <c r="Q24709" t="s">
        <v>18</v>
      </c>
      <c r="R24709">
        <v>97</v>
      </c>
    </row>
    <row r="24710" spans="16:18" x14ac:dyDescent="0.25">
      <c r="P24710" s="1">
        <v>41893</v>
      </c>
      <c r="Q24710" t="s">
        <v>5</v>
      </c>
      <c r="R24710">
        <v>120</v>
      </c>
    </row>
    <row r="24711" spans="16:18" x14ac:dyDescent="0.25">
      <c r="P24711" s="1">
        <v>41894</v>
      </c>
      <c r="Q24711" t="s">
        <v>15</v>
      </c>
      <c r="R24711">
        <v>145</v>
      </c>
    </row>
    <row r="24712" spans="16:18" x14ac:dyDescent="0.25">
      <c r="P24712" s="1">
        <v>41895</v>
      </c>
      <c r="Q24712" t="s">
        <v>8</v>
      </c>
      <c r="R24712">
        <v>80</v>
      </c>
    </row>
    <row r="24713" spans="16:18" x14ac:dyDescent="0.25">
      <c r="P24713" s="1">
        <v>41896</v>
      </c>
      <c r="Q24713" t="s">
        <v>18</v>
      </c>
      <c r="R24713">
        <v>54</v>
      </c>
    </row>
    <row r="24714" spans="16:18" x14ac:dyDescent="0.25">
      <c r="P24714" s="1">
        <v>41897</v>
      </c>
      <c r="Q24714" t="s">
        <v>1</v>
      </c>
      <c r="R24714">
        <v>141</v>
      </c>
    </row>
    <row r="24715" spans="16:18" x14ac:dyDescent="0.25">
      <c r="P24715" s="1">
        <v>41898</v>
      </c>
      <c r="Q24715" t="s">
        <v>15</v>
      </c>
      <c r="R24715">
        <v>176</v>
      </c>
    </row>
    <row r="24716" spans="16:18" x14ac:dyDescent="0.25">
      <c r="P24716" s="1">
        <v>41899</v>
      </c>
      <c r="Q24716" t="s">
        <v>9</v>
      </c>
      <c r="R24716">
        <v>32</v>
      </c>
    </row>
    <row r="24717" spans="16:18" x14ac:dyDescent="0.25">
      <c r="P24717" s="1">
        <v>41900</v>
      </c>
      <c r="Q24717" t="s">
        <v>12</v>
      </c>
      <c r="R24717">
        <v>72</v>
      </c>
    </row>
    <row r="24718" spans="16:18" x14ac:dyDescent="0.25">
      <c r="P24718" s="1">
        <v>41901</v>
      </c>
      <c r="Q24718" t="s">
        <v>2</v>
      </c>
      <c r="R24718">
        <v>97</v>
      </c>
    </row>
    <row r="24719" spans="16:18" x14ac:dyDescent="0.25">
      <c r="P24719" s="1">
        <v>41902</v>
      </c>
      <c r="Q24719" t="s">
        <v>12</v>
      </c>
      <c r="R24719">
        <v>66</v>
      </c>
    </row>
    <row r="24720" spans="16:18" x14ac:dyDescent="0.25">
      <c r="P24720" s="1">
        <v>41903</v>
      </c>
      <c r="Q24720" t="s">
        <v>8</v>
      </c>
      <c r="R24720">
        <v>111</v>
      </c>
    </row>
    <row r="24721" spans="16:18" x14ac:dyDescent="0.25">
      <c r="P24721" s="1">
        <v>41904</v>
      </c>
      <c r="Q24721" t="s">
        <v>17</v>
      </c>
      <c r="R24721">
        <v>83</v>
      </c>
    </row>
    <row r="24722" spans="16:18" x14ac:dyDescent="0.25">
      <c r="P24722" s="1">
        <v>41905</v>
      </c>
      <c r="Q24722" t="s">
        <v>15</v>
      </c>
      <c r="R24722">
        <v>120</v>
      </c>
    </row>
    <row r="24723" spans="16:18" x14ac:dyDescent="0.25">
      <c r="P24723" s="1">
        <v>41906</v>
      </c>
      <c r="Q24723" t="s">
        <v>16</v>
      </c>
      <c r="R24723">
        <v>14</v>
      </c>
    </row>
    <row r="24724" spans="16:18" x14ac:dyDescent="0.25">
      <c r="P24724" s="1">
        <v>41907</v>
      </c>
      <c r="Q24724" t="s">
        <v>4</v>
      </c>
      <c r="R24724">
        <v>143</v>
      </c>
    </row>
    <row r="24725" spans="16:18" x14ac:dyDescent="0.25">
      <c r="P24725" s="1">
        <v>41908</v>
      </c>
      <c r="Q24725" t="s">
        <v>16</v>
      </c>
      <c r="R24725">
        <v>94</v>
      </c>
    </row>
    <row r="24726" spans="16:18" x14ac:dyDescent="0.25">
      <c r="P24726" s="1">
        <v>41909</v>
      </c>
      <c r="Q24726" t="s">
        <v>5</v>
      </c>
      <c r="R24726">
        <v>36</v>
      </c>
    </row>
    <row r="24727" spans="16:18" x14ac:dyDescent="0.25">
      <c r="P24727" s="1">
        <v>41910</v>
      </c>
      <c r="Q24727" t="s">
        <v>1</v>
      </c>
      <c r="R24727">
        <v>24</v>
      </c>
    </row>
    <row r="24728" spans="16:18" x14ac:dyDescent="0.25">
      <c r="P24728" s="1">
        <v>41911</v>
      </c>
      <c r="Q24728" t="s">
        <v>5</v>
      </c>
      <c r="R24728">
        <v>183</v>
      </c>
    </row>
    <row r="24729" spans="16:18" x14ac:dyDescent="0.25">
      <c r="P24729" s="1">
        <v>41912</v>
      </c>
      <c r="Q24729" t="s">
        <v>15</v>
      </c>
      <c r="R24729">
        <v>64</v>
      </c>
    </row>
    <row r="24730" spans="16:18" x14ac:dyDescent="0.25">
      <c r="P24730" s="1">
        <v>41913</v>
      </c>
      <c r="Q24730" t="s">
        <v>1</v>
      </c>
      <c r="R24730">
        <v>171</v>
      </c>
    </row>
    <row r="24731" spans="16:18" x14ac:dyDescent="0.25">
      <c r="P24731" s="1">
        <v>41914</v>
      </c>
      <c r="Q24731" t="s">
        <v>15</v>
      </c>
      <c r="R24731">
        <v>22</v>
      </c>
    </row>
    <row r="24732" spans="16:18" x14ac:dyDescent="0.25">
      <c r="P24732" s="1">
        <v>41915</v>
      </c>
      <c r="Q24732" t="s">
        <v>13</v>
      </c>
      <c r="R24732">
        <v>60</v>
      </c>
    </row>
    <row r="24733" spans="16:18" x14ac:dyDescent="0.25">
      <c r="P24733" s="1">
        <v>41916</v>
      </c>
      <c r="Q24733" t="s">
        <v>1</v>
      </c>
      <c r="R24733">
        <v>115</v>
      </c>
    </row>
    <row r="24734" spans="16:18" x14ac:dyDescent="0.25">
      <c r="P24734" s="1">
        <v>41917</v>
      </c>
      <c r="Q24734" t="s">
        <v>13</v>
      </c>
      <c r="R24734">
        <v>124</v>
      </c>
    </row>
    <row r="24735" spans="16:18" x14ac:dyDescent="0.25">
      <c r="P24735" s="1">
        <v>41918</v>
      </c>
      <c r="Q24735" t="s">
        <v>13</v>
      </c>
      <c r="R24735">
        <v>128</v>
      </c>
    </row>
    <row r="24736" spans="16:18" x14ac:dyDescent="0.25">
      <c r="P24736" s="1">
        <v>41919</v>
      </c>
      <c r="Q24736" t="s">
        <v>16</v>
      </c>
      <c r="R24736">
        <v>85</v>
      </c>
    </row>
    <row r="24737" spans="16:18" x14ac:dyDescent="0.25">
      <c r="P24737" s="1">
        <v>41920</v>
      </c>
      <c r="Q24737" t="s">
        <v>8</v>
      </c>
      <c r="R24737">
        <v>54</v>
      </c>
    </row>
    <row r="24738" spans="16:18" x14ac:dyDescent="0.25">
      <c r="P24738" s="1">
        <v>41921</v>
      </c>
      <c r="Q24738" t="s">
        <v>1</v>
      </c>
      <c r="R24738">
        <v>154</v>
      </c>
    </row>
    <row r="24739" spans="16:18" x14ac:dyDescent="0.25">
      <c r="P24739" s="1">
        <v>41922</v>
      </c>
      <c r="Q24739" t="s">
        <v>5</v>
      </c>
      <c r="R24739">
        <v>155</v>
      </c>
    </row>
    <row r="24740" spans="16:18" x14ac:dyDescent="0.25">
      <c r="P24740" s="1">
        <v>41923</v>
      </c>
      <c r="Q24740" t="s">
        <v>9</v>
      </c>
      <c r="R24740">
        <v>74</v>
      </c>
    </row>
    <row r="24741" spans="16:18" x14ac:dyDescent="0.25">
      <c r="P24741" s="1">
        <v>41924</v>
      </c>
      <c r="Q24741" t="s">
        <v>9</v>
      </c>
      <c r="R24741">
        <v>167</v>
      </c>
    </row>
    <row r="24742" spans="16:18" x14ac:dyDescent="0.25">
      <c r="P24742" s="1">
        <v>41925</v>
      </c>
      <c r="Q24742" t="s">
        <v>1</v>
      </c>
      <c r="R24742">
        <v>183</v>
      </c>
    </row>
    <row r="24743" spans="16:18" x14ac:dyDescent="0.25">
      <c r="P24743" s="1">
        <v>41926</v>
      </c>
      <c r="Q24743" t="s">
        <v>5</v>
      </c>
      <c r="R24743">
        <v>108</v>
      </c>
    </row>
    <row r="24744" spans="16:18" x14ac:dyDescent="0.25">
      <c r="P24744" s="1">
        <v>41927</v>
      </c>
      <c r="Q24744" t="s">
        <v>1</v>
      </c>
      <c r="R24744">
        <v>95</v>
      </c>
    </row>
    <row r="24745" spans="16:18" x14ac:dyDescent="0.25">
      <c r="P24745" s="1">
        <v>41928</v>
      </c>
      <c r="Q24745" t="s">
        <v>13</v>
      </c>
      <c r="R24745">
        <v>132</v>
      </c>
    </row>
    <row r="24746" spans="16:18" x14ac:dyDescent="0.25">
      <c r="P24746" s="1">
        <v>41929</v>
      </c>
      <c r="Q24746" t="s">
        <v>12</v>
      </c>
      <c r="R24746">
        <v>170</v>
      </c>
    </row>
    <row r="24747" spans="16:18" x14ac:dyDescent="0.25">
      <c r="P24747" s="1">
        <v>41930</v>
      </c>
      <c r="Q24747" t="s">
        <v>1</v>
      </c>
      <c r="R24747">
        <v>141</v>
      </c>
    </row>
    <row r="24748" spans="16:18" x14ac:dyDescent="0.25">
      <c r="P24748" s="1">
        <v>41931</v>
      </c>
      <c r="Q24748" t="s">
        <v>17</v>
      </c>
      <c r="R24748">
        <v>149</v>
      </c>
    </row>
    <row r="24749" spans="16:18" x14ac:dyDescent="0.25">
      <c r="P24749" s="1">
        <v>41932</v>
      </c>
      <c r="Q24749" t="s">
        <v>9</v>
      </c>
      <c r="R24749">
        <v>140</v>
      </c>
    </row>
    <row r="24750" spans="16:18" x14ac:dyDescent="0.25">
      <c r="P24750" s="1">
        <v>41933</v>
      </c>
      <c r="Q24750" t="s">
        <v>1</v>
      </c>
      <c r="R24750">
        <v>61</v>
      </c>
    </row>
    <row r="24751" spans="16:18" x14ac:dyDescent="0.25">
      <c r="P24751" s="1">
        <v>41934</v>
      </c>
      <c r="Q24751" t="s">
        <v>3</v>
      </c>
      <c r="R24751">
        <v>167</v>
      </c>
    </row>
    <row r="24752" spans="16:18" x14ac:dyDescent="0.25">
      <c r="P24752" s="1">
        <v>41935</v>
      </c>
      <c r="Q24752" t="s">
        <v>17</v>
      </c>
      <c r="R24752">
        <v>20</v>
      </c>
    </row>
    <row r="24753" spans="16:18" x14ac:dyDescent="0.25">
      <c r="P24753" s="1">
        <v>41936</v>
      </c>
      <c r="Q24753" t="s">
        <v>2</v>
      </c>
      <c r="R24753">
        <v>192</v>
      </c>
    </row>
    <row r="24754" spans="16:18" x14ac:dyDescent="0.25">
      <c r="P24754" s="1">
        <v>41937</v>
      </c>
      <c r="Q24754" t="s">
        <v>16</v>
      </c>
      <c r="R24754">
        <v>114</v>
      </c>
    </row>
    <row r="24755" spans="16:18" x14ac:dyDescent="0.25">
      <c r="P24755" s="1">
        <v>41938</v>
      </c>
      <c r="Q24755" t="s">
        <v>13</v>
      </c>
      <c r="R24755">
        <v>195</v>
      </c>
    </row>
    <row r="24756" spans="16:18" x14ac:dyDescent="0.25">
      <c r="P24756" s="1">
        <v>41939</v>
      </c>
      <c r="Q24756" t="s">
        <v>8</v>
      </c>
      <c r="R24756">
        <v>97</v>
      </c>
    </row>
    <row r="24757" spans="16:18" x14ac:dyDescent="0.25">
      <c r="P24757" s="1">
        <v>41940</v>
      </c>
      <c r="Q24757" t="s">
        <v>8</v>
      </c>
      <c r="R24757">
        <v>47</v>
      </c>
    </row>
    <row r="24758" spans="16:18" x14ac:dyDescent="0.25">
      <c r="P24758" s="1">
        <v>41941</v>
      </c>
      <c r="Q24758" t="s">
        <v>2</v>
      </c>
      <c r="R24758">
        <v>98</v>
      </c>
    </row>
    <row r="24759" spans="16:18" x14ac:dyDescent="0.25">
      <c r="P24759" s="1">
        <v>41942</v>
      </c>
      <c r="Q24759" t="s">
        <v>5</v>
      </c>
      <c r="R24759">
        <v>49</v>
      </c>
    </row>
    <row r="24760" spans="16:18" x14ac:dyDescent="0.25">
      <c r="P24760" s="1">
        <v>41943</v>
      </c>
      <c r="Q24760" t="s">
        <v>15</v>
      </c>
      <c r="R24760">
        <v>32</v>
      </c>
    </row>
    <row r="24761" spans="16:18" x14ac:dyDescent="0.25">
      <c r="P24761" s="1">
        <v>41944</v>
      </c>
      <c r="Q24761" t="s">
        <v>15</v>
      </c>
      <c r="R24761">
        <v>42</v>
      </c>
    </row>
    <row r="24762" spans="16:18" x14ac:dyDescent="0.25">
      <c r="P24762" s="1">
        <v>41945</v>
      </c>
      <c r="Q24762" t="s">
        <v>4</v>
      </c>
      <c r="R24762">
        <v>109</v>
      </c>
    </row>
    <row r="24763" spans="16:18" x14ac:dyDescent="0.25">
      <c r="P24763" s="1">
        <v>41946</v>
      </c>
      <c r="Q24763" t="s">
        <v>16</v>
      </c>
      <c r="R24763">
        <v>176</v>
      </c>
    </row>
    <row r="24764" spans="16:18" x14ac:dyDescent="0.25">
      <c r="P24764" s="1">
        <v>41947</v>
      </c>
      <c r="Q24764" t="s">
        <v>16</v>
      </c>
      <c r="R24764">
        <v>197</v>
      </c>
    </row>
    <row r="24765" spans="16:18" x14ac:dyDescent="0.25">
      <c r="P24765" s="1">
        <v>41948</v>
      </c>
      <c r="Q24765" t="s">
        <v>5</v>
      </c>
      <c r="R24765">
        <v>45</v>
      </c>
    </row>
    <row r="24766" spans="16:18" x14ac:dyDescent="0.25">
      <c r="P24766" s="1">
        <v>41949</v>
      </c>
      <c r="Q24766" t="s">
        <v>12</v>
      </c>
      <c r="R24766">
        <v>23</v>
      </c>
    </row>
    <row r="24767" spans="16:18" x14ac:dyDescent="0.25">
      <c r="P24767" s="1">
        <v>41950</v>
      </c>
      <c r="Q24767" t="s">
        <v>18</v>
      </c>
      <c r="R24767">
        <v>62</v>
      </c>
    </row>
    <row r="24768" spans="16:18" x14ac:dyDescent="0.25">
      <c r="P24768" s="1">
        <v>41951</v>
      </c>
      <c r="Q24768" t="s">
        <v>8</v>
      </c>
      <c r="R24768">
        <v>153</v>
      </c>
    </row>
    <row r="24769" spans="16:18" x14ac:dyDescent="0.25">
      <c r="P24769" s="1">
        <v>41952</v>
      </c>
      <c r="Q24769" t="s">
        <v>16</v>
      </c>
      <c r="R24769">
        <v>114</v>
      </c>
    </row>
    <row r="24770" spans="16:18" x14ac:dyDescent="0.25">
      <c r="P24770" s="1">
        <v>41953</v>
      </c>
      <c r="Q24770" t="s">
        <v>3</v>
      </c>
      <c r="R24770">
        <v>153</v>
      </c>
    </row>
    <row r="24771" spans="16:18" x14ac:dyDescent="0.25">
      <c r="P24771" s="1">
        <v>41954</v>
      </c>
      <c r="Q24771" t="s">
        <v>12</v>
      </c>
      <c r="R24771">
        <v>80</v>
      </c>
    </row>
    <row r="24772" spans="16:18" x14ac:dyDescent="0.25">
      <c r="P24772" s="1">
        <v>41955</v>
      </c>
      <c r="Q24772" t="s">
        <v>2</v>
      </c>
      <c r="R24772">
        <v>43</v>
      </c>
    </row>
    <row r="24773" spans="16:18" x14ac:dyDescent="0.25">
      <c r="P24773" s="1">
        <v>41956</v>
      </c>
      <c r="Q24773" t="s">
        <v>8</v>
      </c>
      <c r="R24773">
        <v>52</v>
      </c>
    </row>
    <row r="24774" spans="16:18" x14ac:dyDescent="0.25">
      <c r="P24774" s="1">
        <v>41957</v>
      </c>
      <c r="Q24774" t="s">
        <v>1</v>
      </c>
      <c r="R24774">
        <v>107</v>
      </c>
    </row>
    <row r="24775" spans="16:18" x14ac:dyDescent="0.25">
      <c r="P24775" s="1">
        <v>41958</v>
      </c>
      <c r="Q24775" t="s">
        <v>4</v>
      </c>
      <c r="R24775">
        <v>197</v>
      </c>
    </row>
    <row r="24776" spans="16:18" x14ac:dyDescent="0.25">
      <c r="P24776" s="1">
        <v>41959</v>
      </c>
      <c r="Q24776" t="s">
        <v>15</v>
      </c>
      <c r="R24776">
        <v>119</v>
      </c>
    </row>
    <row r="24777" spans="16:18" x14ac:dyDescent="0.25">
      <c r="P24777" s="1">
        <v>41960</v>
      </c>
      <c r="Q24777" t="s">
        <v>2</v>
      </c>
      <c r="R24777">
        <v>86</v>
      </c>
    </row>
    <row r="24778" spans="16:18" x14ac:dyDescent="0.25">
      <c r="P24778" s="1">
        <v>41961</v>
      </c>
      <c r="Q24778" t="s">
        <v>16</v>
      </c>
      <c r="R24778">
        <v>176</v>
      </c>
    </row>
    <row r="24779" spans="16:18" x14ac:dyDescent="0.25">
      <c r="P24779" s="1">
        <v>41962</v>
      </c>
      <c r="Q24779" t="s">
        <v>15</v>
      </c>
      <c r="R24779">
        <v>111</v>
      </c>
    </row>
    <row r="24780" spans="16:18" x14ac:dyDescent="0.25">
      <c r="P24780" s="1">
        <v>41963</v>
      </c>
      <c r="Q24780" t="s">
        <v>12</v>
      </c>
      <c r="R24780">
        <v>54</v>
      </c>
    </row>
    <row r="24781" spans="16:18" x14ac:dyDescent="0.25">
      <c r="P24781" s="1">
        <v>41964</v>
      </c>
      <c r="Q24781" t="s">
        <v>16</v>
      </c>
      <c r="R24781">
        <v>67</v>
      </c>
    </row>
    <row r="24782" spans="16:18" x14ac:dyDescent="0.25">
      <c r="P24782" s="1">
        <v>41965</v>
      </c>
      <c r="Q24782" t="s">
        <v>12</v>
      </c>
      <c r="R24782">
        <v>199</v>
      </c>
    </row>
    <row r="24783" spans="16:18" x14ac:dyDescent="0.25">
      <c r="P24783" s="1">
        <v>41966</v>
      </c>
      <c r="Q24783" t="s">
        <v>8</v>
      </c>
      <c r="R24783">
        <v>175</v>
      </c>
    </row>
    <row r="24784" spans="16:18" x14ac:dyDescent="0.25">
      <c r="P24784" s="1">
        <v>41967</v>
      </c>
      <c r="Q24784" t="s">
        <v>4</v>
      </c>
      <c r="R24784">
        <v>177</v>
      </c>
    </row>
    <row r="24785" spans="16:18" x14ac:dyDescent="0.25">
      <c r="P24785" s="1">
        <v>41968</v>
      </c>
      <c r="Q24785" t="s">
        <v>9</v>
      </c>
      <c r="R24785">
        <v>182</v>
      </c>
    </row>
    <row r="24786" spans="16:18" x14ac:dyDescent="0.25">
      <c r="P24786" s="1">
        <v>41969</v>
      </c>
      <c r="Q24786" t="s">
        <v>1</v>
      </c>
      <c r="R24786">
        <v>57</v>
      </c>
    </row>
    <row r="24787" spans="16:18" x14ac:dyDescent="0.25">
      <c r="P24787" s="1">
        <v>41970</v>
      </c>
      <c r="Q24787" t="s">
        <v>1</v>
      </c>
      <c r="R24787">
        <v>27</v>
      </c>
    </row>
    <row r="24788" spans="16:18" x14ac:dyDescent="0.25">
      <c r="P24788" s="1">
        <v>41971</v>
      </c>
      <c r="Q24788" t="s">
        <v>2</v>
      </c>
      <c r="R24788">
        <v>60</v>
      </c>
    </row>
    <row r="24789" spans="16:18" x14ac:dyDescent="0.25">
      <c r="P24789" s="1">
        <v>41972</v>
      </c>
      <c r="Q24789" t="s">
        <v>16</v>
      </c>
      <c r="R24789">
        <v>21</v>
      </c>
    </row>
    <row r="24790" spans="16:18" x14ac:dyDescent="0.25">
      <c r="P24790" s="1">
        <v>41973</v>
      </c>
      <c r="Q24790" t="s">
        <v>2</v>
      </c>
      <c r="R24790">
        <v>30</v>
      </c>
    </row>
    <row r="24791" spans="16:18" x14ac:dyDescent="0.25">
      <c r="P24791" s="1">
        <v>41974</v>
      </c>
      <c r="Q24791" t="s">
        <v>3</v>
      </c>
      <c r="R24791">
        <v>99</v>
      </c>
    </row>
    <row r="24792" spans="16:18" x14ac:dyDescent="0.25">
      <c r="P24792" s="1">
        <v>41975</v>
      </c>
      <c r="Q24792" t="s">
        <v>16</v>
      </c>
      <c r="R24792">
        <v>60</v>
      </c>
    </row>
    <row r="24793" spans="16:18" x14ac:dyDescent="0.25">
      <c r="P24793" s="1">
        <v>41976</v>
      </c>
      <c r="Q24793" t="s">
        <v>12</v>
      </c>
      <c r="R24793">
        <v>35</v>
      </c>
    </row>
    <row r="24794" spans="16:18" x14ac:dyDescent="0.25">
      <c r="P24794" s="1">
        <v>41977</v>
      </c>
      <c r="Q24794" t="s">
        <v>17</v>
      </c>
      <c r="R24794">
        <v>115</v>
      </c>
    </row>
    <row r="24795" spans="16:18" x14ac:dyDescent="0.25">
      <c r="P24795" s="1">
        <v>41978</v>
      </c>
      <c r="Q24795" t="s">
        <v>9</v>
      </c>
      <c r="R24795">
        <v>124</v>
      </c>
    </row>
    <row r="24796" spans="16:18" x14ac:dyDescent="0.25">
      <c r="P24796" s="1">
        <v>41979</v>
      </c>
      <c r="Q24796" t="s">
        <v>18</v>
      </c>
      <c r="R24796">
        <v>40</v>
      </c>
    </row>
    <row r="24797" spans="16:18" x14ac:dyDescent="0.25">
      <c r="P24797" s="1">
        <v>41980</v>
      </c>
      <c r="Q24797" t="s">
        <v>16</v>
      </c>
      <c r="R24797">
        <v>161</v>
      </c>
    </row>
    <row r="24798" spans="16:18" x14ac:dyDescent="0.25">
      <c r="P24798" s="1">
        <v>41981</v>
      </c>
      <c r="Q24798" t="s">
        <v>15</v>
      </c>
      <c r="R24798">
        <v>72</v>
      </c>
    </row>
    <row r="24799" spans="16:18" x14ac:dyDescent="0.25">
      <c r="P24799" s="1">
        <v>41982</v>
      </c>
      <c r="Q24799" t="s">
        <v>3</v>
      </c>
      <c r="R24799">
        <v>54</v>
      </c>
    </row>
    <row r="24800" spans="16:18" x14ac:dyDescent="0.25">
      <c r="P24800" s="1">
        <v>41983</v>
      </c>
      <c r="Q24800" t="s">
        <v>5</v>
      </c>
      <c r="R24800">
        <v>113</v>
      </c>
    </row>
    <row r="24801" spans="16:18" x14ac:dyDescent="0.25">
      <c r="P24801" s="1">
        <v>41984</v>
      </c>
      <c r="Q24801" t="s">
        <v>18</v>
      </c>
      <c r="R24801">
        <v>137</v>
      </c>
    </row>
    <row r="24802" spans="16:18" x14ac:dyDescent="0.25">
      <c r="P24802" s="1">
        <v>41985</v>
      </c>
      <c r="Q24802" t="s">
        <v>15</v>
      </c>
      <c r="R24802">
        <v>118</v>
      </c>
    </row>
    <row r="24803" spans="16:18" x14ac:dyDescent="0.25">
      <c r="P24803" s="1">
        <v>41986</v>
      </c>
      <c r="Q24803" t="s">
        <v>5</v>
      </c>
      <c r="R24803">
        <v>64</v>
      </c>
    </row>
    <row r="24804" spans="16:18" x14ac:dyDescent="0.25">
      <c r="P24804" s="1">
        <v>41987</v>
      </c>
      <c r="Q24804" t="s">
        <v>17</v>
      </c>
      <c r="R24804">
        <v>196</v>
      </c>
    </row>
    <row r="24805" spans="16:18" x14ac:dyDescent="0.25">
      <c r="P24805" s="1">
        <v>41988</v>
      </c>
      <c r="Q24805" t="s">
        <v>16</v>
      </c>
      <c r="R24805">
        <v>50</v>
      </c>
    </row>
    <row r="24806" spans="16:18" x14ac:dyDescent="0.25">
      <c r="P24806" s="1">
        <v>41989</v>
      </c>
      <c r="Q24806" t="s">
        <v>3</v>
      </c>
      <c r="R24806">
        <v>73</v>
      </c>
    </row>
    <row r="24807" spans="16:18" x14ac:dyDescent="0.25">
      <c r="P24807" s="1">
        <v>41990</v>
      </c>
      <c r="Q24807" t="s">
        <v>18</v>
      </c>
      <c r="R24807">
        <v>175</v>
      </c>
    </row>
    <row r="24808" spans="16:18" x14ac:dyDescent="0.25">
      <c r="P24808" s="1">
        <v>41991</v>
      </c>
      <c r="Q24808" t="s">
        <v>18</v>
      </c>
      <c r="R24808">
        <v>26</v>
      </c>
    </row>
    <row r="24809" spans="16:18" x14ac:dyDescent="0.25">
      <c r="P24809" s="1">
        <v>41992</v>
      </c>
      <c r="Q24809" t="s">
        <v>18</v>
      </c>
      <c r="R24809">
        <v>51</v>
      </c>
    </row>
    <row r="24810" spans="16:18" x14ac:dyDescent="0.25">
      <c r="P24810" s="1">
        <v>41993</v>
      </c>
      <c r="Q24810" t="s">
        <v>1</v>
      </c>
      <c r="R24810">
        <v>171</v>
      </c>
    </row>
    <row r="24811" spans="16:18" x14ac:dyDescent="0.25">
      <c r="P24811" s="1">
        <v>41994</v>
      </c>
      <c r="Q24811" t="s">
        <v>3</v>
      </c>
      <c r="R24811">
        <v>155</v>
      </c>
    </row>
    <row r="24812" spans="16:18" x14ac:dyDescent="0.25">
      <c r="P24812" s="1">
        <v>41995</v>
      </c>
      <c r="Q24812" t="s">
        <v>15</v>
      </c>
      <c r="R24812">
        <v>193</v>
      </c>
    </row>
    <row r="24813" spans="16:18" x14ac:dyDescent="0.25">
      <c r="P24813" s="1">
        <v>41996</v>
      </c>
      <c r="Q24813" t="s">
        <v>2</v>
      </c>
      <c r="R24813">
        <v>72</v>
      </c>
    </row>
    <row r="24814" spans="16:18" x14ac:dyDescent="0.25">
      <c r="P24814" s="1">
        <v>41997</v>
      </c>
      <c r="Q24814" t="s">
        <v>4</v>
      </c>
      <c r="R24814">
        <v>103</v>
      </c>
    </row>
    <row r="24815" spans="16:18" x14ac:dyDescent="0.25">
      <c r="P24815" s="1">
        <v>41998</v>
      </c>
      <c r="Q24815" t="s">
        <v>17</v>
      </c>
      <c r="R24815">
        <v>28</v>
      </c>
    </row>
    <row r="24816" spans="16:18" x14ac:dyDescent="0.25">
      <c r="P24816" s="1">
        <v>41999</v>
      </c>
      <c r="Q24816" t="s">
        <v>16</v>
      </c>
      <c r="R24816">
        <v>126</v>
      </c>
    </row>
    <row r="24817" spans="16:18" x14ac:dyDescent="0.25">
      <c r="P24817" s="1">
        <v>42000</v>
      </c>
      <c r="Q24817" t="s">
        <v>1</v>
      </c>
      <c r="R24817">
        <v>131</v>
      </c>
    </row>
    <row r="24818" spans="16:18" x14ac:dyDescent="0.25">
      <c r="P24818" s="1">
        <v>42001</v>
      </c>
      <c r="Q24818" t="s">
        <v>2</v>
      </c>
      <c r="R24818">
        <v>33</v>
      </c>
    </row>
    <row r="24819" spans="16:18" x14ac:dyDescent="0.25">
      <c r="P24819" s="1">
        <v>42002</v>
      </c>
      <c r="Q24819" t="s">
        <v>13</v>
      </c>
      <c r="R24819">
        <v>194</v>
      </c>
    </row>
    <row r="24820" spans="16:18" x14ac:dyDescent="0.25">
      <c r="P24820" s="1">
        <v>42003</v>
      </c>
      <c r="Q24820" t="s">
        <v>4</v>
      </c>
      <c r="R24820">
        <v>39</v>
      </c>
    </row>
    <row r="24821" spans="16:18" x14ac:dyDescent="0.25">
      <c r="P24821" s="1">
        <v>42004</v>
      </c>
      <c r="Q24821" t="s">
        <v>2</v>
      </c>
      <c r="R24821">
        <v>113</v>
      </c>
    </row>
    <row r="24822" spans="16:18" x14ac:dyDescent="0.25">
      <c r="P24822" s="1">
        <v>41275</v>
      </c>
      <c r="Q24822" t="s">
        <v>2</v>
      </c>
      <c r="R24822">
        <v>114</v>
      </c>
    </row>
    <row r="24823" spans="16:18" x14ac:dyDescent="0.25">
      <c r="P24823" s="1">
        <v>41276</v>
      </c>
      <c r="Q24823" t="s">
        <v>4</v>
      </c>
      <c r="R24823">
        <v>59</v>
      </c>
    </row>
    <row r="24824" spans="16:18" x14ac:dyDescent="0.25">
      <c r="P24824" s="1">
        <v>41277</v>
      </c>
      <c r="Q24824" t="s">
        <v>16</v>
      </c>
      <c r="R24824">
        <v>114</v>
      </c>
    </row>
    <row r="24825" spans="16:18" x14ac:dyDescent="0.25">
      <c r="P24825" s="1">
        <v>41278</v>
      </c>
      <c r="Q24825" t="s">
        <v>8</v>
      </c>
      <c r="R24825">
        <v>77</v>
      </c>
    </row>
    <row r="24826" spans="16:18" x14ac:dyDescent="0.25">
      <c r="P24826" s="1">
        <v>41279</v>
      </c>
      <c r="Q24826" t="s">
        <v>8</v>
      </c>
      <c r="R24826">
        <v>18</v>
      </c>
    </row>
    <row r="24827" spans="16:18" x14ac:dyDescent="0.25">
      <c r="P24827" s="1">
        <v>41280</v>
      </c>
      <c r="Q24827" t="s">
        <v>15</v>
      </c>
      <c r="R24827">
        <v>159</v>
      </c>
    </row>
    <row r="24828" spans="16:18" x14ac:dyDescent="0.25">
      <c r="P24828" s="1">
        <v>41281</v>
      </c>
      <c r="Q24828" t="s">
        <v>5</v>
      </c>
      <c r="R24828">
        <v>103</v>
      </c>
    </row>
    <row r="24829" spans="16:18" x14ac:dyDescent="0.25">
      <c r="P24829" s="1">
        <v>41282</v>
      </c>
      <c r="Q24829" t="s">
        <v>15</v>
      </c>
      <c r="R24829">
        <v>189</v>
      </c>
    </row>
    <row r="24830" spans="16:18" x14ac:dyDescent="0.25">
      <c r="P24830" s="1">
        <v>41283</v>
      </c>
      <c r="Q24830" t="s">
        <v>17</v>
      </c>
      <c r="R24830">
        <v>65</v>
      </c>
    </row>
    <row r="24831" spans="16:18" x14ac:dyDescent="0.25">
      <c r="P24831" s="1">
        <v>41284</v>
      </c>
      <c r="Q24831" t="s">
        <v>1</v>
      </c>
      <c r="R24831">
        <v>172</v>
      </c>
    </row>
    <row r="24832" spans="16:18" x14ac:dyDescent="0.25">
      <c r="P24832" s="1">
        <v>41285</v>
      </c>
      <c r="Q24832" t="s">
        <v>1</v>
      </c>
      <c r="R24832">
        <v>172</v>
      </c>
    </row>
    <row r="24833" spans="16:18" x14ac:dyDescent="0.25">
      <c r="P24833" s="1">
        <v>41286</v>
      </c>
      <c r="Q24833" t="s">
        <v>15</v>
      </c>
      <c r="R24833">
        <v>96</v>
      </c>
    </row>
    <row r="24834" spans="16:18" x14ac:dyDescent="0.25">
      <c r="P24834" s="1">
        <v>41287</v>
      </c>
      <c r="Q24834" t="s">
        <v>13</v>
      </c>
      <c r="R24834">
        <v>135</v>
      </c>
    </row>
    <row r="24835" spans="16:18" x14ac:dyDescent="0.25">
      <c r="P24835" s="1">
        <v>41288</v>
      </c>
      <c r="Q24835" t="s">
        <v>16</v>
      </c>
      <c r="R24835">
        <v>16</v>
      </c>
    </row>
    <row r="24836" spans="16:18" x14ac:dyDescent="0.25">
      <c r="P24836" s="1">
        <v>41289</v>
      </c>
      <c r="Q24836" t="s">
        <v>1</v>
      </c>
      <c r="R24836">
        <v>169</v>
      </c>
    </row>
    <row r="24837" spans="16:18" x14ac:dyDescent="0.25">
      <c r="P24837" s="1">
        <v>41290</v>
      </c>
      <c r="Q24837" t="s">
        <v>2</v>
      </c>
      <c r="R24837">
        <v>181</v>
      </c>
    </row>
    <row r="24838" spans="16:18" x14ac:dyDescent="0.25">
      <c r="P24838" s="1">
        <v>41291</v>
      </c>
      <c r="Q24838" t="s">
        <v>8</v>
      </c>
      <c r="R24838">
        <v>55</v>
      </c>
    </row>
    <row r="24839" spans="16:18" x14ac:dyDescent="0.25">
      <c r="P24839" s="1">
        <v>41292</v>
      </c>
      <c r="Q24839" t="s">
        <v>2</v>
      </c>
      <c r="R24839">
        <v>80</v>
      </c>
    </row>
    <row r="24840" spans="16:18" x14ac:dyDescent="0.25">
      <c r="P24840" s="1">
        <v>41293</v>
      </c>
      <c r="Q24840" t="s">
        <v>4</v>
      </c>
      <c r="R24840">
        <v>157</v>
      </c>
    </row>
    <row r="24841" spans="16:18" x14ac:dyDescent="0.25">
      <c r="P24841" s="1">
        <v>41294</v>
      </c>
      <c r="Q24841" t="s">
        <v>17</v>
      </c>
      <c r="R24841">
        <v>105</v>
      </c>
    </row>
    <row r="24842" spans="16:18" x14ac:dyDescent="0.25">
      <c r="P24842" s="1">
        <v>41295</v>
      </c>
      <c r="Q24842" t="s">
        <v>5</v>
      </c>
      <c r="R24842">
        <v>20</v>
      </c>
    </row>
    <row r="24843" spans="16:18" x14ac:dyDescent="0.25">
      <c r="P24843" s="1">
        <v>41296</v>
      </c>
      <c r="Q24843" t="s">
        <v>3</v>
      </c>
      <c r="R24843">
        <v>146</v>
      </c>
    </row>
    <row r="24844" spans="16:18" x14ac:dyDescent="0.25">
      <c r="P24844" s="1">
        <v>41297</v>
      </c>
      <c r="Q24844" t="s">
        <v>13</v>
      </c>
      <c r="R24844">
        <v>42</v>
      </c>
    </row>
    <row r="24845" spans="16:18" x14ac:dyDescent="0.25">
      <c r="P24845" s="1">
        <v>41298</v>
      </c>
      <c r="Q24845" t="s">
        <v>8</v>
      </c>
      <c r="R24845">
        <v>34</v>
      </c>
    </row>
    <row r="24846" spans="16:18" x14ac:dyDescent="0.25">
      <c r="P24846" s="1">
        <v>41299</v>
      </c>
      <c r="Q24846" t="s">
        <v>4</v>
      </c>
      <c r="R24846">
        <v>199</v>
      </c>
    </row>
    <row r="24847" spans="16:18" x14ac:dyDescent="0.25">
      <c r="P24847" s="1">
        <v>41300</v>
      </c>
      <c r="Q24847" t="s">
        <v>3</v>
      </c>
      <c r="R24847">
        <v>11</v>
      </c>
    </row>
    <row r="24848" spans="16:18" x14ac:dyDescent="0.25">
      <c r="P24848" s="1">
        <v>41301</v>
      </c>
      <c r="Q24848" t="s">
        <v>2</v>
      </c>
      <c r="R24848">
        <v>75</v>
      </c>
    </row>
    <row r="24849" spans="16:18" x14ac:dyDescent="0.25">
      <c r="P24849" s="1">
        <v>41302</v>
      </c>
      <c r="Q24849" t="s">
        <v>18</v>
      </c>
      <c r="R24849">
        <v>198</v>
      </c>
    </row>
    <row r="24850" spans="16:18" x14ac:dyDescent="0.25">
      <c r="P24850" s="1">
        <v>41303</v>
      </c>
      <c r="Q24850" t="s">
        <v>3</v>
      </c>
      <c r="R24850">
        <v>131</v>
      </c>
    </row>
    <row r="24851" spans="16:18" x14ac:dyDescent="0.25">
      <c r="P24851" s="1">
        <v>41304</v>
      </c>
      <c r="Q24851" t="s">
        <v>4</v>
      </c>
      <c r="R24851">
        <v>134</v>
      </c>
    </row>
    <row r="24852" spans="16:18" x14ac:dyDescent="0.25">
      <c r="P24852" s="1">
        <v>41305</v>
      </c>
      <c r="Q24852" t="s">
        <v>5</v>
      </c>
      <c r="R24852">
        <v>74</v>
      </c>
    </row>
    <row r="24853" spans="16:18" x14ac:dyDescent="0.25">
      <c r="P24853" s="1">
        <v>41306</v>
      </c>
      <c r="Q24853" t="s">
        <v>12</v>
      </c>
      <c r="R24853">
        <v>96</v>
      </c>
    </row>
    <row r="24854" spans="16:18" x14ac:dyDescent="0.25">
      <c r="P24854" s="1">
        <v>41307</v>
      </c>
      <c r="Q24854" t="s">
        <v>1</v>
      </c>
      <c r="R24854">
        <v>144</v>
      </c>
    </row>
    <row r="24855" spans="16:18" x14ac:dyDescent="0.25">
      <c r="P24855" s="1">
        <v>41308</v>
      </c>
      <c r="Q24855" t="s">
        <v>17</v>
      </c>
      <c r="R24855">
        <v>66</v>
      </c>
    </row>
    <row r="24856" spans="16:18" x14ac:dyDescent="0.25">
      <c r="P24856" s="1">
        <v>41309</v>
      </c>
      <c r="Q24856" t="s">
        <v>5</v>
      </c>
      <c r="R24856">
        <v>18</v>
      </c>
    </row>
    <row r="24857" spans="16:18" x14ac:dyDescent="0.25">
      <c r="P24857" s="1">
        <v>41310</v>
      </c>
      <c r="Q24857" t="s">
        <v>3</v>
      </c>
      <c r="R24857">
        <v>10</v>
      </c>
    </row>
    <row r="24858" spans="16:18" x14ac:dyDescent="0.25">
      <c r="P24858" s="1">
        <v>41311</v>
      </c>
      <c r="Q24858" t="s">
        <v>12</v>
      </c>
      <c r="R24858">
        <v>192</v>
      </c>
    </row>
    <row r="24859" spans="16:18" x14ac:dyDescent="0.25">
      <c r="P24859" s="1">
        <v>41312</v>
      </c>
      <c r="Q24859" t="s">
        <v>5</v>
      </c>
      <c r="R24859">
        <v>50</v>
      </c>
    </row>
    <row r="24860" spans="16:18" x14ac:dyDescent="0.25">
      <c r="P24860" s="1">
        <v>41313</v>
      </c>
      <c r="Q24860" t="s">
        <v>15</v>
      </c>
      <c r="R24860">
        <v>191</v>
      </c>
    </row>
    <row r="24861" spans="16:18" x14ac:dyDescent="0.25">
      <c r="P24861" s="1">
        <v>41314</v>
      </c>
      <c r="Q24861" t="s">
        <v>8</v>
      </c>
      <c r="R24861">
        <v>179</v>
      </c>
    </row>
    <row r="24862" spans="16:18" x14ac:dyDescent="0.25">
      <c r="P24862" s="1">
        <v>41315</v>
      </c>
      <c r="Q24862" t="s">
        <v>18</v>
      </c>
      <c r="R24862">
        <v>76</v>
      </c>
    </row>
    <row r="24863" spans="16:18" x14ac:dyDescent="0.25">
      <c r="P24863" s="1">
        <v>41316</v>
      </c>
      <c r="Q24863" t="s">
        <v>5</v>
      </c>
      <c r="R24863">
        <v>24</v>
      </c>
    </row>
    <row r="24864" spans="16:18" x14ac:dyDescent="0.25">
      <c r="P24864" s="1">
        <v>41317</v>
      </c>
      <c r="Q24864" t="s">
        <v>13</v>
      </c>
      <c r="R24864">
        <v>83</v>
      </c>
    </row>
    <row r="24865" spans="16:18" x14ac:dyDescent="0.25">
      <c r="P24865" s="1">
        <v>41318</v>
      </c>
      <c r="Q24865" t="s">
        <v>2</v>
      </c>
      <c r="R24865">
        <v>21</v>
      </c>
    </row>
    <row r="24866" spans="16:18" x14ac:dyDescent="0.25">
      <c r="P24866" s="1">
        <v>41319</v>
      </c>
      <c r="Q24866" t="s">
        <v>1</v>
      </c>
      <c r="R24866">
        <v>195</v>
      </c>
    </row>
    <row r="24867" spans="16:18" x14ac:dyDescent="0.25">
      <c r="P24867" s="1">
        <v>41320</v>
      </c>
      <c r="Q24867" t="s">
        <v>15</v>
      </c>
      <c r="R24867">
        <v>158</v>
      </c>
    </row>
    <row r="24868" spans="16:18" x14ac:dyDescent="0.25">
      <c r="P24868" s="1">
        <v>41321</v>
      </c>
      <c r="Q24868" t="s">
        <v>8</v>
      </c>
      <c r="R24868">
        <v>98</v>
      </c>
    </row>
    <row r="24869" spans="16:18" x14ac:dyDescent="0.25">
      <c r="P24869" s="1">
        <v>41322</v>
      </c>
      <c r="Q24869" t="s">
        <v>8</v>
      </c>
      <c r="R24869">
        <v>52</v>
      </c>
    </row>
    <row r="24870" spans="16:18" x14ac:dyDescent="0.25">
      <c r="P24870" s="1">
        <v>41323</v>
      </c>
      <c r="Q24870" t="s">
        <v>1</v>
      </c>
      <c r="R24870">
        <v>66</v>
      </c>
    </row>
    <row r="24871" spans="16:18" x14ac:dyDescent="0.25">
      <c r="P24871" s="1">
        <v>41324</v>
      </c>
      <c r="Q24871" t="s">
        <v>18</v>
      </c>
      <c r="R24871">
        <v>134</v>
      </c>
    </row>
    <row r="24872" spans="16:18" x14ac:dyDescent="0.25">
      <c r="P24872" s="1">
        <v>41325</v>
      </c>
      <c r="Q24872" t="s">
        <v>5</v>
      </c>
      <c r="R24872">
        <v>56</v>
      </c>
    </row>
    <row r="24873" spans="16:18" x14ac:dyDescent="0.25">
      <c r="P24873" s="1">
        <v>41326</v>
      </c>
      <c r="Q24873" t="s">
        <v>18</v>
      </c>
      <c r="R24873">
        <v>124</v>
      </c>
    </row>
    <row r="24874" spans="16:18" x14ac:dyDescent="0.25">
      <c r="P24874" s="1">
        <v>41327</v>
      </c>
      <c r="Q24874" t="s">
        <v>18</v>
      </c>
      <c r="R24874">
        <v>131</v>
      </c>
    </row>
    <row r="24875" spans="16:18" x14ac:dyDescent="0.25">
      <c r="P24875" s="1">
        <v>41328</v>
      </c>
      <c r="Q24875" t="s">
        <v>17</v>
      </c>
      <c r="R24875">
        <v>142</v>
      </c>
    </row>
    <row r="24876" spans="16:18" x14ac:dyDescent="0.25">
      <c r="P24876" s="1">
        <v>41329</v>
      </c>
      <c r="Q24876" t="s">
        <v>8</v>
      </c>
      <c r="R24876">
        <v>20</v>
      </c>
    </row>
    <row r="24877" spans="16:18" x14ac:dyDescent="0.25">
      <c r="P24877" s="1">
        <v>41330</v>
      </c>
      <c r="Q24877" t="s">
        <v>1</v>
      </c>
      <c r="R24877">
        <v>46</v>
      </c>
    </row>
    <row r="24878" spans="16:18" x14ac:dyDescent="0.25">
      <c r="P24878" s="1">
        <v>41331</v>
      </c>
      <c r="Q24878" t="s">
        <v>8</v>
      </c>
      <c r="R24878">
        <v>158</v>
      </c>
    </row>
    <row r="24879" spans="16:18" x14ac:dyDescent="0.25">
      <c r="P24879" s="1">
        <v>41332</v>
      </c>
      <c r="Q24879" t="s">
        <v>3</v>
      </c>
      <c r="R24879">
        <v>196</v>
      </c>
    </row>
    <row r="24880" spans="16:18" x14ac:dyDescent="0.25">
      <c r="P24880" s="1">
        <v>41333</v>
      </c>
      <c r="Q24880" t="s">
        <v>8</v>
      </c>
      <c r="R24880">
        <v>64</v>
      </c>
    </row>
    <row r="24881" spans="16:18" x14ac:dyDescent="0.25">
      <c r="P24881" s="1">
        <v>41334</v>
      </c>
      <c r="Q24881" t="s">
        <v>5</v>
      </c>
      <c r="R24881">
        <v>112</v>
      </c>
    </row>
    <row r="24882" spans="16:18" x14ac:dyDescent="0.25">
      <c r="P24882" s="1">
        <v>41335</v>
      </c>
      <c r="Q24882" t="s">
        <v>16</v>
      </c>
      <c r="R24882">
        <v>145</v>
      </c>
    </row>
    <row r="24883" spans="16:18" x14ac:dyDescent="0.25">
      <c r="P24883" s="1">
        <v>41336</v>
      </c>
      <c r="Q24883" t="s">
        <v>18</v>
      </c>
      <c r="R24883">
        <v>155</v>
      </c>
    </row>
    <row r="24884" spans="16:18" x14ac:dyDescent="0.25">
      <c r="P24884" s="1">
        <v>41337</v>
      </c>
      <c r="Q24884" t="s">
        <v>18</v>
      </c>
      <c r="R24884">
        <v>114</v>
      </c>
    </row>
    <row r="24885" spans="16:18" x14ac:dyDescent="0.25">
      <c r="P24885" s="1">
        <v>41338</v>
      </c>
      <c r="Q24885" t="s">
        <v>17</v>
      </c>
      <c r="R24885">
        <v>55</v>
      </c>
    </row>
    <row r="24886" spans="16:18" x14ac:dyDescent="0.25">
      <c r="P24886" s="1">
        <v>41339</v>
      </c>
      <c r="Q24886" t="s">
        <v>2</v>
      </c>
      <c r="R24886">
        <v>42</v>
      </c>
    </row>
    <row r="24887" spans="16:18" x14ac:dyDescent="0.25">
      <c r="P24887" s="1">
        <v>41340</v>
      </c>
      <c r="Q24887" t="s">
        <v>3</v>
      </c>
      <c r="R24887">
        <v>66</v>
      </c>
    </row>
    <row r="24888" spans="16:18" x14ac:dyDescent="0.25">
      <c r="P24888" s="1">
        <v>41341</v>
      </c>
      <c r="Q24888" t="s">
        <v>12</v>
      </c>
      <c r="R24888">
        <v>107</v>
      </c>
    </row>
    <row r="24889" spans="16:18" x14ac:dyDescent="0.25">
      <c r="P24889" s="1">
        <v>41342</v>
      </c>
      <c r="Q24889" t="s">
        <v>16</v>
      </c>
      <c r="R24889">
        <v>116</v>
      </c>
    </row>
    <row r="24890" spans="16:18" x14ac:dyDescent="0.25">
      <c r="P24890" s="1">
        <v>41343</v>
      </c>
      <c r="Q24890" t="s">
        <v>13</v>
      </c>
      <c r="R24890">
        <v>112</v>
      </c>
    </row>
    <row r="24891" spans="16:18" x14ac:dyDescent="0.25">
      <c r="P24891" s="1">
        <v>41344</v>
      </c>
      <c r="Q24891" t="s">
        <v>2</v>
      </c>
      <c r="R24891">
        <v>89</v>
      </c>
    </row>
    <row r="24892" spans="16:18" x14ac:dyDescent="0.25">
      <c r="P24892" s="1">
        <v>41345</v>
      </c>
      <c r="Q24892" t="s">
        <v>15</v>
      </c>
      <c r="R24892">
        <v>128</v>
      </c>
    </row>
    <row r="24893" spans="16:18" x14ac:dyDescent="0.25">
      <c r="P24893" s="1">
        <v>41346</v>
      </c>
      <c r="Q24893" t="s">
        <v>5</v>
      </c>
      <c r="R24893">
        <v>75</v>
      </c>
    </row>
    <row r="24894" spans="16:18" x14ac:dyDescent="0.25">
      <c r="P24894" s="1">
        <v>41347</v>
      </c>
      <c r="Q24894" t="s">
        <v>17</v>
      </c>
      <c r="R24894">
        <v>93</v>
      </c>
    </row>
    <row r="24895" spans="16:18" x14ac:dyDescent="0.25">
      <c r="P24895" s="1">
        <v>41348</v>
      </c>
      <c r="Q24895" t="s">
        <v>1</v>
      </c>
      <c r="R24895">
        <v>196</v>
      </c>
    </row>
    <row r="24896" spans="16:18" x14ac:dyDescent="0.25">
      <c r="P24896" s="1">
        <v>41349</v>
      </c>
      <c r="Q24896" t="s">
        <v>9</v>
      </c>
      <c r="R24896">
        <v>28</v>
      </c>
    </row>
    <row r="24897" spans="16:18" x14ac:dyDescent="0.25">
      <c r="P24897" s="1">
        <v>41350</v>
      </c>
      <c r="Q24897" t="s">
        <v>5</v>
      </c>
      <c r="R24897">
        <v>51</v>
      </c>
    </row>
    <row r="24898" spans="16:18" x14ac:dyDescent="0.25">
      <c r="P24898" s="1">
        <v>41351</v>
      </c>
      <c r="Q24898" t="s">
        <v>2</v>
      </c>
      <c r="R24898">
        <v>181</v>
      </c>
    </row>
    <row r="24899" spans="16:18" x14ac:dyDescent="0.25">
      <c r="P24899" s="1">
        <v>41352</v>
      </c>
      <c r="Q24899" t="s">
        <v>17</v>
      </c>
      <c r="R24899">
        <v>53</v>
      </c>
    </row>
    <row r="24900" spans="16:18" x14ac:dyDescent="0.25">
      <c r="P24900" s="1">
        <v>41353</v>
      </c>
      <c r="Q24900" t="s">
        <v>2</v>
      </c>
      <c r="R24900">
        <v>83</v>
      </c>
    </row>
    <row r="24901" spans="16:18" x14ac:dyDescent="0.25">
      <c r="P24901" s="1">
        <v>41354</v>
      </c>
      <c r="Q24901" t="s">
        <v>2</v>
      </c>
      <c r="R24901">
        <v>53</v>
      </c>
    </row>
    <row r="24902" spans="16:18" x14ac:dyDescent="0.25">
      <c r="P24902" s="1">
        <v>41355</v>
      </c>
      <c r="Q24902" t="s">
        <v>1</v>
      </c>
      <c r="R24902">
        <v>134</v>
      </c>
    </row>
    <row r="24903" spans="16:18" x14ac:dyDescent="0.25">
      <c r="P24903" s="1">
        <v>41356</v>
      </c>
      <c r="Q24903" t="s">
        <v>18</v>
      </c>
      <c r="R24903">
        <v>55</v>
      </c>
    </row>
    <row r="24904" spans="16:18" x14ac:dyDescent="0.25">
      <c r="P24904" s="1">
        <v>41357</v>
      </c>
      <c r="Q24904" t="s">
        <v>15</v>
      </c>
      <c r="R24904">
        <v>40</v>
      </c>
    </row>
    <row r="24905" spans="16:18" x14ac:dyDescent="0.25">
      <c r="P24905" s="1">
        <v>41358</v>
      </c>
      <c r="Q24905" t="s">
        <v>5</v>
      </c>
      <c r="R24905">
        <v>125</v>
      </c>
    </row>
    <row r="24906" spans="16:18" x14ac:dyDescent="0.25">
      <c r="P24906" s="1">
        <v>41359</v>
      </c>
      <c r="Q24906" t="s">
        <v>4</v>
      </c>
      <c r="R24906">
        <v>118</v>
      </c>
    </row>
    <row r="24907" spans="16:18" x14ac:dyDescent="0.25">
      <c r="P24907" s="1">
        <v>41360</v>
      </c>
      <c r="Q24907" t="s">
        <v>3</v>
      </c>
      <c r="R24907">
        <v>67</v>
      </c>
    </row>
    <row r="24908" spans="16:18" x14ac:dyDescent="0.25">
      <c r="P24908" s="1">
        <v>41361</v>
      </c>
      <c r="Q24908" t="s">
        <v>1</v>
      </c>
      <c r="R24908">
        <v>115</v>
      </c>
    </row>
    <row r="24909" spans="16:18" x14ac:dyDescent="0.25">
      <c r="P24909" s="1">
        <v>41362</v>
      </c>
      <c r="Q24909" t="s">
        <v>2</v>
      </c>
      <c r="R24909">
        <v>116</v>
      </c>
    </row>
    <row r="24910" spans="16:18" x14ac:dyDescent="0.25">
      <c r="P24910" s="1">
        <v>41363</v>
      </c>
      <c r="Q24910" t="s">
        <v>12</v>
      </c>
      <c r="R24910">
        <v>116</v>
      </c>
    </row>
    <row r="24911" spans="16:18" x14ac:dyDescent="0.25">
      <c r="P24911" s="1">
        <v>41364</v>
      </c>
      <c r="Q24911" t="s">
        <v>13</v>
      </c>
      <c r="R24911">
        <v>90</v>
      </c>
    </row>
    <row r="24912" spans="16:18" x14ac:dyDescent="0.25">
      <c r="P24912" s="1">
        <v>41365</v>
      </c>
      <c r="Q24912" t="s">
        <v>17</v>
      </c>
      <c r="R24912">
        <v>116</v>
      </c>
    </row>
    <row r="24913" spans="16:18" x14ac:dyDescent="0.25">
      <c r="P24913" s="1">
        <v>41366</v>
      </c>
      <c r="Q24913" t="s">
        <v>8</v>
      </c>
      <c r="R24913">
        <v>169</v>
      </c>
    </row>
    <row r="24914" spans="16:18" x14ac:dyDescent="0.25">
      <c r="P24914" s="1">
        <v>41367</v>
      </c>
      <c r="Q24914" t="s">
        <v>18</v>
      </c>
      <c r="R24914">
        <v>22</v>
      </c>
    </row>
    <row r="24915" spans="16:18" x14ac:dyDescent="0.25">
      <c r="P24915" s="1">
        <v>41368</v>
      </c>
      <c r="Q24915" t="s">
        <v>12</v>
      </c>
      <c r="R24915">
        <v>40</v>
      </c>
    </row>
    <row r="24916" spans="16:18" x14ac:dyDescent="0.25">
      <c r="P24916" s="1">
        <v>41369</v>
      </c>
      <c r="Q24916" t="s">
        <v>5</v>
      </c>
      <c r="R24916">
        <v>83</v>
      </c>
    </row>
    <row r="24917" spans="16:18" x14ac:dyDescent="0.25">
      <c r="P24917" s="1">
        <v>41370</v>
      </c>
      <c r="Q24917" t="s">
        <v>2</v>
      </c>
      <c r="R24917">
        <v>73</v>
      </c>
    </row>
    <row r="24918" spans="16:18" x14ac:dyDescent="0.25">
      <c r="P24918" s="1">
        <v>41371</v>
      </c>
      <c r="Q24918" t="s">
        <v>3</v>
      </c>
      <c r="R24918">
        <v>19</v>
      </c>
    </row>
    <row r="24919" spans="16:18" x14ac:dyDescent="0.25">
      <c r="P24919" s="1">
        <v>41372</v>
      </c>
      <c r="Q24919" t="s">
        <v>8</v>
      </c>
      <c r="R24919">
        <v>138</v>
      </c>
    </row>
    <row r="24920" spans="16:18" x14ac:dyDescent="0.25">
      <c r="P24920" s="1">
        <v>41373</v>
      </c>
      <c r="Q24920" t="s">
        <v>9</v>
      </c>
      <c r="R24920">
        <v>74</v>
      </c>
    </row>
    <row r="24921" spans="16:18" x14ac:dyDescent="0.25">
      <c r="P24921" s="1">
        <v>41374</v>
      </c>
      <c r="Q24921" t="s">
        <v>13</v>
      </c>
      <c r="R24921">
        <v>153</v>
      </c>
    </row>
    <row r="24922" spans="16:18" x14ac:dyDescent="0.25">
      <c r="P24922" s="1">
        <v>41375</v>
      </c>
      <c r="Q24922" t="s">
        <v>16</v>
      </c>
      <c r="R24922">
        <v>153</v>
      </c>
    </row>
    <row r="24923" spans="16:18" x14ac:dyDescent="0.25">
      <c r="P24923" s="1">
        <v>41376</v>
      </c>
      <c r="Q24923" t="s">
        <v>9</v>
      </c>
      <c r="R24923">
        <v>168</v>
      </c>
    </row>
    <row r="24924" spans="16:18" x14ac:dyDescent="0.25">
      <c r="P24924" s="1">
        <v>41377</v>
      </c>
      <c r="Q24924" t="s">
        <v>4</v>
      </c>
      <c r="R24924">
        <v>113</v>
      </c>
    </row>
    <row r="24925" spans="16:18" x14ac:dyDescent="0.25">
      <c r="P24925" s="1">
        <v>41378</v>
      </c>
      <c r="Q24925" t="s">
        <v>16</v>
      </c>
      <c r="R24925">
        <v>161</v>
      </c>
    </row>
    <row r="24926" spans="16:18" x14ac:dyDescent="0.25">
      <c r="P24926" s="1">
        <v>41379</v>
      </c>
      <c r="Q24926" t="s">
        <v>17</v>
      </c>
      <c r="R24926">
        <v>148</v>
      </c>
    </row>
    <row r="24927" spans="16:18" x14ac:dyDescent="0.25">
      <c r="P24927" s="1">
        <v>41380</v>
      </c>
      <c r="Q24927" t="s">
        <v>17</v>
      </c>
      <c r="R24927">
        <v>80</v>
      </c>
    </row>
    <row r="24928" spans="16:18" x14ac:dyDescent="0.25">
      <c r="P24928" s="1">
        <v>41381</v>
      </c>
      <c r="Q24928" t="s">
        <v>12</v>
      </c>
      <c r="R24928">
        <v>64</v>
      </c>
    </row>
    <row r="24929" spans="16:18" x14ac:dyDescent="0.25">
      <c r="P24929" s="1">
        <v>41382</v>
      </c>
      <c r="Q24929" t="s">
        <v>17</v>
      </c>
      <c r="R24929">
        <v>46</v>
      </c>
    </row>
    <row r="24930" spans="16:18" x14ac:dyDescent="0.25">
      <c r="P24930" s="1">
        <v>41383</v>
      </c>
      <c r="Q24930" t="s">
        <v>12</v>
      </c>
      <c r="R24930">
        <v>141</v>
      </c>
    </row>
    <row r="24931" spans="16:18" x14ac:dyDescent="0.25">
      <c r="P24931" s="1">
        <v>41384</v>
      </c>
      <c r="Q24931" t="s">
        <v>9</v>
      </c>
      <c r="R24931">
        <v>100</v>
      </c>
    </row>
    <row r="24932" spans="16:18" x14ac:dyDescent="0.25">
      <c r="P24932" s="1">
        <v>41385</v>
      </c>
      <c r="Q24932" t="s">
        <v>1</v>
      </c>
      <c r="R24932">
        <v>162</v>
      </c>
    </row>
    <row r="24933" spans="16:18" x14ac:dyDescent="0.25">
      <c r="P24933" s="1">
        <v>41386</v>
      </c>
      <c r="Q24933" t="s">
        <v>16</v>
      </c>
      <c r="R24933">
        <v>38</v>
      </c>
    </row>
    <row r="24934" spans="16:18" x14ac:dyDescent="0.25">
      <c r="P24934" s="1">
        <v>41387</v>
      </c>
      <c r="Q24934" t="s">
        <v>17</v>
      </c>
      <c r="R24934">
        <v>11</v>
      </c>
    </row>
    <row r="24935" spans="16:18" x14ac:dyDescent="0.25">
      <c r="P24935" s="1">
        <v>41388</v>
      </c>
      <c r="Q24935" t="s">
        <v>8</v>
      </c>
      <c r="R24935">
        <v>30</v>
      </c>
    </row>
    <row r="24936" spans="16:18" x14ac:dyDescent="0.25">
      <c r="P24936" s="1">
        <v>41389</v>
      </c>
      <c r="Q24936" t="s">
        <v>1</v>
      </c>
      <c r="R24936">
        <v>104</v>
      </c>
    </row>
    <row r="24937" spans="16:18" x14ac:dyDescent="0.25">
      <c r="P24937" s="1">
        <v>41390</v>
      </c>
      <c r="Q24937" t="s">
        <v>2</v>
      </c>
      <c r="R24937">
        <v>103</v>
      </c>
    </row>
    <row r="24938" spans="16:18" x14ac:dyDescent="0.25">
      <c r="P24938" s="1">
        <v>41391</v>
      </c>
      <c r="Q24938" t="s">
        <v>5</v>
      </c>
      <c r="R24938">
        <v>171</v>
      </c>
    </row>
    <row r="24939" spans="16:18" x14ac:dyDescent="0.25">
      <c r="P24939" s="1">
        <v>41392</v>
      </c>
      <c r="Q24939" t="s">
        <v>17</v>
      </c>
      <c r="R24939">
        <v>135</v>
      </c>
    </row>
    <row r="24940" spans="16:18" x14ac:dyDescent="0.25">
      <c r="P24940" s="1">
        <v>41393</v>
      </c>
      <c r="Q24940" t="s">
        <v>5</v>
      </c>
      <c r="R24940">
        <v>103</v>
      </c>
    </row>
    <row r="24941" spans="16:18" x14ac:dyDescent="0.25">
      <c r="P24941" s="1">
        <v>41394</v>
      </c>
      <c r="Q24941" t="s">
        <v>9</v>
      </c>
      <c r="R24941">
        <v>144</v>
      </c>
    </row>
    <row r="24942" spans="16:18" x14ac:dyDescent="0.25">
      <c r="P24942" s="1">
        <v>41395</v>
      </c>
      <c r="Q24942" t="s">
        <v>4</v>
      </c>
      <c r="R24942">
        <v>58</v>
      </c>
    </row>
    <row r="24943" spans="16:18" x14ac:dyDescent="0.25">
      <c r="P24943" s="1">
        <v>41396</v>
      </c>
      <c r="Q24943" t="s">
        <v>16</v>
      </c>
      <c r="R24943">
        <v>10</v>
      </c>
    </row>
    <row r="24944" spans="16:18" x14ac:dyDescent="0.25">
      <c r="P24944" s="1">
        <v>41397</v>
      </c>
      <c r="Q24944" t="s">
        <v>3</v>
      </c>
      <c r="R24944">
        <v>138</v>
      </c>
    </row>
    <row r="24945" spans="16:18" x14ac:dyDescent="0.25">
      <c r="P24945" s="1">
        <v>41398</v>
      </c>
      <c r="Q24945" t="s">
        <v>16</v>
      </c>
      <c r="R24945">
        <v>21</v>
      </c>
    </row>
    <row r="24946" spans="16:18" x14ac:dyDescent="0.25">
      <c r="P24946" s="1">
        <v>41399</v>
      </c>
      <c r="Q24946" t="s">
        <v>17</v>
      </c>
      <c r="R24946">
        <v>104</v>
      </c>
    </row>
    <row r="24947" spans="16:18" x14ac:dyDescent="0.25">
      <c r="P24947" s="1">
        <v>41400</v>
      </c>
      <c r="Q24947" t="s">
        <v>13</v>
      </c>
      <c r="R24947">
        <v>154</v>
      </c>
    </row>
    <row r="24948" spans="16:18" x14ac:dyDescent="0.25">
      <c r="P24948" s="1">
        <v>41401</v>
      </c>
      <c r="Q24948" t="s">
        <v>15</v>
      </c>
      <c r="R24948">
        <v>82</v>
      </c>
    </row>
    <row r="24949" spans="16:18" x14ac:dyDescent="0.25">
      <c r="P24949" s="1">
        <v>41402</v>
      </c>
      <c r="Q24949" t="s">
        <v>1</v>
      </c>
      <c r="R24949">
        <v>158</v>
      </c>
    </row>
    <row r="24950" spans="16:18" x14ac:dyDescent="0.25">
      <c r="P24950" s="1">
        <v>41403</v>
      </c>
      <c r="Q24950" t="s">
        <v>15</v>
      </c>
      <c r="R24950">
        <v>70</v>
      </c>
    </row>
    <row r="24951" spans="16:18" x14ac:dyDescent="0.25">
      <c r="P24951" s="1">
        <v>41404</v>
      </c>
      <c r="Q24951" t="s">
        <v>5</v>
      </c>
      <c r="R24951">
        <v>170</v>
      </c>
    </row>
    <row r="24952" spans="16:18" x14ac:dyDescent="0.25">
      <c r="P24952" s="1">
        <v>41405</v>
      </c>
      <c r="Q24952" t="s">
        <v>8</v>
      </c>
      <c r="R24952">
        <v>75</v>
      </c>
    </row>
    <row r="24953" spans="16:18" x14ac:dyDescent="0.25">
      <c r="P24953" s="1">
        <v>41406</v>
      </c>
      <c r="Q24953" t="s">
        <v>3</v>
      </c>
      <c r="R24953">
        <v>120</v>
      </c>
    </row>
    <row r="24954" spans="16:18" x14ac:dyDescent="0.25">
      <c r="P24954" s="1">
        <v>41407</v>
      </c>
      <c r="Q24954" t="s">
        <v>8</v>
      </c>
      <c r="R24954">
        <v>17</v>
      </c>
    </row>
    <row r="24955" spans="16:18" x14ac:dyDescent="0.25">
      <c r="P24955" s="1">
        <v>41408</v>
      </c>
      <c r="Q24955" t="s">
        <v>17</v>
      </c>
      <c r="R24955">
        <v>32</v>
      </c>
    </row>
    <row r="24956" spans="16:18" x14ac:dyDescent="0.25">
      <c r="P24956" s="1">
        <v>41409</v>
      </c>
      <c r="Q24956" t="s">
        <v>2</v>
      </c>
      <c r="R24956">
        <v>119</v>
      </c>
    </row>
    <row r="24957" spans="16:18" x14ac:dyDescent="0.25">
      <c r="P24957" s="1">
        <v>41410</v>
      </c>
      <c r="Q24957" t="s">
        <v>13</v>
      </c>
      <c r="R24957">
        <v>164</v>
      </c>
    </row>
    <row r="24958" spans="16:18" x14ac:dyDescent="0.25">
      <c r="P24958" s="1">
        <v>41411</v>
      </c>
      <c r="Q24958" t="s">
        <v>15</v>
      </c>
      <c r="R24958">
        <v>17</v>
      </c>
    </row>
    <row r="24959" spans="16:18" x14ac:dyDescent="0.25">
      <c r="P24959" s="1">
        <v>41412</v>
      </c>
      <c r="Q24959" t="s">
        <v>1</v>
      </c>
      <c r="R24959">
        <v>131</v>
      </c>
    </row>
    <row r="24960" spans="16:18" x14ac:dyDescent="0.25">
      <c r="P24960" s="1">
        <v>41413</v>
      </c>
      <c r="Q24960" t="s">
        <v>8</v>
      </c>
      <c r="R24960">
        <v>142</v>
      </c>
    </row>
    <row r="24961" spans="16:18" x14ac:dyDescent="0.25">
      <c r="P24961" s="1">
        <v>41414</v>
      </c>
      <c r="Q24961" t="s">
        <v>1</v>
      </c>
      <c r="R24961">
        <v>67</v>
      </c>
    </row>
    <row r="24962" spans="16:18" x14ac:dyDescent="0.25">
      <c r="P24962" s="1">
        <v>41415</v>
      </c>
      <c r="Q24962" t="s">
        <v>17</v>
      </c>
      <c r="R24962">
        <v>31</v>
      </c>
    </row>
    <row r="24963" spans="16:18" x14ac:dyDescent="0.25">
      <c r="P24963" s="1">
        <v>41416</v>
      </c>
      <c r="Q24963" t="s">
        <v>5</v>
      </c>
      <c r="R24963">
        <v>161</v>
      </c>
    </row>
    <row r="24964" spans="16:18" x14ac:dyDescent="0.25">
      <c r="P24964" s="1">
        <v>41417</v>
      </c>
      <c r="Q24964" t="s">
        <v>5</v>
      </c>
      <c r="R24964">
        <v>140</v>
      </c>
    </row>
    <row r="24965" spans="16:18" x14ac:dyDescent="0.25">
      <c r="P24965" s="1">
        <v>41418</v>
      </c>
      <c r="Q24965" t="s">
        <v>17</v>
      </c>
      <c r="R24965">
        <v>153</v>
      </c>
    </row>
    <row r="24966" spans="16:18" x14ac:dyDescent="0.25">
      <c r="P24966" s="1">
        <v>41419</v>
      </c>
      <c r="Q24966" t="s">
        <v>12</v>
      </c>
      <c r="R24966">
        <v>121</v>
      </c>
    </row>
    <row r="24967" spans="16:18" x14ac:dyDescent="0.25">
      <c r="P24967" s="1">
        <v>41420</v>
      </c>
      <c r="Q24967" t="s">
        <v>13</v>
      </c>
      <c r="R24967">
        <v>163</v>
      </c>
    </row>
    <row r="24968" spans="16:18" x14ac:dyDescent="0.25">
      <c r="P24968" s="1">
        <v>41421</v>
      </c>
      <c r="Q24968" t="s">
        <v>4</v>
      </c>
      <c r="R24968">
        <v>25</v>
      </c>
    </row>
    <row r="24969" spans="16:18" x14ac:dyDescent="0.25">
      <c r="P24969" s="1">
        <v>41422</v>
      </c>
      <c r="Q24969" t="s">
        <v>3</v>
      </c>
      <c r="R24969">
        <v>152</v>
      </c>
    </row>
    <row r="24970" spans="16:18" x14ac:dyDescent="0.25">
      <c r="P24970" s="1">
        <v>41423</v>
      </c>
      <c r="Q24970" t="s">
        <v>8</v>
      </c>
      <c r="R24970">
        <v>36</v>
      </c>
    </row>
    <row r="24971" spans="16:18" x14ac:dyDescent="0.25">
      <c r="P24971" s="1">
        <v>41424</v>
      </c>
      <c r="Q24971" t="s">
        <v>15</v>
      </c>
      <c r="R24971">
        <v>10</v>
      </c>
    </row>
    <row r="24972" spans="16:18" x14ac:dyDescent="0.25">
      <c r="P24972" s="1">
        <v>41425</v>
      </c>
      <c r="Q24972" t="s">
        <v>2</v>
      </c>
      <c r="R24972">
        <v>13</v>
      </c>
    </row>
    <row r="24973" spans="16:18" x14ac:dyDescent="0.25">
      <c r="P24973" s="1">
        <v>41426</v>
      </c>
      <c r="Q24973" t="s">
        <v>17</v>
      </c>
      <c r="R24973">
        <v>34</v>
      </c>
    </row>
    <row r="24974" spans="16:18" x14ac:dyDescent="0.25">
      <c r="P24974" s="1">
        <v>41427</v>
      </c>
      <c r="Q24974" t="s">
        <v>8</v>
      </c>
      <c r="R24974">
        <v>24</v>
      </c>
    </row>
    <row r="24975" spans="16:18" x14ac:dyDescent="0.25">
      <c r="P24975" s="1">
        <v>41428</v>
      </c>
      <c r="Q24975" t="s">
        <v>13</v>
      </c>
      <c r="R24975">
        <v>149</v>
      </c>
    </row>
    <row r="24976" spans="16:18" x14ac:dyDescent="0.25">
      <c r="P24976" s="1">
        <v>41429</v>
      </c>
      <c r="Q24976" t="s">
        <v>16</v>
      </c>
      <c r="R24976">
        <v>168</v>
      </c>
    </row>
    <row r="24977" spans="16:18" x14ac:dyDescent="0.25">
      <c r="P24977" s="1">
        <v>41430</v>
      </c>
      <c r="Q24977" t="s">
        <v>9</v>
      </c>
      <c r="R24977">
        <v>58</v>
      </c>
    </row>
    <row r="24978" spans="16:18" x14ac:dyDescent="0.25">
      <c r="P24978" s="1">
        <v>41431</v>
      </c>
      <c r="Q24978" t="s">
        <v>3</v>
      </c>
      <c r="R24978">
        <v>192</v>
      </c>
    </row>
    <row r="24979" spans="16:18" x14ac:dyDescent="0.25">
      <c r="P24979" s="1">
        <v>41432</v>
      </c>
      <c r="Q24979" t="s">
        <v>15</v>
      </c>
      <c r="R24979">
        <v>189</v>
      </c>
    </row>
    <row r="24980" spans="16:18" x14ac:dyDescent="0.25">
      <c r="P24980" s="1">
        <v>41433</v>
      </c>
      <c r="Q24980" t="s">
        <v>1</v>
      </c>
      <c r="R24980">
        <v>193</v>
      </c>
    </row>
    <row r="24981" spans="16:18" x14ac:dyDescent="0.25">
      <c r="P24981" s="1">
        <v>41434</v>
      </c>
      <c r="Q24981" t="s">
        <v>18</v>
      </c>
      <c r="R24981">
        <v>100</v>
      </c>
    </row>
    <row r="24982" spans="16:18" x14ac:dyDescent="0.25">
      <c r="P24982" s="1">
        <v>41435</v>
      </c>
      <c r="Q24982" t="s">
        <v>16</v>
      </c>
      <c r="R24982">
        <v>167</v>
      </c>
    </row>
    <row r="24983" spans="16:18" x14ac:dyDescent="0.25">
      <c r="P24983" s="1">
        <v>41436</v>
      </c>
      <c r="Q24983" t="s">
        <v>17</v>
      </c>
      <c r="R24983">
        <v>138</v>
      </c>
    </row>
    <row r="24984" spans="16:18" x14ac:dyDescent="0.25">
      <c r="P24984" s="1">
        <v>41437</v>
      </c>
      <c r="Q24984" t="s">
        <v>4</v>
      </c>
      <c r="R24984">
        <v>151</v>
      </c>
    </row>
    <row r="24985" spans="16:18" x14ac:dyDescent="0.25">
      <c r="P24985" s="1">
        <v>41438</v>
      </c>
      <c r="Q24985" t="s">
        <v>18</v>
      </c>
      <c r="R24985">
        <v>44</v>
      </c>
    </row>
    <row r="24986" spans="16:18" x14ac:dyDescent="0.25">
      <c r="P24986" s="1">
        <v>41439</v>
      </c>
      <c r="Q24986" t="s">
        <v>2</v>
      </c>
      <c r="R24986">
        <v>130</v>
      </c>
    </row>
    <row r="24987" spans="16:18" x14ac:dyDescent="0.25">
      <c r="P24987" s="1">
        <v>41440</v>
      </c>
      <c r="Q24987" t="s">
        <v>16</v>
      </c>
      <c r="R24987">
        <v>20</v>
      </c>
    </row>
    <row r="24988" spans="16:18" x14ac:dyDescent="0.25">
      <c r="P24988" s="1">
        <v>41441</v>
      </c>
      <c r="Q24988" t="s">
        <v>1</v>
      </c>
      <c r="R24988">
        <v>11</v>
      </c>
    </row>
    <row r="24989" spans="16:18" x14ac:dyDescent="0.25">
      <c r="P24989" s="1">
        <v>41442</v>
      </c>
      <c r="Q24989" t="s">
        <v>18</v>
      </c>
      <c r="R24989">
        <v>198</v>
      </c>
    </row>
    <row r="24990" spans="16:18" x14ac:dyDescent="0.25">
      <c r="P24990" s="1">
        <v>41443</v>
      </c>
      <c r="Q24990" t="s">
        <v>16</v>
      </c>
      <c r="R24990">
        <v>76</v>
      </c>
    </row>
    <row r="24991" spans="16:18" x14ac:dyDescent="0.25">
      <c r="P24991" s="1">
        <v>41444</v>
      </c>
      <c r="Q24991" t="s">
        <v>16</v>
      </c>
      <c r="R24991">
        <v>185</v>
      </c>
    </row>
    <row r="24992" spans="16:18" x14ac:dyDescent="0.25">
      <c r="P24992" s="1">
        <v>41445</v>
      </c>
      <c r="Q24992" t="s">
        <v>5</v>
      </c>
      <c r="R24992">
        <v>94</v>
      </c>
    </row>
    <row r="24993" spans="16:18" x14ac:dyDescent="0.25">
      <c r="P24993" s="1">
        <v>41446</v>
      </c>
      <c r="Q24993" t="s">
        <v>15</v>
      </c>
      <c r="R24993">
        <v>196</v>
      </c>
    </row>
    <row r="24994" spans="16:18" x14ac:dyDescent="0.25">
      <c r="P24994" s="1">
        <v>41447</v>
      </c>
      <c r="Q24994" t="s">
        <v>2</v>
      </c>
      <c r="R24994">
        <v>54</v>
      </c>
    </row>
    <row r="24995" spans="16:18" x14ac:dyDescent="0.25">
      <c r="P24995" s="1">
        <v>41448</v>
      </c>
      <c r="Q24995" t="s">
        <v>18</v>
      </c>
      <c r="R24995">
        <v>142</v>
      </c>
    </row>
    <row r="24996" spans="16:18" x14ac:dyDescent="0.25">
      <c r="P24996" s="1">
        <v>41449</v>
      </c>
      <c r="Q24996" t="s">
        <v>12</v>
      </c>
      <c r="R24996">
        <v>166</v>
      </c>
    </row>
    <row r="24997" spans="16:18" x14ac:dyDescent="0.25">
      <c r="P24997" s="1">
        <v>41450</v>
      </c>
      <c r="Q24997" t="s">
        <v>16</v>
      </c>
      <c r="R24997">
        <v>92</v>
      </c>
    </row>
    <row r="24998" spans="16:18" x14ac:dyDescent="0.25">
      <c r="P24998" s="1">
        <v>41451</v>
      </c>
      <c r="Q24998" t="s">
        <v>3</v>
      </c>
      <c r="R24998">
        <v>137</v>
      </c>
    </row>
    <row r="24999" spans="16:18" x14ac:dyDescent="0.25">
      <c r="P24999" s="1">
        <v>41452</v>
      </c>
      <c r="Q24999" t="s">
        <v>8</v>
      </c>
      <c r="R24999">
        <v>55</v>
      </c>
    </row>
    <row r="25000" spans="16:18" x14ac:dyDescent="0.25">
      <c r="P25000" s="1">
        <v>41453</v>
      </c>
      <c r="Q25000" t="s">
        <v>17</v>
      </c>
      <c r="R25000">
        <v>56</v>
      </c>
    </row>
    <row r="25001" spans="16:18" x14ac:dyDescent="0.25">
      <c r="P25001" s="1">
        <v>41454</v>
      </c>
      <c r="Q25001" t="s">
        <v>16</v>
      </c>
      <c r="R25001">
        <v>36</v>
      </c>
    </row>
    <row r="25002" spans="16:18" x14ac:dyDescent="0.25">
      <c r="P25002" s="1">
        <v>41455</v>
      </c>
      <c r="Q25002" t="s">
        <v>5</v>
      </c>
      <c r="R25002">
        <v>112</v>
      </c>
    </row>
    <row r="25003" spans="16:18" x14ac:dyDescent="0.25">
      <c r="P25003" s="1">
        <v>41456</v>
      </c>
      <c r="Q25003" t="s">
        <v>1</v>
      </c>
      <c r="R25003">
        <v>188</v>
      </c>
    </row>
    <row r="25004" spans="16:18" x14ac:dyDescent="0.25">
      <c r="P25004" s="1">
        <v>41457</v>
      </c>
      <c r="Q25004" t="s">
        <v>3</v>
      </c>
      <c r="R25004">
        <v>49</v>
      </c>
    </row>
    <row r="25005" spans="16:18" x14ac:dyDescent="0.25">
      <c r="P25005" s="1">
        <v>41458</v>
      </c>
      <c r="Q25005" t="s">
        <v>3</v>
      </c>
      <c r="R25005">
        <v>41</v>
      </c>
    </row>
    <row r="25006" spans="16:18" x14ac:dyDescent="0.25">
      <c r="P25006" s="1">
        <v>41459</v>
      </c>
      <c r="Q25006" t="s">
        <v>17</v>
      </c>
      <c r="R25006">
        <v>106</v>
      </c>
    </row>
    <row r="25007" spans="16:18" x14ac:dyDescent="0.25">
      <c r="P25007" s="1">
        <v>41460</v>
      </c>
      <c r="Q25007" t="s">
        <v>2</v>
      </c>
      <c r="R25007">
        <v>52</v>
      </c>
    </row>
    <row r="25008" spans="16:18" x14ac:dyDescent="0.25">
      <c r="P25008" s="1">
        <v>41461</v>
      </c>
      <c r="Q25008" t="s">
        <v>9</v>
      </c>
      <c r="R25008">
        <v>139</v>
      </c>
    </row>
    <row r="25009" spans="16:18" x14ac:dyDescent="0.25">
      <c r="P25009" s="1">
        <v>41462</v>
      </c>
      <c r="Q25009" t="s">
        <v>9</v>
      </c>
      <c r="R25009">
        <v>115</v>
      </c>
    </row>
    <row r="25010" spans="16:18" x14ac:dyDescent="0.25">
      <c r="P25010" s="1">
        <v>41463</v>
      </c>
      <c r="Q25010" t="s">
        <v>1</v>
      </c>
      <c r="R25010">
        <v>133</v>
      </c>
    </row>
    <row r="25011" spans="16:18" x14ac:dyDescent="0.25">
      <c r="P25011" s="1">
        <v>41464</v>
      </c>
      <c r="Q25011" t="s">
        <v>3</v>
      </c>
      <c r="R25011">
        <v>57</v>
      </c>
    </row>
    <row r="25012" spans="16:18" x14ac:dyDescent="0.25">
      <c r="P25012" s="1">
        <v>41465</v>
      </c>
      <c r="Q25012" t="s">
        <v>9</v>
      </c>
      <c r="R25012">
        <v>40</v>
      </c>
    </row>
    <row r="25013" spans="16:18" x14ac:dyDescent="0.25">
      <c r="P25013" s="1">
        <v>41466</v>
      </c>
      <c r="Q25013" t="s">
        <v>3</v>
      </c>
      <c r="R25013">
        <v>181</v>
      </c>
    </row>
    <row r="25014" spans="16:18" x14ac:dyDescent="0.25">
      <c r="P25014" s="1">
        <v>41467</v>
      </c>
      <c r="Q25014" t="s">
        <v>17</v>
      </c>
      <c r="R25014">
        <v>159</v>
      </c>
    </row>
    <row r="25015" spans="16:18" x14ac:dyDescent="0.25">
      <c r="P25015" s="1">
        <v>41468</v>
      </c>
      <c r="Q25015" t="s">
        <v>2</v>
      </c>
      <c r="R25015">
        <v>121</v>
      </c>
    </row>
    <row r="25016" spans="16:18" x14ac:dyDescent="0.25">
      <c r="P25016" s="1">
        <v>41469</v>
      </c>
      <c r="Q25016" t="s">
        <v>8</v>
      </c>
      <c r="R25016">
        <v>126</v>
      </c>
    </row>
    <row r="25017" spans="16:18" x14ac:dyDescent="0.25">
      <c r="P25017" s="1">
        <v>41470</v>
      </c>
      <c r="Q25017" t="s">
        <v>17</v>
      </c>
      <c r="R25017">
        <v>177</v>
      </c>
    </row>
    <row r="25018" spans="16:18" x14ac:dyDescent="0.25">
      <c r="P25018" s="1">
        <v>41471</v>
      </c>
      <c r="Q25018" t="s">
        <v>15</v>
      </c>
      <c r="R25018">
        <v>111</v>
      </c>
    </row>
    <row r="25019" spans="16:18" x14ac:dyDescent="0.25">
      <c r="P25019" s="1">
        <v>41472</v>
      </c>
      <c r="Q25019" t="s">
        <v>12</v>
      </c>
      <c r="R25019">
        <v>109</v>
      </c>
    </row>
    <row r="25020" spans="16:18" x14ac:dyDescent="0.25">
      <c r="P25020" s="1">
        <v>41473</v>
      </c>
      <c r="Q25020" t="s">
        <v>16</v>
      </c>
      <c r="R25020">
        <v>190</v>
      </c>
    </row>
    <row r="25021" spans="16:18" x14ac:dyDescent="0.25">
      <c r="P25021" s="1">
        <v>41474</v>
      </c>
      <c r="Q25021" t="s">
        <v>17</v>
      </c>
      <c r="R25021">
        <v>137</v>
      </c>
    </row>
    <row r="25022" spans="16:18" x14ac:dyDescent="0.25">
      <c r="P25022" s="1">
        <v>41475</v>
      </c>
      <c r="Q25022" t="s">
        <v>15</v>
      </c>
      <c r="R25022">
        <v>158</v>
      </c>
    </row>
    <row r="25023" spans="16:18" x14ac:dyDescent="0.25">
      <c r="P25023" s="1">
        <v>41476</v>
      </c>
      <c r="Q25023" t="s">
        <v>3</v>
      </c>
      <c r="R25023">
        <v>78</v>
      </c>
    </row>
    <row r="25024" spans="16:18" x14ac:dyDescent="0.25">
      <c r="P25024" s="1">
        <v>41477</v>
      </c>
      <c r="Q25024" t="s">
        <v>9</v>
      </c>
      <c r="R25024">
        <v>91</v>
      </c>
    </row>
    <row r="25025" spans="16:18" x14ac:dyDescent="0.25">
      <c r="P25025" s="1">
        <v>41478</v>
      </c>
      <c r="Q25025" t="s">
        <v>5</v>
      </c>
      <c r="R25025">
        <v>131</v>
      </c>
    </row>
    <row r="25026" spans="16:18" x14ac:dyDescent="0.25">
      <c r="P25026" s="1">
        <v>41479</v>
      </c>
      <c r="Q25026" t="s">
        <v>17</v>
      </c>
      <c r="R25026">
        <v>191</v>
      </c>
    </row>
    <row r="25027" spans="16:18" x14ac:dyDescent="0.25">
      <c r="P25027" s="1">
        <v>41480</v>
      </c>
      <c r="Q25027" t="s">
        <v>4</v>
      </c>
      <c r="R25027">
        <v>121</v>
      </c>
    </row>
    <row r="25028" spans="16:18" x14ac:dyDescent="0.25">
      <c r="P25028" s="1">
        <v>41481</v>
      </c>
      <c r="Q25028" t="s">
        <v>13</v>
      </c>
      <c r="R25028">
        <v>84</v>
      </c>
    </row>
    <row r="25029" spans="16:18" x14ac:dyDescent="0.25">
      <c r="P25029" s="1">
        <v>41482</v>
      </c>
      <c r="Q25029" t="s">
        <v>16</v>
      </c>
      <c r="R25029">
        <v>151</v>
      </c>
    </row>
    <row r="25030" spans="16:18" x14ac:dyDescent="0.25">
      <c r="P25030" s="1">
        <v>41483</v>
      </c>
      <c r="Q25030" t="s">
        <v>9</v>
      </c>
      <c r="R25030">
        <v>85</v>
      </c>
    </row>
    <row r="25031" spans="16:18" x14ac:dyDescent="0.25">
      <c r="P25031" s="1">
        <v>41484</v>
      </c>
      <c r="Q25031" t="s">
        <v>18</v>
      </c>
      <c r="R25031">
        <v>86</v>
      </c>
    </row>
    <row r="25032" spans="16:18" x14ac:dyDescent="0.25">
      <c r="P25032" s="1">
        <v>41485</v>
      </c>
      <c r="Q25032" t="s">
        <v>17</v>
      </c>
      <c r="R25032">
        <v>39</v>
      </c>
    </row>
    <row r="25033" spans="16:18" x14ac:dyDescent="0.25">
      <c r="P25033" s="1">
        <v>41486</v>
      </c>
      <c r="Q25033" t="s">
        <v>9</v>
      </c>
      <c r="R25033">
        <v>22</v>
      </c>
    </row>
    <row r="25034" spans="16:18" x14ac:dyDescent="0.25">
      <c r="P25034" s="1">
        <v>41487</v>
      </c>
      <c r="Q25034" t="s">
        <v>17</v>
      </c>
      <c r="R25034">
        <v>159</v>
      </c>
    </row>
    <row r="25035" spans="16:18" x14ac:dyDescent="0.25">
      <c r="P25035" s="1">
        <v>41488</v>
      </c>
      <c r="Q25035" t="s">
        <v>2</v>
      </c>
      <c r="R25035">
        <v>143</v>
      </c>
    </row>
    <row r="25036" spans="16:18" x14ac:dyDescent="0.25">
      <c r="P25036" s="1">
        <v>41489</v>
      </c>
      <c r="Q25036" t="s">
        <v>9</v>
      </c>
      <c r="R25036">
        <v>146</v>
      </c>
    </row>
    <row r="25037" spans="16:18" x14ac:dyDescent="0.25">
      <c r="P25037" s="1">
        <v>41490</v>
      </c>
      <c r="Q25037" t="s">
        <v>9</v>
      </c>
      <c r="R25037">
        <v>74</v>
      </c>
    </row>
    <row r="25038" spans="16:18" x14ac:dyDescent="0.25">
      <c r="P25038" s="1">
        <v>41491</v>
      </c>
      <c r="Q25038" t="s">
        <v>8</v>
      </c>
      <c r="R25038">
        <v>111</v>
      </c>
    </row>
    <row r="25039" spans="16:18" x14ac:dyDescent="0.25">
      <c r="P25039" s="1">
        <v>41492</v>
      </c>
      <c r="Q25039" t="s">
        <v>15</v>
      </c>
      <c r="R25039">
        <v>85</v>
      </c>
    </row>
    <row r="25040" spans="16:18" x14ac:dyDescent="0.25">
      <c r="P25040" s="1">
        <v>41493</v>
      </c>
      <c r="Q25040" t="s">
        <v>3</v>
      </c>
      <c r="R25040">
        <v>183</v>
      </c>
    </row>
    <row r="25041" spans="16:18" x14ac:dyDescent="0.25">
      <c r="P25041" s="1">
        <v>41494</v>
      </c>
      <c r="Q25041" t="s">
        <v>5</v>
      </c>
      <c r="R25041">
        <v>115</v>
      </c>
    </row>
    <row r="25042" spans="16:18" x14ac:dyDescent="0.25">
      <c r="P25042" s="1">
        <v>41495</v>
      </c>
      <c r="Q25042" t="s">
        <v>17</v>
      </c>
      <c r="R25042">
        <v>72</v>
      </c>
    </row>
    <row r="25043" spans="16:18" x14ac:dyDescent="0.25">
      <c r="P25043" s="1">
        <v>41496</v>
      </c>
      <c r="Q25043" t="s">
        <v>8</v>
      </c>
      <c r="R25043">
        <v>30</v>
      </c>
    </row>
    <row r="25044" spans="16:18" x14ac:dyDescent="0.25">
      <c r="P25044" s="1">
        <v>41497</v>
      </c>
      <c r="Q25044" t="s">
        <v>13</v>
      </c>
      <c r="R25044">
        <v>31</v>
      </c>
    </row>
    <row r="25045" spans="16:18" x14ac:dyDescent="0.25">
      <c r="P25045" s="1">
        <v>41498</v>
      </c>
      <c r="Q25045" t="s">
        <v>15</v>
      </c>
      <c r="R25045">
        <v>101</v>
      </c>
    </row>
    <row r="25046" spans="16:18" x14ac:dyDescent="0.25">
      <c r="P25046" s="1">
        <v>41499</v>
      </c>
      <c r="Q25046" t="s">
        <v>3</v>
      </c>
      <c r="R25046">
        <v>24</v>
      </c>
    </row>
    <row r="25047" spans="16:18" x14ac:dyDescent="0.25">
      <c r="P25047" s="1">
        <v>41500</v>
      </c>
      <c r="Q25047" t="s">
        <v>18</v>
      </c>
      <c r="R25047">
        <v>87</v>
      </c>
    </row>
    <row r="25048" spans="16:18" x14ac:dyDescent="0.25">
      <c r="P25048" s="1">
        <v>41501</v>
      </c>
      <c r="Q25048" t="s">
        <v>4</v>
      </c>
      <c r="R25048">
        <v>85</v>
      </c>
    </row>
    <row r="25049" spans="16:18" x14ac:dyDescent="0.25">
      <c r="P25049" s="1">
        <v>41502</v>
      </c>
      <c r="Q25049" t="s">
        <v>1</v>
      </c>
      <c r="R25049">
        <v>70</v>
      </c>
    </row>
    <row r="25050" spans="16:18" x14ac:dyDescent="0.25">
      <c r="P25050" s="1">
        <v>41503</v>
      </c>
      <c r="Q25050" t="s">
        <v>16</v>
      </c>
      <c r="R25050">
        <v>13</v>
      </c>
    </row>
    <row r="25051" spans="16:18" x14ac:dyDescent="0.25">
      <c r="P25051" s="1">
        <v>41504</v>
      </c>
      <c r="Q25051" t="s">
        <v>17</v>
      </c>
      <c r="R25051">
        <v>48</v>
      </c>
    </row>
    <row r="25052" spans="16:18" x14ac:dyDescent="0.25">
      <c r="P25052" s="1">
        <v>41505</v>
      </c>
      <c r="Q25052" t="s">
        <v>16</v>
      </c>
      <c r="R25052">
        <v>58</v>
      </c>
    </row>
    <row r="25053" spans="16:18" x14ac:dyDescent="0.25">
      <c r="P25053" s="1">
        <v>41506</v>
      </c>
      <c r="Q25053" t="s">
        <v>8</v>
      </c>
      <c r="R25053">
        <v>43</v>
      </c>
    </row>
    <row r="25054" spans="16:18" x14ac:dyDescent="0.25">
      <c r="P25054" s="1">
        <v>41507</v>
      </c>
      <c r="Q25054" t="s">
        <v>1</v>
      </c>
      <c r="R25054">
        <v>178</v>
      </c>
    </row>
    <row r="25055" spans="16:18" x14ac:dyDescent="0.25">
      <c r="P25055" s="1">
        <v>41508</v>
      </c>
      <c r="Q25055" t="s">
        <v>5</v>
      </c>
      <c r="R25055">
        <v>173</v>
      </c>
    </row>
    <row r="25056" spans="16:18" x14ac:dyDescent="0.25">
      <c r="P25056" s="1">
        <v>41509</v>
      </c>
      <c r="Q25056" t="s">
        <v>9</v>
      </c>
      <c r="R25056">
        <v>114</v>
      </c>
    </row>
    <row r="25057" spans="16:18" x14ac:dyDescent="0.25">
      <c r="P25057" s="1">
        <v>41510</v>
      </c>
      <c r="Q25057" t="s">
        <v>12</v>
      </c>
      <c r="R25057">
        <v>140</v>
      </c>
    </row>
    <row r="25058" spans="16:18" x14ac:dyDescent="0.25">
      <c r="P25058" s="1">
        <v>41511</v>
      </c>
      <c r="Q25058" t="s">
        <v>1</v>
      </c>
      <c r="R25058">
        <v>11</v>
      </c>
    </row>
    <row r="25059" spans="16:18" x14ac:dyDescent="0.25">
      <c r="P25059" s="1">
        <v>41512</v>
      </c>
      <c r="Q25059" t="s">
        <v>16</v>
      </c>
      <c r="R25059">
        <v>28</v>
      </c>
    </row>
    <row r="25060" spans="16:18" x14ac:dyDescent="0.25">
      <c r="P25060" s="1">
        <v>41513</v>
      </c>
      <c r="Q25060" t="s">
        <v>2</v>
      </c>
      <c r="R25060">
        <v>175</v>
      </c>
    </row>
    <row r="25061" spans="16:18" x14ac:dyDescent="0.25">
      <c r="P25061" s="1">
        <v>41514</v>
      </c>
      <c r="Q25061" t="s">
        <v>2</v>
      </c>
      <c r="R25061">
        <v>58</v>
      </c>
    </row>
    <row r="25062" spans="16:18" x14ac:dyDescent="0.25">
      <c r="P25062" s="1">
        <v>41515</v>
      </c>
      <c r="Q25062" t="s">
        <v>12</v>
      </c>
      <c r="R25062">
        <v>154</v>
      </c>
    </row>
    <row r="25063" spans="16:18" x14ac:dyDescent="0.25">
      <c r="P25063" s="1">
        <v>41516</v>
      </c>
      <c r="Q25063" t="s">
        <v>17</v>
      </c>
      <c r="R25063">
        <v>92</v>
      </c>
    </row>
    <row r="25064" spans="16:18" x14ac:dyDescent="0.25">
      <c r="P25064" s="1">
        <v>41517</v>
      </c>
      <c r="Q25064" t="s">
        <v>4</v>
      </c>
      <c r="R25064">
        <v>21</v>
      </c>
    </row>
    <row r="25065" spans="16:18" x14ac:dyDescent="0.25">
      <c r="P25065" s="1">
        <v>41518</v>
      </c>
      <c r="Q25065" t="s">
        <v>2</v>
      </c>
      <c r="R25065">
        <v>29</v>
      </c>
    </row>
    <row r="25066" spans="16:18" x14ac:dyDescent="0.25">
      <c r="P25066" s="1">
        <v>41519</v>
      </c>
      <c r="Q25066" t="s">
        <v>16</v>
      </c>
      <c r="R25066">
        <v>101</v>
      </c>
    </row>
    <row r="25067" spans="16:18" x14ac:dyDescent="0.25">
      <c r="P25067" s="1">
        <v>41520</v>
      </c>
      <c r="Q25067" t="s">
        <v>8</v>
      </c>
      <c r="R25067">
        <v>156</v>
      </c>
    </row>
    <row r="25068" spans="16:18" x14ac:dyDescent="0.25">
      <c r="P25068" s="1">
        <v>41521</v>
      </c>
      <c r="Q25068" t="s">
        <v>17</v>
      </c>
      <c r="R25068">
        <v>101</v>
      </c>
    </row>
    <row r="25069" spans="16:18" x14ac:dyDescent="0.25">
      <c r="P25069" s="1">
        <v>41522</v>
      </c>
      <c r="Q25069" t="s">
        <v>17</v>
      </c>
      <c r="R25069">
        <v>27</v>
      </c>
    </row>
    <row r="25070" spans="16:18" x14ac:dyDescent="0.25">
      <c r="P25070" s="1">
        <v>41523</v>
      </c>
      <c r="Q25070" t="s">
        <v>18</v>
      </c>
      <c r="R25070">
        <v>154</v>
      </c>
    </row>
    <row r="25071" spans="16:18" x14ac:dyDescent="0.25">
      <c r="P25071" s="1">
        <v>41524</v>
      </c>
      <c r="Q25071" t="s">
        <v>1</v>
      </c>
      <c r="R25071">
        <v>160</v>
      </c>
    </row>
    <row r="25072" spans="16:18" x14ac:dyDescent="0.25">
      <c r="P25072" s="1">
        <v>41525</v>
      </c>
      <c r="Q25072" t="s">
        <v>18</v>
      </c>
      <c r="R25072">
        <v>68</v>
      </c>
    </row>
    <row r="25073" spans="16:18" x14ac:dyDescent="0.25">
      <c r="P25073" s="1">
        <v>41526</v>
      </c>
      <c r="Q25073" t="s">
        <v>8</v>
      </c>
      <c r="R25073">
        <v>53</v>
      </c>
    </row>
    <row r="25074" spans="16:18" x14ac:dyDescent="0.25">
      <c r="P25074" s="1">
        <v>41527</v>
      </c>
      <c r="Q25074" t="s">
        <v>8</v>
      </c>
      <c r="R25074">
        <v>104</v>
      </c>
    </row>
    <row r="25075" spans="16:18" x14ac:dyDescent="0.25">
      <c r="P25075" s="1">
        <v>41528</v>
      </c>
      <c r="Q25075" t="s">
        <v>1</v>
      </c>
      <c r="R25075">
        <v>189</v>
      </c>
    </row>
    <row r="25076" spans="16:18" x14ac:dyDescent="0.25">
      <c r="P25076" s="1">
        <v>41529</v>
      </c>
      <c r="Q25076" t="s">
        <v>3</v>
      </c>
      <c r="R25076">
        <v>199</v>
      </c>
    </row>
    <row r="25077" spans="16:18" x14ac:dyDescent="0.25">
      <c r="P25077" s="1">
        <v>41530</v>
      </c>
      <c r="Q25077" t="s">
        <v>16</v>
      </c>
      <c r="R25077">
        <v>161</v>
      </c>
    </row>
    <row r="25078" spans="16:18" x14ac:dyDescent="0.25">
      <c r="P25078" s="1">
        <v>41531</v>
      </c>
      <c r="Q25078" t="s">
        <v>4</v>
      </c>
      <c r="R25078">
        <v>176</v>
      </c>
    </row>
    <row r="25079" spans="16:18" x14ac:dyDescent="0.25">
      <c r="P25079" s="1">
        <v>41532</v>
      </c>
      <c r="Q25079" t="s">
        <v>2</v>
      </c>
      <c r="R25079">
        <v>91</v>
      </c>
    </row>
    <row r="25080" spans="16:18" x14ac:dyDescent="0.25">
      <c r="P25080" s="1">
        <v>41533</v>
      </c>
      <c r="Q25080" t="s">
        <v>4</v>
      </c>
      <c r="R25080">
        <v>43</v>
      </c>
    </row>
    <row r="25081" spans="16:18" x14ac:dyDescent="0.25">
      <c r="P25081" s="1">
        <v>41534</v>
      </c>
      <c r="Q25081" t="s">
        <v>8</v>
      </c>
      <c r="R25081">
        <v>19</v>
      </c>
    </row>
    <row r="25082" spans="16:18" x14ac:dyDescent="0.25">
      <c r="P25082" s="1">
        <v>41535</v>
      </c>
      <c r="Q25082" t="s">
        <v>8</v>
      </c>
      <c r="R25082">
        <v>91</v>
      </c>
    </row>
    <row r="25083" spans="16:18" x14ac:dyDescent="0.25">
      <c r="P25083" s="1">
        <v>41536</v>
      </c>
      <c r="Q25083" t="s">
        <v>13</v>
      </c>
      <c r="R25083">
        <v>62</v>
      </c>
    </row>
    <row r="25084" spans="16:18" x14ac:dyDescent="0.25">
      <c r="P25084" s="1">
        <v>41537</v>
      </c>
      <c r="Q25084" t="s">
        <v>16</v>
      </c>
      <c r="R25084">
        <v>130</v>
      </c>
    </row>
    <row r="25085" spans="16:18" x14ac:dyDescent="0.25">
      <c r="P25085" s="1">
        <v>41538</v>
      </c>
      <c r="Q25085" t="s">
        <v>4</v>
      </c>
      <c r="R25085">
        <v>122</v>
      </c>
    </row>
    <row r="25086" spans="16:18" x14ac:dyDescent="0.25">
      <c r="P25086" s="1">
        <v>41539</v>
      </c>
      <c r="Q25086" t="s">
        <v>9</v>
      </c>
      <c r="R25086">
        <v>123</v>
      </c>
    </row>
    <row r="25087" spans="16:18" x14ac:dyDescent="0.25">
      <c r="P25087" s="1">
        <v>41540</v>
      </c>
      <c r="Q25087" t="s">
        <v>2</v>
      </c>
      <c r="R25087">
        <v>116</v>
      </c>
    </row>
    <row r="25088" spans="16:18" x14ac:dyDescent="0.25">
      <c r="P25088" s="1">
        <v>41541</v>
      </c>
      <c r="Q25088" t="s">
        <v>15</v>
      </c>
      <c r="R25088">
        <v>123</v>
      </c>
    </row>
    <row r="25089" spans="16:18" x14ac:dyDescent="0.25">
      <c r="P25089" s="1">
        <v>41542</v>
      </c>
      <c r="Q25089" t="s">
        <v>4</v>
      </c>
      <c r="R25089">
        <v>112</v>
      </c>
    </row>
    <row r="25090" spans="16:18" x14ac:dyDescent="0.25">
      <c r="P25090" s="1">
        <v>41543</v>
      </c>
      <c r="Q25090" t="s">
        <v>12</v>
      </c>
      <c r="R25090">
        <v>143</v>
      </c>
    </row>
    <row r="25091" spans="16:18" x14ac:dyDescent="0.25">
      <c r="P25091" s="1">
        <v>41544</v>
      </c>
      <c r="Q25091" t="s">
        <v>4</v>
      </c>
      <c r="R25091">
        <v>24</v>
      </c>
    </row>
    <row r="25092" spans="16:18" x14ac:dyDescent="0.25">
      <c r="P25092" s="1">
        <v>41545</v>
      </c>
      <c r="Q25092" t="s">
        <v>9</v>
      </c>
      <c r="R25092">
        <v>179</v>
      </c>
    </row>
    <row r="25093" spans="16:18" x14ac:dyDescent="0.25">
      <c r="P25093" s="1">
        <v>41546</v>
      </c>
      <c r="Q25093" t="s">
        <v>1</v>
      </c>
      <c r="R25093">
        <v>179</v>
      </c>
    </row>
    <row r="25094" spans="16:18" x14ac:dyDescent="0.25">
      <c r="P25094" s="1">
        <v>41547</v>
      </c>
      <c r="Q25094" t="s">
        <v>17</v>
      </c>
      <c r="R25094">
        <v>31</v>
      </c>
    </row>
    <row r="25095" spans="16:18" x14ac:dyDescent="0.25">
      <c r="P25095" s="1">
        <v>41548</v>
      </c>
      <c r="Q25095" t="s">
        <v>1</v>
      </c>
      <c r="R25095">
        <v>10</v>
      </c>
    </row>
    <row r="25096" spans="16:18" x14ac:dyDescent="0.25">
      <c r="P25096" s="1">
        <v>41549</v>
      </c>
      <c r="Q25096" t="s">
        <v>5</v>
      </c>
      <c r="R25096">
        <v>61</v>
      </c>
    </row>
    <row r="25097" spans="16:18" x14ac:dyDescent="0.25">
      <c r="P25097" s="1">
        <v>41550</v>
      </c>
      <c r="Q25097" t="s">
        <v>15</v>
      </c>
      <c r="R25097">
        <v>40</v>
      </c>
    </row>
    <row r="25098" spans="16:18" x14ac:dyDescent="0.25">
      <c r="P25098" s="1">
        <v>41551</v>
      </c>
      <c r="Q25098" t="s">
        <v>15</v>
      </c>
      <c r="R25098">
        <v>186</v>
      </c>
    </row>
    <row r="25099" spans="16:18" x14ac:dyDescent="0.25">
      <c r="P25099" s="1">
        <v>41552</v>
      </c>
      <c r="Q25099" t="s">
        <v>9</v>
      </c>
      <c r="R25099">
        <v>101</v>
      </c>
    </row>
    <row r="25100" spans="16:18" x14ac:dyDescent="0.25">
      <c r="P25100" s="1">
        <v>41553</v>
      </c>
      <c r="Q25100" t="s">
        <v>12</v>
      </c>
      <c r="R25100">
        <v>175</v>
      </c>
    </row>
    <row r="25101" spans="16:18" x14ac:dyDescent="0.25">
      <c r="P25101" s="1">
        <v>41554</v>
      </c>
      <c r="Q25101" t="s">
        <v>5</v>
      </c>
      <c r="R25101">
        <v>65</v>
      </c>
    </row>
    <row r="25102" spans="16:18" x14ac:dyDescent="0.25">
      <c r="P25102" s="1">
        <v>41555</v>
      </c>
      <c r="Q25102" t="s">
        <v>13</v>
      </c>
      <c r="R25102">
        <v>27</v>
      </c>
    </row>
    <row r="25103" spans="16:18" x14ac:dyDescent="0.25">
      <c r="P25103" s="1">
        <v>41556</v>
      </c>
      <c r="Q25103" t="s">
        <v>4</v>
      </c>
      <c r="R25103">
        <v>123</v>
      </c>
    </row>
    <row r="25104" spans="16:18" x14ac:dyDescent="0.25">
      <c r="P25104" s="1">
        <v>41557</v>
      </c>
      <c r="Q25104" t="s">
        <v>3</v>
      </c>
      <c r="R25104">
        <v>177</v>
      </c>
    </row>
    <row r="25105" spans="16:18" x14ac:dyDescent="0.25">
      <c r="P25105" s="1">
        <v>41558</v>
      </c>
      <c r="Q25105" t="s">
        <v>13</v>
      </c>
      <c r="R25105">
        <v>113</v>
      </c>
    </row>
    <row r="25106" spans="16:18" x14ac:dyDescent="0.25">
      <c r="P25106" s="1">
        <v>41559</v>
      </c>
      <c r="Q25106" t="s">
        <v>15</v>
      </c>
      <c r="R25106">
        <v>48</v>
      </c>
    </row>
    <row r="25107" spans="16:18" x14ac:dyDescent="0.25">
      <c r="P25107" s="1">
        <v>41560</v>
      </c>
      <c r="Q25107" t="s">
        <v>13</v>
      </c>
      <c r="R25107">
        <v>108</v>
      </c>
    </row>
    <row r="25108" spans="16:18" x14ac:dyDescent="0.25">
      <c r="P25108" s="1">
        <v>41561</v>
      </c>
      <c r="Q25108" t="s">
        <v>15</v>
      </c>
      <c r="R25108">
        <v>117</v>
      </c>
    </row>
    <row r="25109" spans="16:18" x14ac:dyDescent="0.25">
      <c r="P25109" s="1">
        <v>41562</v>
      </c>
      <c r="Q25109" t="s">
        <v>17</v>
      </c>
      <c r="R25109">
        <v>81</v>
      </c>
    </row>
    <row r="25110" spans="16:18" x14ac:dyDescent="0.25">
      <c r="P25110" s="1">
        <v>41563</v>
      </c>
      <c r="Q25110" t="s">
        <v>3</v>
      </c>
      <c r="R25110">
        <v>148</v>
      </c>
    </row>
    <row r="25111" spans="16:18" x14ac:dyDescent="0.25">
      <c r="P25111" s="1">
        <v>41564</v>
      </c>
      <c r="Q25111" t="s">
        <v>3</v>
      </c>
      <c r="R25111">
        <v>80</v>
      </c>
    </row>
    <row r="25112" spans="16:18" x14ac:dyDescent="0.25">
      <c r="P25112" s="1">
        <v>41565</v>
      </c>
      <c r="Q25112" t="s">
        <v>1</v>
      </c>
      <c r="R25112">
        <v>72</v>
      </c>
    </row>
    <row r="25113" spans="16:18" x14ac:dyDescent="0.25">
      <c r="P25113" s="1">
        <v>41566</v>
      </c>
      <c r="Q25113" t="s">
        <v>18</v>
      </c>
      <c r="R25113">
        <v>174</v>
      </c>
    </row>
    <row r="25114" spans="16:18" x14ac:dyDescent="0.25">
      <c r="P25114" s="1">
        <v>41567</v>
      </c>
      <c r="Q25114" t="s">
        <v>5</v>
      </c>
      <c r="R25114">
        <v>134</v>
      </c>
    </row>
    <row r="25115" spans="16:18" x14ac:dyDescent="0.25">
      <c r="P25115" s="1">
        <v>41568</v>
      </c>
      <c r="Q25115" t="s">
        <v>1</v>
      </c>
      <c r="R25115">
        <v>86</v>
      </c>
    </row>
    <row r="25116" spans="16:18" x14ac:dyDescent="0.25">
      <c r="P25116" s="1">
        <v>41569</v>
      </c>
      <c r="Q25116" t="s">
        <v>8</v>
      </c>
      <c r="R25116">
        <v>105</v>
      </c>
    </row>
    <row r="25117" spans="16:18" x14ac:dyDescent="0.25">
      <c r="P25117" s="1">
        <v>41570</v>
      </c>
      <c r="Q25117" t="s">
        <v>4</v>
      </c>
      <c r="R25117">
        <v>41</v>
      </c>
    </row>
    <row r="25118" spans="16:18" x14ac:dyDescent="0.25">
      <c r="P25118" s="1">
        <v>41571</v>
      </c>
      <c r="Q25118" t="s">
        <v>9</v>
      </c>
      <c r="R25118">
        <v>36</v>
      </c>
    </row>
    <row r="25119" spans="16:18" x14ac:dyDescent="0.25">
      <c r="P25119" s="1">
        <v>41572</v>
      </c>
      <c r="Q25119" t="s">
        <v>12</v>
      </c>
      <c r="R25119">
        <v>36</v>
      </c>
    </row>
    <row r="25120" spans="16:18" x14ac:dyDescent="0.25">
      <c r="P25120" s="1">
        <v>41573</v>
      </c>
      <c r="Q25120" t="s">
        <v>16</v>
      </c>
      <c r="R25120">
        <v>27</v>
      </c>
    </row>
    <row r="25121" spans="16:18" x14ac:dyDescent="0.25">
      <c r="P25121" s="1">
        <v>41574</v>
      </c>
      <c r="Q25121" t="s">
        <v>13</v>
      </c>
      <c r="R25121">
        <v>155</v>
      </c>
    </row>
    <row r="25122" spans="16:18" x14ac:dyDescent="0.25">
      <c r="P25122" s="1">
        <v>41575</v>
      </c>
      <c r="Q25122" t="s">
        <v>2</v>
      </c>
      <c r="R25122">
        <v>187</v>
      </c>
    </row>
    <row r="25123" spans="16:18" x14ac:dyDescent="0.25">
      <c r="P25123" s="1">
        <v>41576</v>
      </c>
      <c r="Q25123" t="s">
        <v>16</v>
      </c>
      <c r="R25123">
        <v>73</v>
      </c>
    </row>
    <row r="25124" spans="16:18" x14ac:dyDescent="0.25">
      <c r="P25124" s="1">
        <v>41577</v>
      </c>
      <c r="Q25124" t="s">
        <v>2</v>
      </c>
      <c r="R25124">
        <v>98</v>
      </c>
    </row>
    <row r="25125" spans="16:18" x14ac:dyDescent="0.25">
      <c r="P25125" s="1">
        <v>41578</v>
      </c>
      <c r="Q25125" t="s">
        <v>3</v>
      </c>
      <c r="R25125">
        <v>62</v>
      </c>
    </row>
    <row r="25126" spans="16:18" x14ac:dyDescent="0.25">
      <c r="P25126" s="1">
        <v>41579</v>
      </c>
      <c r="Q25126" t="s">
        <v>5</v>
      </c>
      <c r="R25126">
        <v>98</v>
      </c>
    </row>
    <row r="25127" spans="16:18" x14ac:dyDescent="0.25">
      <c r="P25127" s="1">
        <v>41580</v>
      </c>
      <c r="Q25127" t="s">
        <v>16</v>
      </c>
      <c r="R25127">
        <v>114</v>
      </c>
    </row>
    <row r="25128" spans="16:18" x14ac:dyDescent="0.25">
      <c r="P25128" s="1">
        <v>41581</v>
      </c>
      <c r="Q25128" t="s">
        <v>5</v>
      </c>
      <c r="R25128">
        <v>73</v>
      </c>
    </row>
    <row r="25129" spans="16:18" x14ac:dyDescent="0.25">
      <c r="P25129" s="1">
        <v>41582</v>
      </c>
      <c r="Q25129" t="s">
        <v>8</v>
      </c>
      <c r="R25129">
        <v>120</v>
      </c>
    </row>
    <row r="25130" spans="16:18" x14ac:dyDescent="0.25">
      <c r="P25130" s="1">
        <v>41583</v>
      </c>
      <c r="Q25130" t="s">
        <v>4</v>
      </c>
      <c r="R25130">
        <v>114</v>
      </c>
    </row>
    <row r="25131" spans="16:18" x14ac:dyDescent="0.25">
      <c r="P25131" s="1">
        <v>41584</v>
      </c>
      <c r="Q25131" t="s">
        <v>15</v>
      </c>
      <c r="R25131">
        <v>137</v>
      </c>
    </row>
    <row r="25132" spans="16:18" x14ac:dyDescent="0.25">
      <c r="P25132" s="1">
        <v>41585</v>
      </c>
      <c r="Q25132" t="s">
        <v>17</v>
      </c>
      <c r="R25132">
        <v>125</v>
      </c>
    </row>
    <row r="25133" spans="16:18" x14ac:dyDescent="0.25">
      <c r="P25133" s="1">
        <v>41586</v>
      </c>
      <c r="Q25133" t="s">
        <v>16</v>
      </c>
      <c r="R25133">
        <v>103</v>
      </c>
    </row>
    <row r="25134" spans="16:18" x14ac:dyDescent="0.25">
      <c r="P25134" s="1">
        <v>41587</v>
      </c>
      <c r="Q25134" t="s">
        <v>9</v>
      </c>
      <c r="R25134">
        <v>65</v>
      </c>
    </row>
    <row r="25135" spans="16:18" x14ac:dyDescent="0.25">
      <c r="P25135" s="1">
        <v>41588</v>
      </c>
      <c r="Q25135" t="s">
        <v>2</v>
      </c>
      <c r="R25135">
        <v>180</v>
      </c>
    </row>
    <row r="25136" spans="16:18" x14ac:dyDescent="0.25">
      <c r="P25136" s="1">
        <v>41589</v>
      </c>
      <c r="Q25136" t="s">
        <v>17</v>
      </c>
      <c r="R25136">
        <v>86</v>
      </c>
    </row>
    <row r="25137" spans="16:18" x14ac:dyDescent="0.25">
      <c r="P25137" s="1">
        <v>41590</v>
      </c>
      <c r="Q25137" t="s">
        <v>9</v>
      </c>
      <c r="R25137">
        <v>97</v>
      </c>
    </row>
    <row r="25138" spans="16:18" x14ac:dyDescent="0.25">
      <c r="P25138" s="1">
        <v>41591</v>
      </c>
      <c r="Q25138" t="s">
        <v>12</v>
      </c>
      <c r="R25138">
        <v>57</v>
      </c>
    </row>
    <row r="25139" spans="16:18" x14ac:dyDescent="0.25">
      <c r="P25139" s="1">
        <v>41592</v>
      </c>
      <c r="Q25139" t="s">
        <v>18</v>
      </c>
      <c r="R25139">
        <v>64</v>
      </c>
    </row>
    <row r="25140" spans="16:18" x14ac:dyDescent="0.25">
      <c r="P25140" s="1">
        <v>41593</v>
      </c>
      <c r="Q25140" t="s">
        <v>15</v>
      </c>
      <c r="R25140">
        <v>31</v>
      </c>
    </row>
    <row r="25141" spans="16:18" x14ac:dyDescent="0.25">
      <c r="P25141" s="1">
        <v>41594</v>
      </c>
      <c r="Q25141" t="s">
        <v>15</v>
      </c>
      <c r="R25141">
        <v>34</v>
      </c>
    </row>
    <row r="25142" spans="16:18" x14ac:dyDescent="0.25">
      <c r="P25142" s="1">
        <v>41595</v>
      </c>
      <c r="Q25142" t="s">
        <v>1</v>
      </c>
      <c r="R25142">
        <v>129</v>
      </c>
    </row>
    <row r="25143" spans="16:18" x14ac:dyDescent="0.25">
      <c r="P25143" s="1">
        <v>41596</v>
      </c>
      <c r="Q25143" t="s">
        <v>3</v>
      </c>
      <c r="R25143">
        <v>78</v>
      </c>
    </row>
    <row r="25144" spans="16:18" x14ac:dyDescent="0.25">
      <c r="P25144" s="1">
        <v>41597</v>
      </c>
      <c r="Q25144" t="s">
        <v>15</v>
      </c>
      <c r="R25144">
        <v>49</v>
      </c>
    </row>
    <row r="25145" spans="16:18" x14ac:dyDescent="0.25">
      <c r="P25145" s="1">
        <v>41598</v>
      </c>
      <c r="Q25145" t="s">
        <v>12</v>
      </c>
      <c r="R25145">
        <v>147</v>
      </c>
    </row>
    <row r="25146" spans="16:18" x14ac:dyDescent="0.25">
      <c r="P25146" s="1">
        <v>41599</v>
      </c>
      <c r="Q25146" t="s">
        <v>18</v>
      </c>
      <c r="R25146">
        <v>193</v>
      </c>
    </row>
    <row r="25147" spans="16:18" x14ac:dyDescent="0.25">
      <c r="P25147" s="1">
        <v>41600</v>
      </c>
      <c r="Q25147" t="s">
        <v>1</v>
      </c>
      <c r="R25147">
        <v>11</v>
      </c>
    </row>
    <row r="25148" spans="16:18" x14ac:dyDescent="0.25">
      <c r="P25148" s="1">
        <v>41601</v>
      </c>
      <c r="Q25148" t="s">
        <v>2</v>
      </c>
      <c r="R25148">
        <v>109</v>
      </c>
    </row>
    <row r="25149" spans="16:18" x14ac:dyDescent="0.25">
      <c r="P25149" s="1">
        <v>41602</v>
      </c>
      <c r="Q25149" t="s">
        <v>1</v>
      </c>
      <c r="R25149">
        <v>194</v>
      </c>
    </row>
    <row r="25150" spans="16:18" x14ac:dyDescent="0.25">
      <c r="P25150" s="1">
        <v>41603</v>
      </c>
      <c r="Q25150" t="s">
        <v>16</v>
      </c>
      <c r="R25150">
        <v>133</v>
      </c>
    </row>
    <row r="25151" spans="16:18" x14ac:dyDescent="0.25">
      <c r="P25151" s="1">
        <v>41604</v>
      </c>
      <c r="Q25151" t="s">
        <v>8</v>
      </c>
      <c r="R25151">
        <v>130</v>
      </c>
    </row>
    <row r="25152" spans="16:18" x14ac:dyDescent="0.25">
      <c r="P25152" s="1">
        <v>41605</v>
      </c>
      <c r="Q25152" t="s">
        <v>12</v>
      </c>
      <c r="R25152">
        <v>133</v>
      </c>
    </row>
    <row r="25153" spans="16:18" x14ac:dyDescent="0.25">
      <c r="P25153" s="1">
        <v>41606</v>
      </c>
      <c r="Q25153" t="s">
        <v>13</v>
      </c>
      <c r="R25153">
        <v>24</v>
      </c>
    </row>
    <row r="25154" spans="16:18" x14ac:dyDescent="0.25">
      <c r="P25154" s="1">
        <v>41607</v>
      </c>
      <c r="Q25154" t="s">
        <v>17</v>
      </c>
      <c r="R25154">
        <v>45</v>
      </c>
    </row>
    <row r="25155" spans="16:18" x14ac:dyDescent="0.25">
      <c r="P25155" s="1">
        <v>41608</v>
      </c>
      <c r="Q25155" t="s">
        <v>4</v>
      </c>
      <c r="R25155">
        <v>198</v>
      </c>
    </row>
    <row r="25156" spans="16:18" x14ac:dyDescent="0.25">
      <c r="P25156" s="1">
        <v>41609</v>
      </c>
      <c r="Q25156" t="s">
        <v>1</v>
      </c>
      <c r="R25156">
        <v>38</v>
      </c>
    </row>
    <row r="25157" spans="16:18" x14ac:dyDescent="0.25">
      <c r="P25157" s="1">
        <v>41610</v>
      </c>
      <c r="Q25157" t="s">
        <v>12</v>
      </c>
      <c r="R25157">
        <v>89</v>
      </c>
    </row>
    <row r="25158" spans="16:18" x14ac:dyDescent="0.25">
      <c r="P25158" s="1">
        <v>41611</v>
      </c>
      <c r="Q25158" t="s">
        <v>8</v>
      </c>
      <c r="R25158">
        <v>110</v>
      </c>
    </row>
    <row r="25159" spans="16:18" x14ac:dyDescent="0.25">
      <c r="P25159" s="1">
        <v>41612</v>
      </c>
      <c r="Q25159" t="s">
        <v>8</v>
      </c>
      <c r="R25159">
        <v>152</v>
      </c>
    </row>
    <row r="25160" spans="16:18" x14ac:dyDescent="0.25">
      <c r="P25160" s="1">
        <v>41613</v>
      </c>
      <c r="Q25160" t="s">
        <v>5</v>
      </c>
      <c r="R25160">
        <v>164</v>
      </c>
    </row>
    <row r="25161" spans="16:18" x14ac:dyDescent="0.25">
      <c r="P25161" s="1">
        <v>41614</v>
      </c>
      <c r="Q25161" t="s">
        <v>5</v>
      </c>
      <c r="R25161">
        <v>105</v>
      </c>
    </row>
    <row r="25162" spans="16:18" x14ac:dyDescent="0.25">
      <c r="P25162" s="1">
        <v>41615</v>
      </c>
      <c r="Q25162" t="s">
        <v>17</v>
      </c>
      <c r="R25162">
        <v>53</v>
      </c>
    </row>
    <row r="25163" spans="16:18" x14ac:dyDescent="0.25">
      <c r="P25163" s="1">
        <v>41616</v>
      </c>
      <c r="Q25163" t="s">
        <v>12</v>
      </c>
      <c r="R25163">
        <v>31</v>
      </c>
    </row>
    <row r="25164" spans="16:18" x14ac:dyDescent="0.25">
      <c r="P25164" s="1">
        <v>41617</v>
      </c>
      <c r="Q25164" t="s">
        <v>4</v>
      </c>
      <c r="R25164">
        <v>184</v>
      </c>
    </row>
    <row r="25165" spans="16:18" x14ac:dyDescent="0.25">
      <c r="P25165" s="1">
        <v>41618</v>
      </c>
      <c r="Q25165" t="s">
        <v>9</v>
      </c>
      <c r="R25165">
        <v>71</v>
      </c>
    </row>
    <row r="25166" spans="16:18" x14ac:dyDescent="0.25">
      <c r="P25166" s="1">
        <v>41619</v>
      </c>
      <c r="Q25166" t="s">
        <v>12</v>
      </c>
      <c r="R25166">
        <v>91</v>
      </c>
    </row>
    <row r="25167" spans="16:18" x14ac:dyDescent="0.25">
      <c r="P25167" s="1">
        <v>41620</v>
      </c>
      <c r="Q25167" t="s">
        <v>1</v>
      </c>
      <c r="R25167">
        <v>79</v>
      </c>
    </row>
    <row r="25168" spans="16:18" x14ac:dyDescent="0.25">
      <c r="P25168" s="1">
        <v>41621</v>
      </c>
      <c r="Q25168" t="s">
        <v>12</v>
      </c>
      <c r="R25168">
        <v>140</v>
      </c>
    </row>
    <row r="25169" spans="16:18" x14ac:dyDescent="0.25">
      <c r="P25169" s="1">
        <v>41622</v>
      </c>
      <c r="Q25169" t="s">
        <v>5</v>
      </c>
      <c r="R25169">
        <v>29</v>
      </c>
    </row>
    <row r="25170" spans="16:18" x14ac:dyDescent="0.25">
      <c r="P25170" s="1">
        <v>41623</v>
      </c>
      <c r="Q25170" t="s">
        <v>18</v>
      </c>
      <c r="R25170">
        <v>144</v>
      </c>
    </row>
    <row r="25171" spans="16:18" x14ac:dyDescent="0.25">
      <c r="P25171" s="1">
        <v>41624</v>
      </c>
      <c r="Q25171" t="s">
        <v>18</v>
      </c>
      <c r="R25171">
        <v>94</v>
      </c>
    </row>
    <row r="25172" spans="16:18" x14ac:dyDescent="0.25">
      <c r="P25172" s="1">
        <v>41625</v>
      </c>
      <c r="Q25172" t="s">
        <v>13</v>
      </c>
      <c r="R25172">
        <v>61</v>
      </c>
    </row>
    <row r="25173" spans="16:18" x14ac:dyDescent="0.25">
      <c r="P25173" s="1">
        <v>41626</v>
      </c>
      <c r="Q25173" t="s">
        <v>17</v>
      </c>
      <c r="R25173">
        <v>141</v>
      </c>
    </row>
    <row r="25174" spans="16:18" x14ac:dyDescent="0.25">
      <c r="P25174" s="1">
        <v>41627</v>
      </c>
      <c r="Q25174" t="s">
        <v>3</v>
      </c>
      <c r="R25174">
        <v>59</v>
      </c>
    </row>
    <row r="25175" spans="16:18" x14ac:dyDescent="0.25">
      <c r="P25175" s="1">
        <v>41628</v>
      </c>
      <c r="Q25175" t="s">
        <v>16</v>
      </c>
      <c r="R25175">
        <v>56</v>
      </c>
    </row>
    <row r="25176" spans="16:18" x14ac:dyDescent="0.25">
      <c r="P25176" s="1">
        <v>41629</v>
      </c>
      <c r="Q25176" t="s">
        <v>9</v>
      </c>
      <c r="R25176">
        <v>85</v>
      </c>
    </row>
    <row r="25177" spans="16:18" x14ac:dyDescent="0.25">
      <c r="P25177" s="1">
        <v>41630</v>
      </c>
      <c r="Q25177" t="s">
        <v>15</v>
      </c>
      <c r="R25177">
        <v>174</v>
      </c>
    </row>
    <row r="25178" spans="16:18" x14ac:dyDescent="0.25">
      <c r="P25178" s="1">
        <v>41631</v>
      </c>
      <c r="Q25178" t="s">
        <v>5</v>
      </c>
      <c r="R25178">
        <v>180</v>
      </c>
    </row>
    <row r="25179" spans="16:18" x14ac:dyDescent="0.25">
      <c r="P25179" s="1">
        <v>41632</v>
      </c>
      <c r="Q25179" t="s">
        <v>15</v>
      </c>
      <c r="R25179">
        <v>58</v>
      </c>
    </row>
    <row r="25180" spans="16:18" x14ac:dyDescent="0.25">
      <c r="P25180" s="1">
        <v>41633</v>
      </c>
      <c r="Q25180" t="s">
        <v>2</v>
      </c>
      <c r="R25180">
        <v>35</v>
      </c>
    </row>
    <row r="25181" spans="16:18" x14ac:dyDescent="0.25">
      <c r="P25181" s="1">
        <v>41634</v>
      </c>
      <c r="Q25181" t="s">
        <v>2</v>
      </c>
      <c r="R25181">
        <v>132</v>
      </c>
    </row>
    <row r="25182" spans="16:18" x14ac:dyDescent="0.25">
      <c r="P25182" s="1">
        <v>41635</v>
      </c>
      <c r="Q25182" t="s">
        <v>8</v>
      </c>
      <c r="R25182">
        <v>171</v>
      </c>
    </row>
    <row r="25183" spans="16:18" x14ac:dyDescent="0.25">
      <c r="P25183" s="1">
        <v>41636</v>
      </c>
      <c r="Q25183" t="s">
        <v>9</v>
      </c>
      <c r="R25183">
        <v>152</v>
      </c>
    </row>
    <row r="25184" spans="16:18" x14ac:dyDescent="0.25">
      <c r="P25184" s="1">
        <v>41637</v>
      </c>
      <c r="Q25184" t="s">
        <v>2</v>
      </c>
      <c r="R25184">
        <v>143</v>
      </c>
    </row>
    <row r="25185" spans="16:18" x14ac:dyDescent="0.25">
      <c r="P25185" s="1">
        <v>41638</v>
      </c>
      <c r="Q25185" t="s">
        <v>8</v>
      </c>
      <c r="R25185">
        <v>51</v>
      </c>
    </row>
    <row r="25186" spans="16:18" x14ac:dyDescent="0.25">
      <c r="P25186" s="1">
        <v>41639</v>
      </c>
      <c r="Q25186" t="s">
        <v>17</v>
      </c>
      <c r="R25186">
        <v>18</v>
      </c>
    </row>
    <row r="25187" spans="16:18" x14ac:dyDescent="0.25">
      <c r="P25187" s="1">
        <v>41640</v>
      </c>
      <c r="Q25187" t="s">
        <v>3</v>
      </c>
      <c r="R25187">
        <v>121</v>
      </c>
    </row>
    <row r="25188" spans="16:18" x14ac:dyDescent="0.25">
      <c r="P25188" s="1">
        <v>41641</v>
      </c>
      <c r="Q25188" t="s">
        <v>12</v>
      </c>
      <c r="R25188">
        <v>59</v>
      </c>
    </row>
    <row r="25189" spans="16:18" x14ac:dyDescent="0.25">
      <c r="P25189" s="1">
        <v>41642</v>
      </c>
      <c r="Q25189" t="s">
        <v>1</v>
      </c>
      <c r="R25189">
        <v>61</v>
      </c>
    </row>
    <row r="25190" spans="16:18" x14ac:dyDescent="0.25">
      <c r="P25190" s="1">
        <v>41643</v>
      </c>
      <c r="Q25190" t="s">
        <v>15</v>
      </c>
      <c r="R25190">
        <v>65</v>
      </c>
    </row>
    <row r="25191" spans="16:18" x14ac:dyDescent="0.25">
      <c r="P25191" s="1">
        <v>41644</v>
      </c>
      <c r="Q25191" t="s">
        <v>5</v>
      </c>
      <c r="R25191">
        <v>61</v>
      </c>
    </row>
    <row r="25192" spans="16:18" x14ac:dyDescent="0.25">
      <c r="P25192" s="1">
        <v>41645</v>
      </c>
      <c r="Q25192" t="s">
        <v>13</v>
      </c>
      <c r="R25192">
        <v>160</v>
      </c>
    </row>
    <row r="25193" spans="16:18" x14ac:dyDescent="0.25">
      <c r="P25193" s="1">
        <v>41646</v>
      </c>
      <c r="Q25193" t="s">
        <v>5</v>
      </c>
      <c r="R25193">
        <v>174</v>
      </c>
    </row>
    <row r="25194" spans="16:18" x14ac:dyDescent="0.25">
      <c r="P25194" s="1">
        <v>41647</v>
      </c>
      <c r="Q25194" t="s">
        <v>18</v>
      </c>
      <c r="R25194">
        <v>128</v>
      </c>
    </row>
    <row r="25195" spans="16:18" x14ac:dyDescent="0.25">
      <c r="P25195" s="1">
        <v>41648</v>
      </c>
      <c r="Q25195" t="s">
        <v>17</v>
      </c>
      <c r="R25195">
        <v>101</v>
      </c>
    </row>
    <row r="25196" spans="16:18" x14ac:dyDescent="0.25">
      <c r="P25196" s="1">
        <v>41649</v>
      </c>
      <c r="Q25196" t="s">
        <v>17</v>
      </c>
      <c r="R25196">
        <v>194</v>
      </c>
    </row>
    <row r="25197" spans="16:18" x14ac:dyDescent="0.25">
      <c r="P25197" s="1">
        <v>41650</v>
      </c>
      <c r="Q25197" t="s">
        <v>9</v>
      </c>
      <c r="R25197">
        <v>49</v>
      </c>
    </row>
    <row r="25198" spans="16:18" x14ac:dyDescent="0.25">
      <c r="P25198" s="1">
        <v>41651</v>
      </c>
      <c r="Q25198" t="s">
        <v>17</v>
      </c>
      <c r="R25198">
        <v>21</v>
      </c>
    </row>
    <row r="25199" spans="16:18" x14ac:dyDescent="0.25">
      <c r="P25199" s="1">
        <v>41652</v>
      </c>
      <c r="Q25199" t="s">
        <v>16</v>
      </c>
      <c r="R25199">
        <v>68</v>
      </c>
    </row>
    <row r="25200" spans="16:18" x14ac:dyDescent="0.25">
      <c r="P25200" s="1">
        <v>41653</v>
      </c>
      <c r="Q25200" t="s">
        <v>17</v>
      </c>
      <c r="R25200">
        <v>100</v>
      </c>
    </row>
    <row r="25201" spans="16:18" x14ac:dyDescent="0.25">
      <c r="P25201" s="1">
        <v>41654</v>
      </c>
      <c r="Q25201" t="s">
        <v>15</v>
      </c>
      <c r="R25201">
        <v>77</v>
      </c>
    </row>
    <row r="25202" spans="16:18" x14ac:dyDescent="0.25">
      <c r="P25202" s="1">
        <v>41655</v>
      </c>
      <c r="Q25202" t="s">
        <v>9</v>
      </c>
      <c r="R25202">
        <v>82</v>
      </c>
    </row>
    <row r="25203" spans="16:18" x14ac:dyDescent="0.25">
      <c r="P25203" s="1">
        <v>41656</v>
      </c>
      <c r="Q25203" t="s">
        <v>1</v>
      </c>
      <c r="R25203">
        <v>197</v>
      </c>
    </row>
    <row r="25204" spans="16:18" x14ac:dyDescent="0.25">
      <c r="P25204" s="1">
        <v>41657</v>
      </c>
      <c r="Q25204" t="s">
        <v>12</v>
      </c>
      <c r="R25204">
        <v>140</v>
      </c>
    </row>
    <row r="25205" spans="16:18" x14ac:dyDescent="0.25">
      <c r="P25205" s="1">
        <v>41658</v>
      </c>
      <c r="Q25205" t="s">
        <v>17</v>
      </c>
      <c r="R25205">
        <v>153</v>
      </c>
    </row>
    <row r="25206" spans="16:18" x14ac:dyDescent="0.25">
      <c r="P25206" s="1">
        <v>41659</v>
      </c>
      <c r="Q25206" t="s">
        <v>13</v>
      </c>
      <c r="R25206">
        <v>57</v>
      </c>
    </row>
    <row r="25207" spans="16:18" x14ac:dyDescent="0.25">
      <c r="P25207" s="1">
        <v>41660</v>
      </c>
      <c r="Q25207" t="s">
        <v>1</v>
      </c>
      <c r="R25207">
        <v>172</v>
      </c>
    </row>
    <row r="25208" spans="16:18" x14ac:dyDescent="0.25">
      <c r="P25208" s="1">
        <v>41661</v>
      </c>
      <c r="Q25208" t="s">
        <v>18</v>
      </c>
      <c r="R25208">
        <v>172</v>
      </c>
    </row>
    <row r="25209" spans="16:18" x14ac:dyDescent="0.25">
      <c r="P25209" s="1">
        <v>41662</v>
      </c>
      <c r="Q25209" t="s">
        <v>4</v>
      </c>
      <c r="R25209">
        <v>144</v>
      </c>
    </row>
    <row r="25210" spans="16:18" x14ac:dyDescent="0.25">
      <c r="P25210" s="1">
        <v>41663</v>
      </c>
      <c r="Q25210" t="s">
        <v>18</v>
      </c>
      <c r="R25210">
        <v>126</v>
      </c>
    </row>
    <row r="25211" spans="16:18" x14ac:dyDescent="0.25">
      <c r="P25211" s="1">
        <v>41664</v>
      </c>
      <c r="Q25211" t="s">
        <v>18</v>
      </c>
      <c r="R25211">
        <v>34</v>
      </c>
    </row>
    <row r="25212" spans="16:18" x14ac:dyDescent="0.25">
      <c r="P25212" s="1">
        <v>41665</v>
      </c>
      <c r="Q25212" t="s">
        <v>8</v>
      </c>
      <c r="R25212">
        <v>78</v>
      </c>
    </row>
    <row r="25213" spans="16:18" x14ac:dyDescent="0.25">
      <c r="P25213" s="1">
        <v>41666</v>
      </c>
      <c r="Q25213" t="s">
        <v>4</v>
      </c>
      <c r="R25213">
        <v>102</v>
      </c>
    </row>
    <row r="25214" spans="16:18" x14ac:dyDescent="0.25">
      <c r="P25214" s="1">
        <v>41667</v>
      </c>
      <c r="Q25214" t="s">
        <v>5</v>
      </c>
      <c r="R25214">
        <v>79</v>
      </c>
    </row>
    <row r="25215" spans="16:18" x14ac:dyDescent="0.25">
      <c r="P25215" s="1">
        <v>41668</v>
      </c>
      <c r="Q25215" t="s">
        <v>2</v>
      </c>
      <c r="R25215">
        <v>140</v>
      </c>
    </row>
    <row r="25216" spans="16:18" x14ac:dyDescent="0.25">
      <c r="P25216" s="1">
        <v>41669</v>
      </c>
      <c r="Q25216" t="s">
        <v>12</v>
      </c>
      <c r="R25216">
        <v>191</v>
      </c>
    </row>
    <row r="25217" spans="16:18" x14ac:dyDescent="0.25">
      <c r="P25217" s="1">
        <v>41670</v>
      </c>
      <c r="Q25217" t="s">
        <v>17</v>
      </c>
      <c r="R25217">
        <v>76</v>
      </c>
    </row>
    <row r="25218" spans="16:18" x14ac:dyDescent="0.25">
      <c r="P25218" s="1">
        <v>41671</v>
      </c>
      <c r="Q25218" t="s">
        <v>4</v>
      </c>
      <c r="R25218">
        <v>89</v>
      </c>
    </row>
    <row r="25219" spans="16:18" x14ac:dyDescent="0.25">
      <c r="P25219" s="1">
        <v>41672</v>
      </c>
      <c r="Q25219" t="s">
        <v>13</v>
      </c>
      <c r="R25219">
        <v>34</v>
      </c>
    </row>
    <row r="25220" spans="16:18" x14ac:dyDescent="0.25">
      <c r="P25220" s="1">
        <v>41673</v>
      </c>
      <c r="Q25220" t="s">
        <v>17</v>
      </c>
      <c r="R25220">
        <v>159</v>
      </c>
    </row>
    <row r="25221" spans="16:18" x14ac:dyDescent="0.25">
      <c r="P25221" s="1">
        <v>41674</v>
      </c>
      <c r="Q25221" t="s">
        <v>4</v>
      </c>
      <c r="R25221">
        <v>34</v>
      </c>
    </row>
    <row r="25222" spans="16:18" x14ac:dyDescent="0.25">
      <c r="P25222" s="1">
        <v>41675</v>
      </c>
      <c r="Q25222" t="s">
        <v>8</v>
      </c>
      <c r="R25222">
        <v>128</v>
      </c>
    </row>
    <row r="25223" spans="16:18" x14ac:dyDescent="0.25">
      <c r="P25223" s="1">
        <v>41676</v>
      </c>
      <c r="Q25223" t="s">
        <v>5</v>
      </c>
      <c r="R25223">
        <v>62</v>
      </c>
    </row>
    <row r="25224" spans="16:18" x14ac:dyDescent="0.25">
      <c r="P25224" s="1">
        <v>41677</v>
      </c>
      <c r="Q25224" t="s">
        <v>12</v>
      </c>
      <c r="R25224">
        <v>103</v>
      </c>
    </row>
    <row r="25225" spans="16:18" x14ac:dyDescent="0.25">
      <c r="P25225" s="1">
        <v>41678</v>
      </c>
      <c r="Q25225" t="s">
        <v>18</v>
      </c>
      <c r="R25225">
        <v>152</v>
      </c>
    </row>
    <row r="25226" spans="16:18" x14ac:dyDescent="0.25">
      <c r="P25226" s="1">
        <v>41679</v>
      </c>
      <c r="Q25226" t="s">
        <v>2</v>
      </c>
      <c r="R25226">
        <v>24</v>
      </c>
    </row>
    <row r="25227" spans="16:18" x14ac:dyDescent="0.25">
      <c r="P25227" s="1">
        <v>41680</v>
      </c>
      <c r="Q25227" t="s">
        <v>12</v>
      </c>
      <c r="R25227">
        <v>92</v>
      </c>
    </row>
    <row r="25228" spans="16:18" x14ac:dyDescent="0.25">
      <c r="P25228" s="1">
        <v>41681</v>
      </c>
      <c r="Q25228" t="s">
        <v>18</v>
      </c>
      <c r="R25228">
        <v>54</v>
      </c>
    </row>
    <row r="25229" spans="16:18" x14ac:dyDescent="0.25">
      <c r="P25229" s="1">
        <v>41682</v>
      </c>
      <c r="Q25229" t="s">
        <v>9</v>
      </c>
      <c r="R25229">
        <v>31</v>
      </c>
    </row>
    <row r="25230" spans="16:18" x14ac:dyDescent="0.25">
      <c r="P25230" s="1">
        <v>41683</v>
      </c>
      <c r="Q25230" t="s">
        <v>8</v>
      </c>
      <c r="R25230">
        <v>154</v>
      </c>
    </row>
    <row r="25231" spans="16:18" x14ac:dyDescent="0.25">
      <c r="P25231" s="1">
        <v>41684</v>
      </c>
      <c r="Q25231" t="s">
        <v>4</v>
      </c>
      <c r="R25231">
        <v>59</v>
      </c>
    </row>
    <row r="25232" spans="16:18" x14ac:dyDescent="0.25">
      <c r="P25232" s="1">
        <v>41685</v>
      </c>
      <c r="Q25232" t="s">
        <v>1</v>
      </c>
      <c r="R25232">
        <v>21</v>
      </c>
    </row>
    <row r="25233" spans="16:18" x14ac:dyDescent="0.25">
      <c r="P25233" s="1">
        <v>41686</v>
      </c>
      <c r="Q25233" t="s">
        <v>15</v>
      </c>
      <c r="R25233">
        <v>54</v>
      </c>
    </row>
    <row r="25234" spans="16:18" x14ac:dyDescent="0.25">
      <c r="P25234" s="1">
        <v>41687</v>
      </c>
      <c r="Q25234" t="s">
        <v>18</v>
      </c>
      <c r="R25234">
        <v>27</v>
      </c>
    </row>
    <row r="25235" spans="16:18" x14ac:dyDescent="0.25">
      <c r="P25235" s="1">
        <v>41688</v>
      </c>
      <c r="Q25235" t="s">
        <v>3</v>
      </c>
      <c r="R25235">
        <v>61</v>
      </c>
    </row>
    <row r="25236" spans="16:18" x14ac:dyDescent="0.25">
      <c r="P25236" s="1">
        <v>41689</v>
      </c>
      <c r="Q25236" t="s">
        <v>8</v>
      </c>
      <c r="R25236">
        <v>81</v>
      </c>
    </row>
    <row r="25237" spans="16:18" x14ac:dyDescent="0.25">
      <c r="P25237" s="1">
        <v>41690</v>
      </c>
      <c r="Q25237" t="s">
        <v>13</v>
      </c>
      <c r="R25237">
        <v>198</v>
      </c>
    </row>
    <row r="25238" spans="16:18" x14ac:dyDescent="0.25">
      <c r="P25238" s="1">
        <v>41691</v>
      </c>
      <c r="Q25238" t="s">
        <v>13</v>
      </c>
      <c r="R25238">
        <v>114</v>
      </c>
    </row>
    <row r="25239" spans="16:18" x14ac:dyDescent="0.25">
      <c r="P25239" s="1">
        <v>41692</v>
      </c>
      <c r="Q25239" t="s">
        <v>1</v>
      </c>
      <c r="R25239">
        <v>101</v>
      </c>
    </row>
    <row r="25240" spans="16:18" x14ac:dyDescent="0.25">
      <c r="P25240" s="1">
        <v>41693</v>
      </c>
      <c r="Q25240" t="s">
        <v>5</v>
      </c>
      <c r="R25240">
        <v>156</v>
      </c>
    </row>
    <row r="25241" spans="16:18" x14ac:dyDescent="0.25">
      <c r="P25241" s="1">
        <v>41694</v>
      </c>
      <c r="Q25241" t="s">
        <v>18</v>
      </c>
      <c r="R25241">
        <v>46</v>
      </c>
    </row>
    <row r="25242" spans="16:18" x14ac:dyDescent="0.25">
      <c r="P25242" s="1">
        <v>41695</v>
      </c>
      <c r="Q25242" t="s">
        <v>2</v>
      </c>
      <c r="R25242">
        <v>40</v>
      </c>
    </row>
    <row r="25243" spans="16:18" x14ac:dyDescent="0.25">
      <c r="P25243" s="1">
        <v>41696</v>
      </c>
      <c r="Q25243" t="s">
        <v>12</v>
      </c>
      <c r="R25243">
        <v>148</v>
      </c>
    </row>
    <row r="25244" spans="16:18" x14ac:dyDescent="0.25">
      <c r="P25244" s="1">
        <v>41697</v>
      </c>
      <c r="Q25244" t="s">
        <v>3</v>
      </c>
      <c r="R25244">
        <v>76</v>
      </c>
    </row>
    <row r="25245" spans="16:18" x14ac:dyDescent="0.25">
      <c r="P25245" s="1">
        <v>41698</v>
      </c>
      <c r="Q25245" t="s">
        <v>17</v>
      </c>
      <c r="R25245">
        <v>40</v>
      </c>
    </row>
    <row r="25246" spans="16:18" x14ac:dyDescent="0.25">
      <c r="P25246" s="1">
        <v>41699</v>
      </c>
      <c r="Q25246" t="s">
        <v>1</v>
      </c>
      <c r="R25246">
        <v>43</v>
      </c>
    </row>
    <row r="25247" spans="16:18" x14ac:dyDescent="0.25">
      <c r="P25247" s="1">
        <v>41700</v>
      </c>
      <c r="Q25247" t="s">
        <v>5</v>
      </c>
      <c r="R25247">
        <v>133</v>
      </c>
    </row>
    <row r="25248" spans="16:18" x14ac:dyDescent="0.25">
      <c r="P25248" s="1">
        <v>41701</v>
      </c>
      <c r="Q25248" t="s">
        <v>17</v>
      </c>
      <c r="R25248">
        <v>25</v>
      </c>
    </row>
    <row r="25249" spans="16:18" x14ac:dyDescent="0.25">
      <c r="P25249" s="1">
        <v>41702</v>
      </c>
      <c r="Q25249" t="s">
        <v>13</v>
      </c>
      <c r="R25249">
        <v>71</v>
      </c>
    </row>
    <row r="25250" spans="16:18" x14ac:dyDescent="0.25">
      <c r="P25250" s="1">
        <v>41703</v>
      </c>
      <c r="Q25250" t="s">
        <v>12</v>
      </c>
      <c r="R25250">
        <v>134</v>
      </c>
    </row>
    <row r="25251" spans="16:18" x14ac:dyDescent="0.25">
      <c r="P25251" s="1">
        <v>41704</v>
      </c>
      <c r="Q25251" t="s">
        <v>2</v>
      </c>
      <c r="R25251">
        <v>132</v>
      </c>
    </row>
    <row r="25252" spans="16:18" x14ac:dyDescent="0.25">
      <c r="P25252" s="1">
        <v>41705</v>
      </c>
      <c r="Q25252" t="s">
        <v>13</v>
      </c>
      <c r="R25252">
        <v>53</v>
      </c>
    </row>
    <row r="25253" spans="16:18" x14ac:dyDescent="0.25">
      <c r="P25253" s="1">
        <v>41706</v>
      </c>
      <c r="Q25253" t="s">
        <v>16</v>
      </c>
      <c r="R25253">
        <v>180</v>
      </c>
    </row>
    <row r="25254" spans="16:18" x14ac:dyDescent="0.25">
      <c r="P25254" s="1">
        <v>41707</v>
      </c>
      <c r="Q25254" t="s">
        <v>4</v>
      </c>
      <c r="R25254">
        <v>76</v>
      </c>
    </row>
    <row r="25255" spans="16:18" x14ac:dyDescent="0.25">
      <c r="P25255" s="1">
        <v>41708</v>
      </c>
      <c r="Q25255" t="s">
        <v>18</v>
      </c>
      <c r="R25255">
        <v>120</v>
      </c>
    </row>
    <row r="25256" spans="16:18" x14ac:dyDescent="0.25">
      <c r="P25256" s="1">
        <v>41709</v>
      </c>
      <c r="Q25256" t="s">
        <v>4</v>
      </c>
      <c r="R25256">
        <v>174</v>
      </c>
    </row>
    <row r="25257" spans="16:18" x14ac:dyDescent="0.25">
      <c r="P25257" s="1">
        <v>41710</v>
      </c>
      <c r="Q25257" t="s">
        <v>3</v>
      </c>
      <c r="R25257">
        <v>10</v>
      </c>
    </row>
    <row r="25258" spans="16:18" x14ac:dyDescent="0.25">
      <c r="P25258" s="1">
        <v>41711</v>
      </c>
      <c r="Q25258" t="s">
        <v>18</v>
      </c>
      <c r="R25258">
        <v>103</v>
      </c>
    </row>
    <row r="25259" spans="16:18" x14ac:dyDescent="0.25">
      <c r="P25259" s="1">
        <v>41712</v>
      </c>
      <c r="Q25259" t="s">
        <v>16</v>
      </c>
      <c r="R25259">
        <v>77</v>
      </c>
    </row>
    <row r="25260" spans="16:18" x14ac:dyDescent="0.25">
      <c r="P25260" s="1">
        <v>41713</v>
      </c>
      <c r="Q25260" t="s">
        <v>18</v>
      </c>
      <c r="R25260">
        <v>125</v>
      </c>
    </row>
    <row r="25261" spans="16:18" x14ac:dyDescent="0.25">
      <c r="P25261" s="1">
        <v>41714</v>
      </c>
      <c r="Q25261" t="s">
        <v>8</v>
      </c>
      <c r="R25261">
        <v>49</v>
      </c>
    </row>
    <row r="25262" spans="16:18" x14ac:dyDescent="0.25">
      <c r="P25262" s="1">
        <v>41715</v>
      </c>
      <c r="Q25262" t="s">
        <v>9</v>
      </c>
      <c r="R25262">
        <v>50</v>
      </c>
    </row>
    <row r="25263" spans="16:18" x14ac:dyDescent="0.25">
      <c r="P25263" s="1">
        <v>41716</v>
      </c>
      <c r="Q25263" t="s">
        <v>15</v>
      </c>
      <c r="R25263">
        <v>163</v>
      </c>
    </row>
    <row r="25264" spans="16:18" x14ac:dyDescent="0.25">
      <c r="P25264" s="1">
        <v>41717</v>
      </c>
      <c r="Q25264" t="s">
        <v>5</v>
      </c>
      <c r="R25264">
        <v>169</v>
      </c>
    </row>
    <row r="25265" spans="16:18" x14ac:dyDescent="0.25">
      <c r="P25265" s="1">
        <v>41718</v>
      </c>
      <c r="Q25265" t="s">
        <v>3</v>
      </c>
      <c r="R25265">
        <v>137</v>
      </c>
    </row>
    <row r="25266" spans="16:18" x14ac:dyDescent="0.25">
      <c r="P25266" s="1">
        <v>41719</v>
      </c>
      <c r="Q25266" t="s">
        <v>4</v>
      </c>
      <c r="R25266">
        <v>54</v>
      </c>
    </row>
    <row r="25267" spans="16:18" x14ac:dyDescent="0.25">
      <c r="P25267" s="1">
        <v>41720</v>
      </c>
      <c r="Q25267" t="s">
        <v>17</v>
      </c>
      <c r="R25267">
        <v>10</v>
      </c>
    </row>
    <row r="25268" spans="16:18" x14ac:dyDescent="0.25">
      <c r="P25268" s="1">
        <v>41721</v>
      </c>
      <c r="Q25268" t="s">
        <v>8</v>
      </c>
      <c r="R25268">
        <v>165</v>
      </c>
    </row>
    <row r="25269" spans="16:18" x14ac:dyDescent="0.25">
      <c r="P25269" s="1">
        <v>41722</v>
      </c>
      <c r="Q25269" t="s">
        <v>2</v>
      </c>
      <c r="R25269">
        <v>100</v>
      </c>
    </row>
    <row r="25270" spans="16:18" x14ac:dyDescent="0.25">
      <c r="P25270" s="1">
        <v>41723</v>
      </c>
      <c r="Q25270" t="s">
        <v>1</v>
      </c>
      <c r="R25270">
        <v>120</v>
      </c>
    </row>
    <row r="25271" spans="16:18" x14ac:dyDescent="0.25">
      <c r="P25271" s="1">
        <v>41724</v>
      </c>
      <c r="Q25271" t="s">
        <v>16</v>
      </c>
      <c r="R25271">
        <v>184</v>
      </c>
    </row>
    <row r="25272" spans="16:18" x14ac:dyDescent="0.25">
      <c r="P25272" s="1">
        <v>41725</v>
      </c>
      <c r="Q25272" t="s">
        <v>9</v>
      </c>
      <c r="R25272">
        <v>134</v>
      </c>
    </row>
    <row r="25273" spans="16:18" x14ac:dyDescent="0.25">
      <c r="P25273" s="1">
        <v>41726</v>
      </c>
      <c r="Q25273" t="s">
        <v>9</v>
      </c>
      <c r="R25273">
        <v>61</v>
      </c>
    </row>
    <row r="25274" spans="16:18" x14ac:dyDescent="0.25">
      <c r="P25274" s="1">
        <v>41727</v>
      </c>
      <c r="Q25274" t="s">
        <v>13</v>
      </c>
      <c r="R25274">
        <v>125</v>
      </c>
    </row>
    <row r="25275" spans="16:18" x14ac:dyDescent="0.25">
      <c r="P25275" s="1">
        <v>41728</v>
      </c>
      <c r="Q25275" t="s">
        <v>16</v>
      </c>
      <c r="R25275">
        <v>169</v>
      </c>
    </row>
    <row r="25276" spans="16:18" x14ac:dyDescent="0.25">
      <c r="P25276" s="1">
        <v>41729</v>
      </c>
      <c r="Q25276" t="s">
        <v>17</v>
      </c>
      <c r="R25276">
        <v>172</v>
      </c>
    </row>
    <row r="25277" spans="16:18" x14ac:dyDescent="0.25">
      <c r="P25277" s="1">
        <v>41730</v>
      </c>
      <c r="Q25277" t="s">
        <v>2</v>
      </c>
      <c r="R25277">
        <v>182</v>
      </c>
    </row>
    <row r="25278" spans="16:18" x14ac:dyDescent="0.25">
      <c r="P25278" s="1">
        <v>41731</v>
      </c>
      <c r="Q25278" t="s">
        <v>1</v>
      </c>
      <c r="R25278">
        <v>89</v>
      </c>
    </row>
    <row r="25279" spans="16:18" x14ac:dyDescent="0.25">
      <c r="P25279" s="1">
        <v>41732</v>
      </c>
      <c r="Q25279" t="s">
        <v>1</v>
      </c>
      <c r="R25279">
        <v>146</v>
      </c>
    </row>
    <row r="25280" spans="16:18" x14ac:dyDescent="0.25">
      <c r="P25280" s="1">
        <v>41733</v>
      </c>
      <c r="Q25280" t="s">
        <v>12</v>
      </c>
      <c r="R25280">
        <v>179</v>
      </c>
    </row>
    <row r="25281" spans="16:18" x14ac:dyDescent="0.25">
      <c r="P25281" s="1">
        <v>41734</v>
      </c>
      <c r="Q25281" t="s">
        <v>3</v>
      </c>
      <c r="R25281">
        <v>60</v>
      </c>
    </row>
    <row r="25282" spans="16:18" x14ac:dyDescent="0.25">
      <c r="P25282" s="1">
        <v>41735</v>
      </c>
      <c r="Q25282" t="s">
        <v>15</v>
      </c>
      <c r="R25282">
        <v>126</v>
      </c>
    </row>
    <row r="25283" spans="16:18" x14ac:dyDescent="0.25">
      <c r="P25283" s="1">
        <v>41736</v>
      </c>
      <c r="Q25283" t="s">
        <v>9</v>
      </c>
      <c r="R25283">
        <v>41</v>
      </c>
    </row>
    <row r="25284" spans="16:18" x14ac:dyDescent="0.25">
      <c r="P25284" s="1">
        <v>41737</v>
      </c>
      <c r="Q25284" t="s">
        <v>3</v>
      </c>
      <c r="R25284">
        <v>160</v>
      </c>
    </row>
    <row r="25285" spans="16:18" x14ac:dyDescent="0.25">
      <c r="P25285" s="1">
        <v>41738</v>
      </c>
      <c r="Q25285" t="s">
        <v>16</v>
      </c>
      <c r="R25285">
        <v>156</v>
      </c>
    </row>
    <row r="25286" spans="16:18" x14ac:dyDescent="0.25">
      <c r="P25286" s="1">
        <v>41739</v>
      </c>
      <c r="Q25286" t="s">
        <v>5</v>
      </c>
      <c r="R25286">
        <v>184</v>
      </c>
    </row>
    <row r="25287" spans="16:18" x14ac:dyDescent="0.25">
      <c r="P25287" s="1">
        <v>41740</v>
      </c>
      <c r="Q25287" t="s">
        <v>18</v>
      </c>
      <c r="R25287">
        <v>149</v>
      </c>
    </row>
    <row r="25288" spans="16:18" x14ac:dyDescent="0.25">
      <c r="P25288" s="1">
        <v>41741</v>
      </c>
      <c r="Q25288" t="s">
        <v>5</v>
      </c>
      <c r="R25288">
        <v>195</v>
      </c>
    </row>
    <row r="25289" spans="16:18" x14ac:dyDescent="0.25">
      <c r="P25289" s="1">
        <v>41742</v>
      </c>
      <c r="Q25289" t="s">
        <v>13</v>
      </c>
      <c r="R25289">
        <v>193</v>
      </c>
    </row>
    <row r="25290" spans="16:18" x14ac:dyDescent="0.25">
      <c r="P25290" s="1">
        <v>41743</v>
      </c>
      <c r="Q25290" t="s">
        <v>5</v>
      </c>
      <c r="R25290">
        <v>167</v>
      </c>
    </row>
    <row r="25291" spans="16:18" x14ac:dyDescent="0.25">
      <c r="P25291" s="1">
        <v>41744</v>
      </c>
      <c r="Q25291" t="s">
        <v>2</v>
      </c>
      <c r="R25291">
        <v>197</v>
      </c>
    </row>
    <row r="25292" spans="16:18" x14ac:dyDescent="0.25">
      <c r="P25292" s="1">
        <v>41745</v>
      </c>
      <c r="Q25292" t="s">
        <v>5</v>
      </c>
      <c r="R25292">
        <v>51</v>
      </c>
    </row>
    <row r="25293" spans="16:18" x14ac:dyDescent="0.25">
      <c r="P25293" s="1">
        <v>41746</v>
      </c>
      <c r="Q25293" t="s">
        <v>8</v>
      </c>
      <c r="R25293">
        <v>114</v>
      </c>
    </row>
    <row r="25294" spans="16:18" x14ac:dyDescent="0.25">
      <c r="P25294" s="1">
        <v>41747</v>
      </c>
      <c r="Q25294" t="s">
        <v>4</v>
      </c>
      <c r="R25294">
        <v>66</v>
      </c>
    </row>
    <row r="25295" spans="16:18" x14ac:dyDescent="0.25">
      <c r="P25295" s="1">
        <v>41748</v>
      </c>
      <c r="Q25295" t="s">
        <v>13</v>
      </c>
      <c r="R25295">
        <v>37</v>
      </c>
    </row>
    <row r="25296" spans="16:18" x14ac:dyDescent="0.25">
      <c r="P25296" s="1">
        <v>41749</v>
      </c>
      <c r="Q25296" t="s">
        <v>9</v>
      </c>
      <c r="R25296">
        <v>27</v>
      </c>
    </row>
    <row r="25297" spans="16:18" x14ac:dyDescent="0.25">
      <c r="P25297" s="1">
        <v>41750</v>
      </c>
      <c r="Q25297" t="s">
        <v>9</v>
      </c>
      <c r="R25297">
        <v>34</v>
      </c>
    </row>
    <row r="25298" spans="16:18" x14ac:dyDescent="0.25">
      <c r="P25298" s="1">
        <v>41751</v>
      </c>
      <c r="Q25298" t="s">
        <v>3</v>
      </c>
      <c r="R25298">
        <v>171</v>
      </c>
    </row>
    <row r="25299" spans="16:18" x14ac:dyDescent="0.25">
      <c r="P25299" s="1">
        <v>41752</v>
      </c>
      <c r="Q25299" t="s">
        <v>18</v>
      </c>
      <c r="R25299">
        <v>73</v>
      </c>
    </row>
    <row r="25300" spans="16:18" x14ac:dyDescent="0.25">
      <c r="P25300" s="1">
        <v>41753</v>
      </c>
      <c r="Q25300" t="s">
        <v>9</v>
      </c>
      <c r="R25300">
        <v>187</v>
      </c>
    </row>
    <row r="25301" spans="16:18" x14ac:dyDescent="0.25">
      <c r="P25301" s="1">
        <v>41754</v>
      </c>
      <c r="Q25301" t="s">
        <v>13</v>
      </c>
      <c r="R25301">
        <v>73</v>
      </c>
    </row>
    <row r="25302" spans="16:18" x14ac:dyDescent="0.25">
      <c r="P25302" s="1">
        <v>41755</v>
      </c>
      <c r="Q25302" t="s">
        <v>17</v>
      </c>
      <c r="R25302">
        <v>33</v>
      </c>
    </row>
    <row r="25303" spans="16:18" x14ac:dyDescent="0.25">
      <c r="P25303" s="1">
        <v>41756</v>
      </c>
      <c r="Q25303" t="s">
        <v>4</v>
      </c>
      <c r="R25303">
        <v>166</v>
      </c>
    </row>
    <row r="25304" spans="16:18" x14ac:dyDescent="0.25">
      <c r="P25304" s="1">
        <v>41757</v>
      </c>
      <c r="Q25304" t="s">
        <v>3</v>
      </c>
      <c r="R25304">
        <v>124</v>
      </c>
    </row>
    <row r="25305" spans="16:18" x14ac:dyDescent="0.25">
      <c r="P25305" s="1">
        <v>41758</v>
      </c>
      <c r="Q25305" t="s">
        <v>9</v>
      </c>
      <c r="R25305">
        <v>200</v>
      </c>
    </row>
    <row r="25306" spans="16:18" x14ac:dyDescent="0.25">
      <c r="P25306" s="1">
        <v>41759</v>
      </c>
      <c r="Q25306" t="s">
        <v>15</v>
      </c>
      <c r="R25306">
        <v>81</v>
      </c>
    </row>
    <row r="25307" spans="16:18" x14ac:dyDescent="0.25">
      <c r="P25307" s="1">
        <v>41760</v>
      </c>
      <c r="Q25307" t="s">
        <v>18</v>
      </c>
      <c r="R25307">
        <v>117</v>
      </c>
    </row>
    <row r="25308" spans="16:18" x14ac:dyDescent="0.25">
      <c r="P25308" s="1">
        <v>41761</v>
      </c>
      <c r="Q25308" t="s">
        <v>13</v>
      </c>
      <c r="R25308">
        <v>54</v>
      </c>
    </row>
    <row r="25309" spans="16:18" x14ac:dyDescent="0.25">
      <c r="P25309" s="1">
        <v>41762</v>
      </c>
      <c r="Q25309" t="s">
        <v>4</v>
      </c>
      <c r="R25309">
        <v>69</v>
      </c>
    </row>
    <row r="25310" spans="16:18" x14ac:dyDescent="0.25">
      <c r="P25310" s="1">
        <v>41763</v>
      </c>
      <c r="Q25310" t="s">
        <v>17</v>
      </c>
      <c r="R25310">
        <v>84</v>
      </c>
    </row>
    <row r="25311" spans="16:18" x14ac:dyDescent="0.25">
      <c r="P25311" s="1">
        <v>41764</v>
      </c>
      <c r="Q25311" t="s">
        <v>1</v>
      </c>
      <c r="R25311">
        <v>123</v>
      </c>
    </row>
    <row r="25312" spans="16:18" x14ac:dyDescent="0.25">
      <c r="P25312" s="1">
        <v>41765</v>
      </c>
      <c r="Q25312" t="s">
        <v>1</v>
      </c>
      <c r="R25312">
        <v>84</v>
      </c>
    </row>
    <row r="25313" spans="16:18" x14ac:dyDescent="0.25">
      <c r="P25313" s="1">
        <v>41766</v>
      </c>
      <c r="Q25313" t="s">
        <v>15</v>
      </c>
      <c r="R25313">
        <v>108</v>
      </c>
    </row>
    <row r="25314" spans="16:18" x14ac:dyDescent="0.25">
      <c r="P25314" s="1">
        <v>41767</v>
      </c>
      <c r="Q25314" t="s">
        <v>9</v>
      </c>
      <c r="R25314">
        <v>108</v>
      </c>
    </row>
    <row r="25315" spans="16:18" x14ac:dyDescent="0.25">
      <c r="P25315" s="1">
        <v>41768</v>
      </c>
      <c r="Q25315" t="s">
        <v>9</v>
      </c>
      <c r="R25315">
        <v>60</v>
      </c>
    </row>
    <row r="25316" spans="16:18" x14ac:dyDescent="0.25">
      <c r="P25316" s="1">
        <v>41769</v>
      </c>
      <c r="Q25316" t="s">
        <v>16</v>
      </c>
      <c r="R25316">
        <v>144</v>
      </c>
    </row>
    <row r="25317" spans="16:18" x14ac:dyDescent="0.25">
      <c r="P25317" s="1">
        <v>41770</v>
      </c>
      <c r="Q25317" t="s">
        <v>16</v>
      </c>
      <c r="R25317">
        <v>161</v>
      </c>
    </row>
    <row r="25318" spans="16:18" x14ac:dyDescent="0.25">
      <c r="P25318" s="1">
        <v>41771</v>
      </c>
      <c r="Q25318" t="s">
        <v>4</v>
      </c>
      <c r="R25318">
        <v>116</v>
      </c>
    </row>
    <row r="25319" spans="16:18" x14ac:dyDescent="0.25">
      <c r="P25319" s="1">
        <v>41772</v>
      </c>
      <c r="Q25319" t="s">
        <v>5</v>
      </c>
      <c r="R25319">
        <v>34</v>
      </c>
    </row>
    <row r="25320" spans="16:18" x14ac:dyDescent="0.25">
      <c r="P25320" s="1">
        <v>41773</v>
      </c>
      <c r="Q25320" t="s">
        <v>17</v>
      </c>
      <c r="R25320">
        <v>138</v>
      </c>
    </row>
    <row r="25321" spans="16:18" x14ac:dyDescent="0.25">
      <c r="P25321" s="1">
        <v>41774</v>
      </c>
      <c r="Q25321" t="s">
        <v>4</v>
      </c>
      <c r="R25321">
        <v>108</v>
      </c>
    </row>
    <row r="25322" spans="16:18" x14ac:dyDescent="0.25">
      <c r="P25322" s="1">
        <v>41775</v>
      </c>
      <c r="Q25322" t="s">
        <v>5</v>
      </c>
      <c r="R25322">
        <v>17</v>
      </c>
    </row>
    <row r="25323" spans="16:18" x14ac:dyDescent="0.25">
      <c r="P25323" s="1">
        <v>41776</v>
      </c>
      <c r="Q25323" t="s">
        <v>17</v>
      </c>
      <c r="R25323">
        <v>40</v>
      </c>
    </row>
    <row r="25324" spans="16:18" x14ac:dyDescent="0.25">
      <c r="P25324" s="1">
        <v>41777</v>
      </c>
      <c r="Q25324" t="s">
        <v>4</v>
      </c>
      <c r="R25324">
        <v>65</v>
      </c>
    </row>
    <row r="25325" spans="16:18" x14ac:dyDescent="0.25">
      <c r="P25325" s="1">
        <v>41778</v>
      </c>
      <c r="Q25325" t="s">
        <v>16</v>
      </c>
      <c r="R25325">
        <v>138</v>
      </c>
    </row>
    <row r="25326" spans="16:18" x14ac:dyDescent="0.25">
      <c r="P25326" s="1">
        <v>41779</v>
      </c>
      <c r="Q25326" t="s">
        <v>13</v>
      </c>
      <c r="R25326">
        <v>154</v>
      </c>
    </row>
    <row r="25327" spans="16:18" x14ac:dyDescent="0.25">
      <c r="P25327" s="1">
        <v>41780</v>
      </c>
      <c r="Q25327" t="s">
        <v>9</v>
      </c>
      <c r="R25327">
        <v>123</v>
      </c>
    </row>
    <row r="25328" spans="16:18" x14ac:dyDescent="0.25">
      <c r="P25328" s="1">
        <v>41781</v>
      </c>
      <c r="Q25328" t="s">
        <v>3</v>
      </c>
      <c r="R25328">
        <v>74</v>
      </c>
    </row>
    <row r="25329" spans="16:18" x14ac:dyDescent="0.25">
      <c r="P25329" s="1">
        <v>41782</v>
      </c>
      <c r="Q25329" t="s">
        <v>1</v>
      </c>
      <c r="R25329">
        <v>30</v>
      </c>
    </row>
    <row r="25330" spans="16:18" x14ac:dyDescent="0.25">
      <c r="P25330" s="1">
        <v>41783</v>
      </c>
      <c r="Q25330" t="s">
        <v>4</v>
      </c>
      <c r="R25330">
        <v>44</v>
      </c>
    </row>
    <row r="25331" spans="16:18" x14ac:dyDescent="0.25">
      <c r="P25331" s="1">
        <v>41784</v>
      </c>
      <c r="Q25331" t="s">
        <v>8</v>
      </c>
      <c r="R25331">
        <v>146</v>
      </c>
    </row>
    <row r="25332" spans="16:18" x14ac:dyDescent="0.25">
      <c r="P25332" s="1">
        <v>41785</v>
      </c>
      <c r="Q25332" t="s">
        <v>9</v>
      </c>
      <c r="R25332">
        <v>47</v>
      </c>
    </row>
    <row r="25333" spans="16:18" x14ac:dyDescent="0.25">
      <c r="P25333" s="1">
        <v>41786</v>
      </c>
      <c r="Q25333" t="s">
        <v>12</v>
      </c>
      <c r="R25333">
        <v>11</v>
      </c>
    </row>
    <row r="25334" spans="16:18" x14ac:dyDescent="0.25">
      <c r="P25334" s="1">
        <v>41787</v>
      </c>
      <c r="Q25334" t="s">
        <v>12</v>
      </c>
      <c r="R25334">
        <v>43</v>
      </c>
    </row>
    <row r="25335" spans="16:18" x14ac:dyDescent="0.25">
      <c r="P25335" s="1">
        <v>41788</v>
      </c>
      <c r="Q25335" t="s">
        <v>18</v>
      </c>
      <c r="R25335">
        <v>181</v>
      </c>
    </row>
    <row r="25336" spans="16:18" x14ac:dyDescent="0.25">
      <c r="P25336" s="1">
        <v>41789</v>
      </c>
      <c r="Q25336" t="s">
        <v>18</v>
      </c>
      <c r="R25336">
        <v>49</v>
      </c>
    </row>
    <row r="25337" spans="16:18" x14ac:dyDescent="0.25">
      <c r="P25337" s="1">
        <v>41790</v>
      </c>
      <c r="Q25337" t="s">
        <v>3</v>
      </c>
      <c r="R25337">
        <v>61</v>
      </c>
    </row>
    <row r="25338" spans="16:18" x14ac:dyDescent="0.25">
      <c r="P25338" s="1">
        <v>41791</v>
      </c>
      <c r="Q25338" t="s">
        <v>15</v>
      </c>
      <c r="R25338">
        <v>27</v>
      </c>
    </row>
    <row r="25339" spans="16:18" x14ac:dyDescent="0.25">
      <c r="P25339" s="1">
        <v>41792</v>
      </c>
      <c r="Q25339" t="s">
        <v>13</v>
      </c>
      <c r="R25339">
        <v>24</v>
      </c>
    </row>
    <row r="25340" spans="16:18" x14ac:dyDescent="0.25">
      <c r="P25340" s="1">
        <v>41793</v>
      </c>
      <c r="Q25340" t="s">
        <v>9</v>
      </c>
      <c r="R25340">
        <v>100</v>
      </c>
    </row>
    <row r="25341" spans="16:18" x14ac:dyDescent="0.25">
      <c r="P25341" s="1">
        <v>41794</v>
      </c>
      <c r="Q25341" t="s">
        <v>12</v>
      </c>
      <c r="R25341">
        <v>115</v>
      </c>
    </row>
    <row r="25342" spans="16:18" x14ac:dyDescent="0.25">
      <c r="P25342" s="1">
        <v>41795</v>
      </c>
      <c r="Q25342" t="s">
        <v>13</v>
      </c>
      <c r="R25342">
        <v>178</v>
      </c>
    </row>
    <row r="25343" spans="16:18" x14ac:dyDescent="0.25">
      <c r="P25343" s="1">
        <v>41796</v>
      </c>
      <c r="Q25343" t="s">
        <v>8</v>
      </c>
      <c r="R25343">
        <v>76</v>
      </c>
    </row>
    <row r="25344" spans="16:18" x14ac:dyDescent="0.25">
      <c r="P25344" s="1">
        <v>41797</v>
      </c>
      <c r="Q25344" t="s">
        <v>5</v>
      </c>
      <c r="R25344">
        <v>78</v>
      </c>
    </row>
    <row r="25345" spans="16:18" x14ac:dyDescent="0.25">
      <c r="P25345" s="1">
        <v>41798</v>
      </c>
      <c r="Q25345" t="s">
        <v>1</v>
      </c>
      <c r="R25345">
        <v>140</v>
      </c>
    </row>
    <row r="25346" spans="16:18" x14ac:dyDescent="0.25">
      <c r="P25346" s="1">
        <v>41799</v>
      </c>
      <c r="Q25346" t="s">
        <v>9</v>
      </c>
      <c r="R25346">
        <v>170</v>
      </c>
    </row>
    <row r="25347" spans="16:18" x14ac:dyDescent="0.25">
      <c r="P25347" s="1">
        <v>41800</v>
      </c>
      <c r="Q25347" t="s">
        <v>9</v>
      </c>
      <c r="R25347">
        <v>42</v>
      </c>
    </row>
    <row r="25348" spans="16:18" x14ac:dyDescent="0.25">
      <c r="P25348" s="1">
        <v>41801</v>
      </c>
      <c r="Q25348" t="s">
        <v>17</v>
      </c>
      <c r="R25348">
        <v>126</v>
      </c>
    </row>
    <row r="25349" spans="16:18" x14ac:dyDescent="0.25">
      <c r="P25349" s="1">
        <v>41802</v>
      </c>
      <c r="Q25349" t="s">
        <v>9</v>
      </c>
      <c r="R25349">
        <v>35</v>
      </c>
    </row>
    <row r="25350" spans="16:18" x14ac:dyDescent="0.25">
      <c r="P25350" s="1">
        <v>41803</v>
      </c>
      <c r="Q25350" t="s">
        <v>17</v>
      </c>
      <c r="R25350">
        <v>88</v>
      </c>
    </row>
    <row r="25351" spans="16:18" x14ac:dyDescent="0.25">
      <c r="P25351" s="1">
        <v>41804</v>
      </c>
      <c r="Q25351" t="s">
        <v>15</v>
      </c>
      <c r="R25351">
        <v>100</v>
      </c>
    </row>
    <row r="25352" spans="16:18" x14ac:dyDescent="0.25">
      <c r="P25352" s="1">
        <v>41805</v>
      </c>
      <c r="Q25352" t="s">
        <v>3</v>
      </c>
      <c r="R25352">
        <v>25</v>
      </c>
    </row>
    <row r="25353" spans="16:18" x14ac:dyDescent="0.25">
      <c r="P25353" s="1">
        <v>41806</v>
      </c>
      <c r="Q25353" t="s">
        <v>8</v>
      </c>
      <c r="R25353">
        <v>158</v>
      </c>
    </row>
    <row r="25354" spans="16:18" x14ac:dyDescent="0.25">
      <c r="P25354" s="1">
        <v>41807</v>
      </c>
      <c r="Q25354" t="s">
        <v>8</v>
      </c>
      <c r="R25354">
        <v>80</v>
      </c>
    </row>
    <row r="25355" spans="16:18" x14ac:dyDescent="0.25">
      <c r="P25355" s="1">
        <v>41808</v>
      </c>
      <c r="Q25355" t="s">
        <v>8</v>
      </c>
      <c r="R25355">
        <v>122</v>
      </c>
    </row>
    <row r="25356" spans="16:18" x14ac:dyDescent="0.25">
      <c r="P25356" s="1">
        <v>41809</v>
      </c>
      <c r="Q25356" t="s">
        <v>9</v>
      </c>
      <c r="R25356">
        <v>95</v>
      </c>
    </row>
    <row r="25357" spans="16:18" x14ac:dyDescent="0.25">
      <c r="P25357" s="1">
        <v>41810</v>
      </c>
      <c r="Q25357" t="s">
        <v>12</v>
      </c>
      <c r="R25357">
        <v>77</v>
      </c>
    </row>
    <row r="25358" spans="16:18" x14ac:dyDescent="0.25">
      <c r="P25358" s="1">
        <v>41811</v>
      </c>
      <c r="Q25358" t="s">
        <v>16</v>
      </c>
      <c r="R25358">
        <v>154</v>
      </c>
    </row>
    <row r="25359" spans="16:18" x14ac:dyDescent="0.25">
      <c r="P25359" s="1">
        <v>41812</v>
      </c>
      <c r="Q25359" t="s">
        <v>1</v>
      </c>
      <c r="R25359">
        <v>127</v>
      </c>
    </row>
    <row r="25360" spans="16:18" x14ac:dyDescent="0.25">
      <c r="P25360" s="1">
        <v>41813</v>
      </c>
      <c r="Q25360" t="s">
        <v>12</v>
      </c>
      <c r="R25360">
        <v>112</v>
      </c>
    </row>
    <row r="25361" spans="16:18" x14ac:dyDescent="0.25">
      <c r="P25361" s="1">
        <v>41814</v>
      </c>
      <c r="Q25361" t="s">
        <v>9</v>
      </c>
      <c r="R25361">
        <v>163</v>
      </c>
    </row>
    <row r="25362" spans="16:18" x14ac:dyDescent="0.25">
      <c r="P25362" s="1">
        <v>41815</v>
      </c>
      <c r="Q25362" t="s">
        <v>9</v>
      </c>
      <c r="R25362">
        <v>14</v>
      </c>
    </row>
    <row r="25363" spans="16:18" x14ac:dyDescent="0.25">
      <c r="P25363" s="1">
        <v>41816</v>
      </c>
      <c r="Q25363" t="s">
        <v>13</v>
      </c>
      <c r="R25363">
        <v>186</v>
      </c>
    </row>
    <row r="25364" spans="16:18" x14ac:dyDescent="0.25">
      <c r="P25364" s="1">
        <v>41817</v>
      </c>
      <c r="Q25364" t="s">
        <v>16</v>
      </c>
      <c r="R25364">
        <v>73</v>
      </c>
    </row>
    <row r="25365" spans="16:18" x14ac:dyDescent="0.25">
      <c r="P25365" s="1">
        <v>41818</v>
      </c>
      <c r="Q25365" t="s">
        <v>2</v>
      </c>
      <c r="R25365">
        <v>126</v>
      </c>
    </row>
    <row r="25366" spans="16:18" x14ac:dyDescent="0.25">
      <c r="P25366" s="1">
        <v>41819</v>
      </c>
      <c r="Q25366" t="s">
        <v>8</v>
      </c>
      <c r="R25366">
        <v>156</v>
      </c>
    </row>
    <row r="25367" spans="16:18" x14ac:dyDescent="0.25">
      <c r="P25367" s="1">
        <v>41820</v>
      </c>
      <c r="Q25367" t="s">
        <v>17</v>
      </c>
      <c r="R25367">
        <v>44</v>
      </c>
    </row>
    <row r="25368" spans="16:18" x14ac:dyDescent="0.25">
      <c r="P25368" s="1">
        <v>41821</v>
      </c>
      <c r="Q25368" t="s">
        <v>17</v>
      </c>
      <c r="R25368">
        <v>31</v>
      </c>
    </row>
    <row r="25369" spans="16:18" x14ac:dyDescent="0.25">
      <c r="P25369" s="1">
        <v>41822</v>
      </c>
      <c r="Q25369" t="s">
        <v>8</v>
      </c>
      <c r="R25369">
        <v>130</v>
      </c>
    </row>
    <row r="25370" spans="16:18" x14ac:dyDescent="0.25">
      <c r="P25370" s="1">
        <v>41823</v>
      </c>
      <c r="Q25370" t="s">
        <v>18</v>
      </c>
      <c r="R25370">
        <v>147</v>
      </c>
    </row>
    <row r="25371" spans="16:18" x14ac:dyDescent="0.25">
      <c r="P25371" s="1">
        <v>41824</v>
      </c>
      <c r="Q25371" t="s">
        <v>15</v>
      </c>
      <c r="R25371">
        <v>79</v>
      </c>
    </row>
    <row r="25372" spans="16:18" x14ac:dyDescent="0.25">
      <c r="P25372" s="1">
        <v>41825</v>
      </c>
      <c r="Q25372" t="s">
        <v>9</v>
      </c>
      <c r="R25372">
        <v>191</v>
      </c>
    </row>
    <row r="25373" spans="16:18" x14ac:dyDescent="0.25">
      <c r="P25373" s="1">
        <v>41826</v>
      </c>
      <c r="Q25373" t="s">
        <v>4</v>
      </c>
      <c r="R25373">
        <v>144</v>
      </c>
    </row>
    <row r="25374" spans="16:18" x14ac:dyDescent="0.25">
      <c r="P25374" s="1">
        <v>41827</v>
      </c>
      <c r="Q25374" t="s">
        <v>12</v>
      </c>
      <c r="R25374">
        <v>185</v>
      </c>
    </row>
    <row r="25375" spans="16:18" x14ac:dyDescent="0.25">
      <c r="P25375" s="1">
        <v>41828</v>
      </c>
      <c r="Q25375" t="s">
        <v>16</v>
      </c>
      <c r="R25375">
        <v>40</v>
      </c>
    </row>
    <row r="25376" spans="16:18" x14ac:dyDescent="0.25">
      <c r="P25376" s="1">
        <v>41829</v>
      </c>
      <c r="Q25376" t="s">
        <v>12</v>
      </c>
      <c r="R25376">
        <v>196</v>
      </c>
    </row>
    <row r="25377" spans="16:18" x14ac:dyDescent="0.25">
      <c r="P25377" s="1">
        <v>41830</v>
      </c>
      <c r="Q25377" t="s">
        <v>1</v>
      </c>
      <c r="R25377">
        <v>70</v>
      </c>
    </row>
    <row r="25378" spans="16:18" x14ac:dyDescent="0.25">
      <c r="P25378" s="1">
        <v>41831</v>
      </c>
      <c r="Q25378" t="s">
        <v>18</v>
      </c>
      <c r="R25378">
        <v>146</v>
      </c>
    </row>
    <row r="25379" spans="16:18" x14ac:dyDescent="0.25">
      <c r="P25379" s="1">
        <v>41832</v>
      </c>
      <c r="Q25379" t="s">
        <v>1</v>
      </c>
      <c r="R25379">
        <v>135</v>
      </c>
    </row>
    <row r="25380" spans="16:18" x14ac:dyDescent="0.25">
      <c r="P25380" s="1">
        <v>41833</v>
      </c>
      <c r="Q25380" t="s">
        <v>5</v>
      </c>
      <c r="R25380">
        <v>23</v>
      </c>
    </row>
    <row r="25381" spans="16:18" x14ac:dyDescent="0.25">
      <c r="P25381" s="1">
        <v>41834</v>
      </c>
      <c r="Q25381" t="s">
        <v>17</v>
      </c>
      <c r="R25381">
        <v>53</v>
      </c>
    </row>
    <row r="25382" spans="16:18" x14ac:dyDescent="0.25">
      <c r="P25382" s="1">
        <v>41835</v>
      </c>
      <c r="Q25382" t="s">
        <v>12</v>
      </c>
      <c r="R25382">
        <v>166</v>
      </c>
    </row>
    <row r="25383" spans="16:18" x14ac:dyDescent="0.25">
      <c r="P25383" s="1">
        <v>41836</v>
      </c>
      <c r="Q25383" t="s">
        <v>3</v>
      </c>
      <c r="R25383">
        <v>25</v>
      </c>
    </row>
    <row r="25384" spans="16:18" x14ac:dyDescent="0.25">
      <c r="P25384" s="1">
        <v>41837</v>
      </c>
      <c r="Q25384" t="s">
        <v>3</v>
      </c>
      <c r="R25384">
        <v>85</v>
      </c>
    </row>
    <row r="25385" spans="16:18" x14ac:dyDescent="0.25">
      <c r="P25385" s="1">
        <v>41838</v>
      </c>
      <c r="Q25385" t="s">
        <v>2</v>
      </c>
      <c r="R25385">
        <v>24</v>
      </c>
    </row>
    <row r="25386" spans="16:18" x14ac:dyDescent="0.25">
      <c r="P25386" s="1">
        <v>41839</v>
      </c>
      <c r="Q25386" t="s">
        <v>1</v>
      </c>
      <c r="R25386">
        <v>41</v>
      </c>
    </row>
    <row r="25387" spans="16:18" x14ac:dyDescent="0.25">
      <c r="P25387" s="1">
        <v>41840</v>
      </c>
      <c r="Q25387" t="s">
        <v>18</v>
      </c>
      <c r="R25387">
        <v>133</v>
      </c>
    </row>
    <row r="25388" spans="16:18" x14ac:dyDescent="0.25">
      <c r="P25388" s="1">
        <v>41841</v>
      </c>
      <c r="Q25388" t="s">
        <v>15</v>
      </c>
      <c r="R25388">
        <v>34</v>
      </c>
    </row>
    <row r="25389" spans="16:18" x14ac:dyDescent="0.25">
      <c r="P25389" s="1">
        <v>41842</v>
      </c>
      <c r="Q25389" t="s">
        <v>2</v>
      </c>
      <c r="R25389">
        <v>165</v>
      </c>
    </row>
    <row r="25390" spans="16:18" x14ac:dyDescent="0.25">
      <c r="P25390" s="1">
        <v>41843</v>
      </c>
      <c r="Q25390" t="s">
        <v>2</v>
      </c>
      <c r="R25390">
        <v>86</v>
      </c>
    </row>
    <row r="25391" spans="16:18" x14ac:dyDescent="0.25">
      <c r="P25391" s="1">
        <v>41844</v>
      </c>
      <c r="Q25391" t="s">
        <v>2</v>
      </c>
      <c r="R25391">
        <v>56</v>
      </c>
    </row>
    <row r="25392" spans="16:18" x14ac:dyDescent="0.25">
      <c r="P25392" s="1">
        <v>41845</v>
      </c>
      <c r="Q25392" t="s">
        <v>16</v>
      </c>
      <c r="R25392">
        <v>64</v>
      </c>
    </row>
    <row r="25393" spans="16:18" x14ac:dyDescent="0.25">
      <c r="P25393" s="1">
        <v>41846</v>
      </c>
      <c r="Q25393" t="s">
        <v>17</v>
      </c>
      <c r="R25393">
        <v>39</v>
      </c>
    </row>
    <row r="25394" spans="16:18" x14ac:dyDescent="0.25">
      <c r="P25394" s="1">
        <v>41847</v>
      </c>
      <c r="Q25394" t="s">
        <v>4</v>
      </c>
      <c r="R25394">
        <v>111</v>
      </c>
    </row>
    <row r="25395" spans="16:18" x14ac:dyDescent="0.25">
      <c r="P25395" s="1">
        <v>41848</v>
      </c>
      <c r="Q25395" t="s">
        <v>9</v>
      </c>
      <c r="R25395">
        <v>196</v>
      </c>
    </row>
    <row r="25396" spans="16:18" x14ac:dyDescent="0.25">
      <c r="P25396" s="1">
        <v>41849</v>
      </c>
      <c r="Q25396" t="s">
        <v>2</v>
      </c>
      <c r="R25396">
        <v>110</v>
      </c>
    </row>
    <row r="25397" spans="16:18" x14ac:dyDescent="0.25">
      <c r="P25397" s="1">
        <v>41850</v>
      </c>
      <c r="Q25397" t="s">
        <v>4</v>
      </c>
      <c r="R25397">
        <v>41</v>
      </c>
    </row>
    <row r="25398" spans="16:18" x14ac:dyDescent="0.25">
      <c r="P25398" s="1">
        <v>41851</v>
      </c>
      <c r="Q25398" t="s">
        <v>13</v>
      </c>
      <c r="R25398">
        <v>67</v>
      </c>
    </row>
    <row r="25399" spans="16:18" x14ac:dyDescent="0.25">
      <c r="P25399" s="1">
        <v>41852</v>
      </c>
      <c r="Q25399" t="s">
        <v>18</v>
      </c>
      <c r="R25399">
        <v>31</v>
      </c>
    </row>
    <row r="25400" spans="16:18" x14ac:dyDescent="0.25">
      <c r="P25400" s="1">
        <v>41853</v>
      </c>
      <c r="Q25400" t="s">
        <v>2</v>
      </c>
      <c r="R25400">
        <v>89</v>
      </c>
    </row>
    <row r="25401" spans="16:18" x14ac:dyDescent="0.25">
      <c r="P25401" s="1">
        <v>41854</v>
      </c>
      <c r="Q25401" t="s">
        <v>15</v>
      </c>
      <c r="R25401">
        <v>150</v>
      </c>
    </row>
    <row r="25402" spans="16:18" x14ac:dyDescent="0.25">
      <c r="P25402" s="1">
        <v>41855</v>
      </c>
      <c r="Q25402" t="s">
        <v>18</v>
      </c>
      <c r="R25402">
        <v>173</v>
      </c>
    </row>
    <row r="25403" spans="16:18" x14ac:dyDescent="0.25">
      <c r="P25403" s="1">
        <v>41856</v>
      </c>
      <c r="Q25403" t="s">
        <v>15</v>
      </c>
      <c r="R25403">
        <v>14</v>
      </c>
    </row>
    <row r="25404" spans="16:18" x14ac:dyDescent="0.25">
      <c r="P25404" s="1">
        <v>41857</v>
      </c>
      <c r="Q25404" t="s">
        <v>2</v>
      </c>
      <c r="R25404">
        <v>89</v>
      </c>
    </row>
    <row r="25405" spans="16:18" x14ac:dyDescent="0.25">
      <c r="P25405" s="1">
        <v>41858</v>
      </c>
      <c r="Q25405" t="s">
        <v>13</v>
      </c>
      <c r="R25405">
        <v>44</v>
      </c>
    </row>
    <row r="25406" spans="16:18" x14ac:dyDescent="0.25">
      <c r="P25406" s="1">
        <v>41859</v>
      </c>
      <c r="Q25406" t="s">
        <v>12</v>
      </c>
      <c r="R25406">
        <v>94</v>
      </c>
    </row>
    <row r="25407" spans="16:18" x14ac:dyDescent="0.25">
      <c r="P25407" s="1">
        <v>41860</v>
      </c>
      <c r="Q25407" t="s">
        <v>18</v>
      </c>
      <c r="R25407">
        <v>124</v>
      </c>
    </row>
    <row r="25408" spans="16:18" x14ac:dyDescent="0.25">
      <c r="P25408" s="1">
        <v>41861</v>
      </c>
      <c r="Q25408" t="s">
        <v>3</v>
      </c>
      <c r="R25408">
        <v>77</v>
      </c>
    </row>
    <row r="25409" spans="16:18" x14ac:dyDescent="0.25">
      <c r="P25409" s="1">
        <v>41862</v>
      </c>
      <c r="Q25409" t="s">
        <v>8</v>
      </c>
      <c r="R25409">
        <v>80</v>
      </c>
    </row>
    <row r="25410" spans="16:18" x14ac:dyDescent="0.25">
      <c r="P25410" s="1">
        <v>41863</v>
      </c>
      <c r="Q25410" t="s">
        <v>1</v>
      </c>
      <c r="R25410">
        <v>23</v>
      </c>
    </row>
    <row r="25411" spans="16:18" x14ac:dyDescent="0.25">
      <c r="P25411" s="1">
        <v>41864</v>
      </c>
      <c r="Q25411" t="s">
        <v>4</v>
      </c>
      <c r="R25411">
        <v>122</v>
      </c>
    </row>
    <row r="25412" spans="16:18" x14ac:dyDescent="0.25">
      <c r="P25412" s="1">
        <v>41865</v>
      </c>
      <c r="Q25412" t="s">
        <v>12</v>
      </c>
      <c r="R25412">
        <v>109</v>
      </c>
    </row>
    <row r="25413" spans="16:18" x14ac:dyDescent="0.25">
      <c r="P25413" s="1">
        <v>41866</v>
      </c>
      <c r="Q25413" t="s">
        <v>8</v>
      </c>
      <c r="R25413">
        <v>148</v>
      </c>
    </row>
    <row r="25414" spans="16:18" x14ac:dyDescent="0.25">
      <c r="P25414" s="1">
        <v>41867</v>
      </c>
      <c r="Q25414" t="s">
        <v>5</v>
      </c>
      <c r="R25414">
        <v>188</v>
      </c>
    </row>
    <row r="25415" spans="16:18" x14ac:dyDescent="0.25">
      <c r="P25415" s="1">
        <v>41868</v>
      </c>
      <c r="Q25415" t="s">
        <v>4</v>
      </c>
      <c r="R25415">
        <v>115</v>
      </c>
    </row>
    <row r="25416" spans="16:18" x14ac:dyDescent="0.25">
      <c r="P25416" s="1">
        <v>41869</v>
      </c>
      <c r="Q25416" t="s">
        <v>17</v>
      </c>
      <c r="R25416">
        <v>51</v>
      </c>
    </row>
    <row r="25417" spans="16:18" x14ac:dyDescent="0.25">
      <c r="P25417" s="1">
        <v>41870</v>
      </c>
      <c r="Q25417" t="s">
        <v>12</v>
      </c>
      <c r="R25417">
        <v>36</v>
      </c>
    </row>
    <row r="25418" spans="16:18" x14ac:dyDescent="0.25">
      <c r="P25418" s="1">
        <v>41871</v>
      </c>
      <c r="Q25418" t="s">
        <v>18</v>
      </c>
      <c r="R25418">
        <v>40</v>
      </c>
    </row>
    <row r="25419" spans="16:18" x14ac:dyDescent="0.25">
      <c r="P25419" s="1">
        <v>41872</v>
      </c>
      <c r="Q25419" t="s">
        <v>4</v>
      </c>
      <c r="R25419">
        <v>153</v>
      </c>
    </row>
    <row r="25420" spans="16:18" x14ac:dyDescent="0.25">
      <c r="P25420" s="1">
        <v>41873</v>
      </c>
      <c r="Q25420" t="s">
        <v>8</v>
      </c>
      <c r="R25420">
        <v>123</v>
      </c>
    </row>
    <row r="25421" spans="16:18" x14ac:dyDescent="0.25">
      <c r="P25421" s="1">
        <v>41874</v>
      </c>
      <c r="Q25421" t="s">
        <v>16</v>
      </c>
      <c r="R25421">
        <v>167</v>
      </c>
    </row>
    <row r="25422" spans="16:18" x14ac:dyDescent="0.25">
      <c r="P25422" s="1">
        <v>41875</v>
      </c>
      <c r="Q25422" t="s">
        <v>1</v>
      </c>
      <c r="R25422">
        <v>166</v>
      </c>
    </row>
    <row r="25423" spans="16:18" x14ac:dyDescent="0.25">
      <c r="P25423" s="1">
        <v>41876</v>
      </c>
      <c r="Q25423" t="s">
        <v>8</v>
      </c>
      <c r="R25423">
        <v>183</v>
      </c>
    </row>
    <row r="25424" spans="16:18" x14ac:dyDescent="0.25">
      <c r="P25424" s="1">
        <v>41877</v>
      </c>
      <c r="Q25424" t="s">
        <v>3</v>
      </c>
      <c r="R25424">
        <v>64</v>
      </c>
    </row>
    <row r="25425" spans="16:18" x14ac:dyDescent="0.25">
      <c r="P25425" s="1">
        <v>41878</v>
      </c>
      <c r="Q25425" t="s">
        <v>5</v>
      </c>
      <c r="R25425">
        <v>112</v>
      </c>
    </row>
    <row r="25426" spans="16:18" x14ac:dyDescent="0.25">
      <c r="P25426" s="1">
        <v>41879</v>
      </c>
      <c r="Q25426" t="s">
        <v>17</v>
      </c>
      <c r="R25426">
        <v>53</v>
      </c>
    </row>
    <row r="25427" spans="16:18" x14ac:dyDescent="0.25">
      <c r="P25427" s="1">
        <v>41880</v>
      </c>
      <c r="Q25427" t="s">
        <v>18</v>
      </c>
      <c r="R25427">
        <v>115</v>
      </c>
    </row>
    <row r="25428" spans="16:18" x14ac:dyDescent="0.25">
      <c r="P25428" s="1">
        <v>41881</v>
      </c>
      <c r="Q25428" t="s">
        <v>5</v>
      </c>
      <c r="R25428">
        <v>178</v>
      </c>
    </row>
    <row r="25429" spans="16:18" x14ac:dyDescent="0.25">
      <c r="P25429" s="1">
        <v>41882</v>
      </c>
      <c r="Q25429" t="s">
        <v>4</v>
      </c>
      <c r="R25429">
        <v>182</v>
      </c>
    </row>
    <row r="25430" spans="16:18" x14ac:dyDescent="0.25">
      <c r="P25430" s="1">
        <v>41883</v>
      </c>
      <c r="Q25430" t="s">
        <v>16</v>
      </c>
      <c r="R25430">
        <v>198</v>
      </c>
    </row>
    <row r="25431" spans="16:18" x14ac:dyDescent="0.25">
      <c r="P25431" s="1">
        <v>41884</v>
      </c>
      <c r="Q25431" t="s">
        <v>4</v>
      </c>
      <c r="R25431">
        <v>151</v>
      </c>
    </row>
    <row r="25432" spans="16:18" x14ac:dyDescent="0.25">
      <c r="P25432" s="1">
        <v>41885</v>
      </c>
      <c r="Q25432" t="s">
        <v>3</v>
      </c>
      <c r="R25432">
        <v>73</v>
      </c>
    </row>
    <row r="25433" spans="16:18" x14ac:dyDescent="0.25">
      <c r="P25433" s="1">
        <v>41886</v>
      </c>
      <c r="Q25433" t="s">
        <v>8</v>
      </c>
      <c r="R25433">
        <v>20</v>
      </c>
    </row>
    <row r="25434" spans="16:18" x14ac:dyDescent="0.25">
      <c r="P25434" s="1">
        <v>41887</v>
      </c>
      <c r="Q25434" t="s">
        <v>3</v>
      </c>
      <c r="R25434">
        <v>17</v>
      </c>
    </row>
    <row r="25435" spans="16:18" x14ac:dyDescent="0.25">
      <c r="P25435" s="1">
        <v>41888</v>
      </c>
      <c r="Q25435" t="s">
        <v>8</v>
      </c>
      <c r="R25435">
        <v>130</v>
      </c>
    </row>
    <row r="25436" spans="16:18" x14ac:dyDescent="0.25">
      <c r="P25436" s="1">
        <v>41889</v>
      </c>
      <c r="Q25436" t="s">
        <v>8</v>
      </c>
      <c r="R25436">
        <v>61</v>
      </c>
    </row>
    <row r="25437" spans="16:18" x14ac:dyDescent="0.25">
      <c r="P25437" s="1">
        <v>41890</v>
      </c>
      <c r="Q25437" t="s">
        <v>3</v>
      </c>
      <c r="R25437">
        <v>26</v>
      </c>
    </row>
    <row r="25438" spans="16:18" x14ac:dyDescent="0.25">
      <c r="P25438" s="1">
        <v>41891</v>
      </c>
      <c r="Q25438" t="s">
        <v>3</v>
      </c>
      <c r="R25438">
        <v>189</v>
      </c>
    </row>
    <row r="25439" spans="16:18" x14ac:dyDescent="0.25">
      <c r="P25439" s="1">
        <v>41892</v>
      </c>
      <c r="Q25439" t="s">
        <v>3</v>
      </c>
      <c r="R25439">
        <v>30</v>
      </c>
    </row>
    <row r="25440" spans="16:18" x14ac:dyDescent="0.25">
      <c r="P25440" s="1">
        <v>41893</v>
      </c>
      <c r="Q25440" t="s">
        <v>4</v>
      </c>
      <c r="R25440">
        <v>76</v>
      </c>
    </row>
    <row r="25441" spans="16:18" x14ac:dyDescent="0.25">
      <c r="P25441" s="1">
        <v>41894</v>
      </c>
      <c r="Q25441" t="s">
        <v>2</v>
      </c>
      <c r="R25441">
        <v>62</v>
      </c>
    </row>
    <row r="25442" spans="16:18" x14ac:dyDescent="0.25">
      <c r="P25442" s="1">
        <v>41895</v>
      </c>
      <c r="Q25442" t="s">
        <v>9</v>
      </c>
      <c r="R25442">
        <v>102</v>
      </c>
    </row>
    <row r="25443" spans="16:18" x14ac:dyDescent="0.25">
      <c r="P25443" s="1">
        <v>41896</v>
      </c>
      <c r="Q25443" t="s">
        <v>15</v>
      </c>
      <c r="R25443">
        <v>119</v>
      </c>
    </row>
    <row r="25444" spans="16:18" x14ac:dyDescent="0.25">
      <c r="P25444" s="1">
        <v>41897</v>
      </c>
      <c r="Q25444" t="s">
        <v>18</v>
      </c>
      <c r="R25444">
        <v>152</v>
      </c>
    </row>
    <row r="25445" spans="16:18" x14ac:dyDescent="0.25">
      <c r="P25445" s="1">
        <v>41898</v>
      </c>
      <c r="Q25445" t="s">
        <v>15</v>
      </c>
      <c r="R25445">
        <v>134</v>
      </c>
    </row>
    <row r="25446" spans="16:18" x14ac:dyDescent="0.25">
      <c r="P25446" s="1">
        <v>41899</v>
      </c>
      <c r="Q25446" t="s">
        <v>9</v>
      </c>
      <c r="R25446">
        <v>34</v>
      </c>
    </row>
    <row r="25447" spans="16:18" x14ac:dyDescent="0.25">
      <c r="P25447" s="1">
        <v>41900</v>
      </c>
      <c r="Q25447" t="s">
        <v>18</v>
      </c>
      <c r="R25447">
        <v>37</v>
      </c>
    </row>
    <row r="25448" spans="16:18" x14ac:dyDescent="0.25">
      <c r="P25448" s="1">
        <v>41901</v>
      </c>
      <c r="Q25448" t="s">
        <v>15</v>
      </c>
      <c r="R25448">
        <v>135</v>
      </c>
    </row>
    <row r="25449" spans="16:18" x14ac:dyDescent="0.25">
      <c r="P25449" s="1">
        <v>41902</v>
      </c>
      <c r="Q25449" t="s">
        <v>15</v>
      </c>
      <c r="R25449">
        <v>107</v>
      </c>
    </row>
    <row r="25450" spans="16:18" x14ac:dyDescent="0.25">
      <c r="P25450" s="1">
        <v>41903</v>
      </c>
      <c r="Q25450" t="s">
        <v>16</v>
      </c>
      <c r="R25450">
        <v>197</v>
      </c>
    </row>
    <row r="25451" spans="16:18" x14ac:dyDescent="0.25">
      <c r="P25451" s="1">
        <v>41904</v>
      </c>
      <c r="Q25451" t="s">
        <v>17</v>
      </c>
      <c r="R25451">
        <v>169</v>
      </c>
    </row>
    <row r="25452" spans="16:18" x14ac:dyDescent="0.25">
      <c r="P25452" s="1">
        <v>41905</v>
      </c>
      <c r="Q25452" t="s">
        <v>15</v>
      </c>
      <c r="R25452">
        <v>94</v>
      </c>
    </row>
    <row r="25453" spans="16:18" x14ac:dyDescent="0.25">
      <c r="P25453" s="1">
        <v>41906</v>
      </c>
      <c r="Q25453" t="s">
        <v>18</v>
      </c>
      <c r="R25453">
        <v>56</v>
      </c>
    </row>
    <row r="25454" spans="16:18" x14ac:dyDescent="0.25">
      <c r="P25454" s="1">
        <v>41907</v>
      </c>
      <c r="Q25454" t="s">
        <v>1</v>
      </c>
      <c r="R25454">
        <v>171</v>
      </c>
    </row>
    <row r="25455" spans="16:18" x14ac:dyDescent="0.25">
      <c r="P25455" s="1">
        <v>41908</v>
      </c>
      <c r="Q25455" t="s">
        <v>8</v>
      </c>
      <c r="R25455">
        <v>45</v>
      </c>
    </row>
    <row r="25456" spans="16:18" x14ac:dyDescent="0.25">
      <c r="P25456" s="1">
        <v>41909</v>
      </c>
      <c r="Q25456" t="s">
        <v>17</v>
      </c>
      <c r="R25456">
        <v>53</v>
      </c>
    </row>
    <row r="25457" spans="16:18" x14ac:dyDescent="0.25">
      <c r="P25457" s="1">
        <v>41910</v>
      </c>
      <c r="Q25457" t="s">
        <v>12</v>
      </c>
      <c r="R25457">
        <v>90</v>
      </c>
    </row>
    <row r="25458" spans="16:18" x14ac:dyDescent="0.25">
      <c r="P25458" s="1">
        <v>41911</v>
      </c>
      <c r="Q25458" t="s">
        <v>1</v>
      </c>
      <c r="R25458">
        <v>157</v>
      </c>
    </row>
    <row r="25459" spans="16:18" x14ac:dyDescent="0.25">
      <c r="P25459" s="1">
        <v>41912</v>
      </c>
      <c r="Q25459" t="s">
        <v>1</v>
      </c>
      <c r="R25459">
        <v>64</v>
      </c>
    </row>
    <row r="25460" spans="16:18" x14ac:dyDescent="0.25">
      <c r="P25460" s="1">
        <v>41913</v>
      </c>
      <c r="Q25460" t="s">
        <v>12</v>
      </c>
      <c r="R25460">
        <v>33</v>
      </c>
    </row>
    <row r="25461" spans="16:18" x14ac:dyDescent="0.25">
      <c r="P25461" s="1">
        <v>41914</v>
      </c>
      <c r="Q25461" t="s">
        <v>13</v>
      </c>
      <c r="R25461">
        <v>86</v>
      </c>
    </row>
    <row r="25462" spans="16:18" x14ac:dyDescent="0.25">
      <c r="P25462" s="1">
        <v>41915</v>
      </c>
      <c r="Q25462" t="s">
        <v>15</v>
      </c>
      <c r="R25462">
        <v>57</v>
      </c>
    </row>
    <row r="25463" spans="16:18" x14ac:dyDescent="0.25">
      <c r="P25463" s="1">
        <v>41916</v>
      </c>
      <c r="Q25463" t="s">
        <v>2</v>
      </c>
      <c r="R25463">
        <v>126</v>
      </c>
    </row>
    <row r="25464" spans="16:18" x14ac:dyDescent="0.25">
      <c r="P25464" s="1">
        <v>41917</v>
      </c>
      <c r="Q25464" t="s">
        <v>17</v>
      </c>
      <c r="R25464">
        <v>193</v>
      </c>
    </row>
    <row r="25465" spans="16:18" x14ac:dyDescent="0.25">
      <c r="P25465" s="1">
        <v>41918</v>
      </c>
      <c r="Q25465" t="s">
        <v>18</v>
      </c>
      <c r="R25465">
        <v>29</v>
      </c>
    </row>
    <row r="25466" spans="16:18" x14ac:dyDescent="0.25">
      <c r="P25466" s="1">
        <v>41919</v>
      </c>
      <c r="Q25466" t="s">
        <v>18</v>
      </c>
      <c r="R25466">
        <v>56</v>
      </c>
    </row>
    <row r="25467" spans="16:18" x14ac:dyDescent="0.25">
      <c r="P25467" s="1">
        <v>41920</v>
      </c>
      <c r="Q25467" t="s">
        <v>16</v>
      </c>
      <c r="R25467">
        <v>170</v>
      </c>
    </row>
    <row r="25468" spans="16:18" x14ac:dyDescent="0.25">
      <c r="P25468" s="1">
        <v>41921</v>
      </c>
      <c r="Q25468" t="s">
        <v>12</v>
      </c>
      <c r="R25468">
        <v>75</v>
      </c>
    </row>
    <row r="25469" spans="16:18" x14ac:dyDescent="0.25">
      <c r="P25469" s="1">
        <v>41922</v>
      </c>
      <c r="Q25469" t="s">
        <v>5</v>
      </c>
      <c r="R25469">
        <v>61</v>
      </c>
    </row>
    <row r="25470" spans="16:18" x14ac:dyDescent="0.25">
      <c r="P25470" s="1">
        <v>41923</v>
      </c>
      <c r="Q25470" t="s">
        <v>9</v>
      </c>
      <c r="R25470">
        <v>131</v>
      </c>
    </row>
    <row r="25471" spans="16:18" x14ac:dyDescent="0.25">
      <c r="P25471" s="1">
        <v>41924</v>
      </c>
      <c r="Q25471" t="s">
        <v>17</v>
      </c>
      <c r="R25471">
        <v>95</v>
      </c>
    </row>
    <row r="25472" spans="16:18" x14ac:dyDescent="0.25">
      <c r="P25472" s="1">
        <v>41925</v>
      </c>
      <c r="Q25472" t="s">
        <v>4</v>
      </c>
      <c r="R25472">
        <v>118</v>
      </c>
    </row>
    <row r="25473" spans="16:18" x14ac:dyDescent="0.25">
      <c r="P25473" s="1">
        <v>41926</v>
      </c>
      <c r="Q25473" t="s">
        <v>4</v>
      </c>
      <c r="R25473">
        <v>81</v>
      </c>
    </row>
    <row r="25474" spans="16:18" x14ac:dyDescent="0.25">
      <c r="P25474" s="1">
        <v>41927</v>
      </c>
      <c r="Q25474" t="s">
        <v>2</v>
      </c>
      <c r="R25474">
        <v>117</v>
      </c>
    </row>
    <row r="25475" spans="16:18" x14ac:dyDescent="0.25">
      <c r="P25475" s="1">
        <v>41928</v>
      </c>
      <c r="Q25475" t="s">
        <v>3</v>
      </c>
      <c r="R25475">
        <v>53</v>
      </c>
    </row>
    <row r="25476" spans="16:18" x14ac:dyDescent="0.25">
      <c r="P25476" s="1">
        <v>41929</v>
      </c>
      <c r="Q25476" t="s">
        <v>13</v>
      </c>
      <c r="R25476">
        <v>126</v>
      </c>
    </row>
    <row r="25477" spans="16:18" x14ac:dyDescent="0.25">
      <c r="P25477" s="1">
        <v>41930</v>
      </c>
      <c r="Q25477" t="s">
        <v>1</v>
      </c>
      <c r="R25477">
        <v>64</v>
      </c>
    </row>
    <row r="25478" spans="16:18" x14ac:dyDescent="0.25">
      <c r="P25478" s="1">
        <v>41931</v>
      </c>
      <c r="Q25478" t="s">
        <v>12</v>
      </c>
      <c r="R25478">
        <v>89</v>
      </c>
    </row>
    <row r="25479" spans="16:18" x14ac:dyDescent="0.25">
      <c r="P25479" s="1">
        <v>41932</v>
      </c>
      <c r="Q25479" t="s">
        <v>1</v>
      </c>
      <c r="R25479">
        <v>112</v>
      </c>
    </row>
    <row r="25480" spans="16:18" x14ac:dyDescent="0.25">
      <c r="P25480" s="1">
        <v>41933</v>
      </c>
      <c r="Q25480" t="s">
        <v>16</v>
      </c>
      <c r="R25480">
        <v>138</v>
      </c>
    </row>
    <row r="25481" spans="16:18" x14ac:dyDescent="0.25">
      <c r="P25481" s="1">
        <v>41934</v>
      </c>
      <c r="Q25481" t="s">
        <v>4</v>
      </c>
      <c r="R25481">
        <v>48</v>
      </c>
    </row>
    <row r="25482" spans="16:18" x14ac:dyDescent="0.25">
      <c r="P25482" s="1">
        <v>41935</v>
      </c>
      <c r="Q25482" t="s">
        <v>4</v>
      </c>
      <c r="R25482">
        <v>23</v>
      </c>
    </row>
    <row r="25483" spans="16:18" x14ac:dyDescent="0.25">
      <c r="P25483" s="1">
        <v>41936</v>
      </c>
      <c r="Q25483" t="s">
        <v>13</v>
      </c>
      <c r="R25483">
        <v>101</v>
      </c>
    </row>
    <row r="25484" spans="16:18" x14ac:dyDescent="0.25">
      <c r="P25484" s="1">
        <v>41937</v>
      </c>
      <c r="Q25484" t="s">
        <v>18</v>
      </c>
      <c r="R25484">
        <v>25</v>
      </c>
    </row>
    <row r="25485" spans="16:18" x14ac:dyDescent="0.25">
      <c r="P25485" s="1">
        <v>41938</v>
      </c>
      <c r="Q25485" t="s">
        <v>5</v>
      </c>
      <c r="R25485">
        <v>109</v>
      </c>
    </row>
    <row r="25486" spans="16:18" x14ac:dyDescent="0.25">
      <c r="P25486" s="1">
        <v>41939</v>
      </c>
      <c r="Q25486" t="s">
        <v>15</v>
      </c>
      <c r="R25486">
        <v>72</v>
      </c>
    </row>
    <row r="25487" spans="16:18" x14ac:dyDescent="0.25">
      <c r="P25487" s="1">
        <v>41940</v>
      </c>
      <c r="Q25487" t="s">
        <v>8</v>
      </c>
      <c r="R25487">
        <v>173</v>
      </c>
    </row>
    <row r="25488" spans="16:18" x14ac:dyDescent="0.25">
      <c r="P25488" s="1">
        <v>41941</v>
      </c>
      <c r="Q25488" t="s">
        <v>16</v>
      </c>
      <c r="R25488">
        <v>128</v>
      </c>
    </row>
    <row r="25489" spans="16:18" x14ac:dyDescent="0.25">
      <c r="P25489" s="1">
        <v>41942</v>
      </c>
      <c r="Q25489" t="s">
        <v>9</v>
      </c>
      <c r="R25489">
        <v>14</v>
      </c>
    </row>
    <row r="25490" spans="16:18" x14ac:dyDescent="0.25">
      <c r="P25490" s="1">
        <v>41943</v>
      </c>
      <c r="Q25490" t="s">
        <v>12</v>
      </c>
      <c r="R25490">
        <v>64</v>
      </c>
    </row>
    <row r="25491" spans="16:18" x14ac:dyDescent="0.25">
      <c r="P25491" s="1">
        <v>41944</v>
      </c>
      <c r="Q25491" t="s">
        <v>15</v>
      </c>
      <c r="R25491">
        <v>27</v>
      </c>
    </row>
    <row r="25492" spans="16:18" x14ac:dyDescent="0.25">
      <c r="P25492" s="1">
        <v>41945</v>
      </c>
      <c r="Q25492" t="s">
        <v>3</v>
      </c>
      <c r="R25492">
        <v>105</v>
      </c>
    </row>
    <row r="25493" spans="16:18" x14ac:dyDescent="0.25">
      <c r="P25493" s="1">
        <v>41946</v>
      </c>
      <c r="Q25493" t="s">
        <v>2</v>
      </c>
      <c r="R25493">
        <v>40</v>
      </c>
    </row>
    <row r="25494" spans="16:18" x14ac:dyDescent="0.25">
      <c r="P25494" s="1">
        <v>41947</v>
      </c>
      <c r="Q25494" t="s">
        <v>12</v>
      </c>
      <c r="R25494">
        <v>132</v>
      </c>
    </row>
    <row r="25495" spans="16:18" x14ac:dyDescent="0.25">
      <c r="P25495" s="1">
        <v>41948</v>
      </c>
      <c r="Q25495" t="s">
        <v>4</v>
      </c>
      <c r="R25495">
        <v>77</v>
      </c>
    </row>
    <row r="25496" spans="16:18" x14ac:dyDescent="0.25">
      <c r="P25496" s="1">
        <v>41949</v>
      </c>
      <c r="Q25496" t="s">
        <v>9</v>
      </c>
      <c r="R25496">
        <v>113</v>
      </c>
    </row>
    <row r="25497" spans="16:18" x14ac:dyDescent="0.25">
      <c r="P25497" s="1">
        <v>41950</v>
      </c>
      <c r="Q25497" t="s">
        <v>15</v>
      </c>
      <c r="R25497">
        <v>74</v>
      </c>
    </row>
    <row r="25498" spans="16:18" x14ac:dyDescent="0.25">
      <c r="P25498" s="1">
        <v>41951</v>
      </c>
      <c r="Q25498" t="s">
        <v>18</v>
      </c>
      <c r="R25498">
        <v>56</v>
      </c>
    </row>
    <row r="25499" spans="16:18" x14ac:dyDescent="0.25">
      <c r="P25499" s="1">
        <v>41952</v>
      </c>
      <c r="Q25499" t="s">
        <v>2</v>
      </c>
      <c r="R25499">
        <v>38</v>
      </c>
    </row>
    <row r="25500" spans="16:18" x14ac:dyDescent="0.25">
      <c r="P25500" s="1">
        <v>41953</v>
      </c>
      <c r="Q25500" t="s">
        <v>13</v>
      </c>
      <c r="R25500">
        <v>124</v>
      </c>
    </row>
    <row r="25501" spans="16:18" x14ac:dyDescent="0.25">
      <c r="P25501" s="1">
        <v>41954</v>
      </c>
      <c r="Q25501" t="s">
        <v>18</v>
      </c>
      <c r="R25501">
        <v>33</v>
      </c>
    </row>
    <row r="25502" spans="16:18" x14ac:dyDescent="0.25">
      <c r="P25502" s="1">
        <v>41955</v>
      </c>
      <c r="Q25502" t="s">
        <v>1</v>
      </c>
      <c r="R25502">
        <v>183</v>
      </c>
    </row>
    <row r="25503" spans="16:18" x14ac:dyDescent="0.25">
      <c r="P25503" s="1">
        <v>41956</v>
      </c>
      <c r="Q25503" t="s">
        <v>9</v>
      </c>
      <c r="R25503">
        <v>36</v>
      </c>
    </row>
    <row r="25504" spans="16:18" x14ac:dyDescent="0.25">
      <c r="P25504" s="1">
        <v>41957</v>
      </c>
      <c r="Q25504" t="s">
        <v>5</v>
      </c>
      <c r="R25504">
        <v>43</v>
      </c>
    </row>
    <row r="25505" spans="16:18" x14ac:dyDescent="0.25">
      <c r="P25505" s="1">
        <v>41958</v>
      </c>
      <c r="Q25505" t="s">
        <v>1</v>
      </c>
      <c r="R25505">
        <v>14</v>
      </c>
    </row>
    <row r="25506" spans="16:18" x14ac:dyDescent="0.25">
      <c r="P25506" s="1">
        <v>41959</v>
      </c>
      <c r="Q25506" t="s">
        <v>16</v>
      </c>
      <c r="R25506">
        <v>195</v>
      </c>
    </row>
    <row r="25507" spans="16:18" x14ac:dyDescent="0.25">
      <c r="P25507" s="1">
        <v>41960</v>
      </c>
      <c r="Q25507" t="s">
        <v>1</v>
      </c>
      <c r="R25507">
        <v>78</v>
      </c>
    </row>
    <row r="25508" spans="16:18" x14ac:dyDescent="0.25">
      <c r="P25508" s="1">
        <v>41961</v>
      </c>
      <c r="Q25508" t="s">
        <v>13</v>
      </c>
      <c r="R25508">
        <v>88</v>
      </c>
    </row>
    <row r="25509" spans="16:18" x14ac:dyDescent="0.25">
      <c r="P25509" s="1">
        <v>41962</v>
      </c>
      <c r="Q25509" t="s">
        <v>9</v>
      </c>
      <c r="R25509">
        <v>98</v>
      </c>
    </row>
    <row r="25510" spans="16:18" x14ac:dyDescent="0.25">
      <c r="P25510" s="1">
        <v>41963</v>
      </c>
      <c r="Q25510" t="s">
        <v>1</v>
      </c>
      <c r="R25510">
        <v>87</v>
      </c>
    </row>
    <row r="25511" spans="16:18" x14ac:dyDescent="0.25">
      <c r="P25511" s="1">
        <v>41964</v>
      </c>
      <c r="Q25511" t="s">
        <v>3</v>
      </c>
      <c r="R25511">
        <v>49</v>
      </c>
    </row>
    <row r="25512" spans="16:18" x14ac:dyDescent="0.25">
      <c r="P25512" s="1">
        <v>41965</v>
      </c>
      <c r="Q25512" t="s">
        <v>13</v>
      </c>
      <c r="R25512">
        <v>45</v>
      </c>
    </row>
    <row r="25513" spans="16:18" x14ac:dyDescent="0.25">
      <c r="P25513" s="1">
        <v>41966</v>
      </c>
      <c r="Q25513" t="s">
        <v>17</v>
      </c>
      <c r="R25513">
        <v>171</v>
      </c>
    </row>
    <row r="25514" spans="16:18" x14ac:dyDescent="0.25">
      <c r="P25514" s="1">
        <v>41967</v>
      </c>
      <c r="Q25514" t="s">
        <v>2</v>
      </c>
      <c r="R25514">
        <v>56</v>
      </c>
    </row>
    <row r="25515" spans="16:18" x14ac:dyDescent="0.25">
      <c r="P25515" s="1">
        <v>41968</v>
      </c>
      <c r="Q25515" t="s">
        <v>16</v>
      </c>
      <c r="R25515">
        <v>163</v>
      </c>
    </row>
    <row r="25516" spans="16:18" x14ac:dyDescent="0.25">
      <c r="P25516" s="1">
        <v>41969</v>
      </c>
      <c r="Q25516" t="s">
        <v>1</v>
      </c>
      <c r="R25516">
        <v>117</v>
      </c>
    </row>
    <row r="25517" spans="16:18" x14ac:dyDescent="0.25">
      <c r="P25517" s="1">
        <v>41970</v>
      </c>
      <c r="Q25517" t="s">
        <v>9</v>
      </c>
      <c r="R25517">
        <v>52</v>
      </c>
    </row>
    <row r="25518" spans="16:18" x14ac:dyDescent="0.25">
      <c r="P25518" s="1">
        <v>41971</v>
      </c>
      <c r="Q25518" t="s">
        <v>4</v>
      </c>
      <c r="R25518">
        <v>36</v>
      </c>
    </row>
    <row r="25519" spans="16:18" x14ac:dyDescent="0.25">
      <c r="P25519" s="1">
        <v>41972</v>
      </c>
      <c r="Q25519" t="s">
        <v>18</v>
      </c>
      <c r="R25519">
        <v>143</v>
      </c>
    </row>
    <row r="25520" spans="16:18" x14ac:dyDescent="0.25">
      <c r="P25520" s="1">
        <v>41973</v>
      </c>
      <c r="Q25520" t="s">
        <v>15</v>
      </c>
      <c r="R25520">
        <v>155</v>
      </c>
    </row>
    <row r="25521" spans="16:18" x14ac:dyDescent="0.25">
      <c r="P25521" s="1">
        <v>41974</v>
      </c>
      <c r="Q25521" t="s">
        <v>18</v>
      </c>
      <c r="R25521">
        <v>190</v>
      </c>
    </row>
    <row r="25522" spans="16:18" x14ac:dyDescent="0.25">
      <c r="P25522" s="1">
        <v>41975</v>
      </c>
      <c r="Q25522" t="s">
        <v>13</v>
      </c>
      <c r="R25522">
        <v>98</v>
      </c>
    </row>
    <row r="25523" spans="16:18" x14ac:dyDescent="0.25">
      <c r="P25523" s="1">
        <v>41976</v>
      </c>
      <c r="Q25523" t="s">
        <v>15</v>
      </c>
      <c r="R25523">
        <v>130</v>
      </c>
    </row>
    <row r="25524" spans="16:18" x14ac:dyDescent="0.25">
      <c r="P25524" s="1">
        <v>41977</v>
      </c>
      <c r="Q25524" t="s">
        <v>17</v>
      </c>
      <c r="R25524">
        <v>42</v>
      </c>
    </row>
    <row r="25525" spans="16:18" x14ac:dyDescent="0.25">
      <c r="P25525" s="1">
        <v>41978</v>
      </c>
      <c r="Q25525" t="s">
        <v>4</v>
      </c>
      <c r="R25525">
        <v>46</v>
      </c>
    </row>
    <row r="25526" spans="16:18" x14ac:dyDescent="0.25">
      <c r="P25526" s="1">
        <v>41979</v>
      </c>
      <c r="Q25526" t="s">
        <v>3</v>
      </c>
      <c r="R25526">
        <v>17</v>
      </c>
    </row>
    <row r="25527" spans="16:18" x14ac:dyDescent="0.25">
      <c r="P25527" s="1">
        <v>41980</v>
      </c>
      <c r="Q25527" t="s">
        <v>17</v>
      </c>
      <c r="R25527">
        <v>162</v>
      </c>
    </row>
    <row r="25528" spans="16:18" x14ac:dyDescent="0.25">
      <c r="P25528" s="1">
        <v>41981</v>
      </c>
      <c r="Q25528" t="s">
        <v>13</v>
      </c>
      <c r="R25528">
        <v>105</v>
      </c>
    </row>
    <row r="25529" spans="16:18" x14ac:dyDescent="0.25">
      <c r="P25529" s="1">
        <v>41982</v>
      </c>
      <c r="Q25529" t="s">
        <v>3</v>
      </c>
      <c r="R25529">
        <v>63</v>
      </c>
    </row>
    <row r="25530" spans="16:18" x14ac:dyDescent="0.25">
      <c r="P25530" s="1">
        <v>41983</v>
      </c>
      <c r="Q25530" t="s">
        <v>17</v>
      </c>
      <c r="R25530">
        <v>86</v>
      </c>
    </row>
    <row r="25531" spans="16:18" x14ac:dyDescent="0.25">
      <c r="P25531" s="1">
        <v>41984</v>
      </c>
      <c r="Q25531" t="s">
        <v>8</v>
      </c>
      <c r="R25531">
        <v>43</v>
      </c>
    </row>
    <row r="25532" spans="16:18" x14ac:dyDescent="0.25">
      <c r="P25532" s="1">
        <v>41985</v>
      </c>
      <c r="Q25532" t="s">
        <v>4</v>
      </c>
      <c r="R25532">
        <v>35</v>
      </c>
    </row>
    <row r="25533" spans="16:18" x14ac:dyDescent="0.25">
      <c r="P25533" s="1">
        <v>41986</v>
      </c>
      <c r="Q25533" t="s">
        <v>2</v>
      </c>
      <c r="R25533">
        <v>61</v>
      </c>
    </row>
    <row r="25534" spans="16:18" x14ac:dyDescent="0.25">
      <c r="P25534" s="1">
        <v>41987</v>
      </c>
      <c r="Q25534" t="s">
        <v>3</v>
      </c>
      <c r="R25534">
        <v>27</v>
      </c>
    </row>
    <row r="25535" spans="16:18" x14ac:dyDescent="0.25">
      <c r="P25535" s="1">
        <v>41988</v>
      </c>
      <c r="Q25535" t="s">
        <v>2</v>
      </c>
      <c r="R25535">
        <v>40</v>
      </c>
    </row>
    <row r="25536" spans="16:18" x14ac:dyDescent="0.25">
      <c r="P25536" s="1">
        <v>41989</v>
      </c>
      <c r="Q25536" t="s">
        <v>12</v>
      </c>
      <c r="R25536">
        <v>91</v>
      </c>
    </row>
    <row r="25537" spans="16:18" x14ac:dyDescent="0.25">
      <c r="P25537" s="1">
        <v>41990</v>
      </c>
      <c r="Q25537" t="s">
        <v>8</v>
      </c>
      <c r="R25537">
        <v>199</v>
      </c>
    </row>
    <row r="25538" spans="16:18" x14ac:dyDescent="0.25">
      <c r="P25538" s="1">
        <v>41991</v>
      </c>
      <c r="Q25538" t="s">
        <v>2</v>
      </c>
      <c r="R25538">
        <v>188</v>
      </c>
    </row>
    <row r="25539" spans="16:18" x14ac:dyDescent="0.25">
      <c r="P25539" s="1">
        <v>41992</v>
      </c>
      <c r="Q25539" t="s">
        <v>12</v>
      </c>
      <c r="R25539">
        <v>120</v>
      </c>
    </row>
    <row r="25540" spans="16:18" x14ac:dyDescent="0.25">
      <c r="P25540" s="1">
        <v>41993</v>
      </c>
      <c r="Q25540" t="s">
        <v>3</v>
      </c>
      <c r="R25540">
        <v>147</v>
      </c>
    </row>
    <row r="25541" spans="16:18" x14ac:dyDescent="0.25">
      <c r="P25541" s="1">
        <v>41994</v>
      </c>
      <c r="Q25541" t="s">
        <v>16</v>
      </c>
      <c r="R25541">
        <v>155</v>
      </c>
    </row>
    <row r="25542" spans="16:18" x14ac:dyDescent="0.25">
      <c r="P25542" s="1">
        <v>41995</v>
      </c>
      <c r="Q25542" t="s">
        <v>13</v>
      </c>
      <c r="R25542">
        <v>41</v>
      </c>
    </row>
    <row r="25543" spans="16:18" x14ac:dyDescent="0.25">
      <c r="P25543" s="1">
        <v>41996</v>
      </c>
      <c r="Q25543" t="s">
        <v>3</v>
      </c>
      <c r="R25543">
        <v>180</v>
      </c>
    </row>
    <row r="25544" spans="16:18" x14ac:dyDescent="0.25">
      <c r="P25544" s="1">
        <v>41997</v>
      </c>
      <c r="Q25544" t="s">
        <v>2</v>
      </c>
      <c r="R25544">
        <v>161</v>
      </c>
    </row>
    <row r="25545" spans="16:18" x14ac:dyDescent="0.25">
      <c r="P25545" s="1">
        <v>41998</v>
      </c>
      <c r="Q25545" t="s">
        <v>18</v>
      </c>
      <c r="R25545">
        <v>82</v>
      </c>
    </row>
    <row r="25546" spans="16:18" x14ac:dyDescent="0.25">
      <c r="P25546" s="1">
        <v>41999</v>
      </c>
      <c r="Q25546" t="s">
        <v>12</v>
      </c>
      <c r="R25546">
        <v>125</v>
      </c>
    </row>
    <row r="25547" spans="16:18" x14ac:dyDescent="0.25">
      <c r="P25547" s="1">
        <v>42000</v>
      </c>
      <c r="Q25547" t="s">
        <v>17</v>
      </c>
      <c r="R25547">
        <v>44</v>
      </c>
    </row>
    <row r="25548" spans="16:18" x14ac:dyDescent="0.25">
      <c r="P25548" s="1">
        <v>42001</v>
      </c>
      <c r="Q25548" t="s">
        <v>4</v>
      </c>
      <c r="R25548">
        <v>20</v>
      </c>
    </row>
    <row r="25549" spans="16:18" x14ac:dyDescent="0.25">
      <c r="P25549" s="1">
        <v>42002</v>
      </c>
      <c r="Q25549" t="s">
        <v>2</v>
      </c>
      <c r="R25549">
        <v>41</v>
      </c>
    </row>
    <row r="25550" spans="16:18" x14ac:dyDescent="0.25">
      <c r="P25550" s="1">
        <v>42003</v>
      </c>
      <c r="Q25550" t="s">
        <v>2</v>
      </c>
      <c r="R25550">
        <v>170</v>
      </c>
    </row>
    <row r="25551" spans="16:18" x14ac:dyDescent="0.25">
      <c r="P25551" s="1">
        <v>42004</v>
      </c>
      <c r="Q25551" t="s">
        <v>3</v>
      </c>
      <c r="R25551">
        <v>53</v>
      </c>
    </row>
    <row r="25552" spans="16:18" x14ac:dyDescent="0.25">
      <c r="P25552" s="1">
        <v>41275</v>
      </c>
      <c r="Q25552" t="s">
        <v>2</v>
      </c>
      <c r="R25552">
        <v>25</v>
      </c>
    </row>
    <row r="25553" spans="16:18" x14ac:dyDescent="0.25">
      <c r="P25553" s="1">
        <v>41276</v>
      </c>
      <c r="Q25553" t="s">
        <v>13</v>
      </c>
      <c r="R25553">
        <v>116</v>
      </c>
    </row>
    <row r="25554" spans="16:18" x14ac:dyDescent="0.25">
      <c r="P25554" s="1">
        <v>41277</v>
      </c>
      <c r="Q25554" t="s">
        <v>3</v>
      </c>
      <c r="R25554">
        <v>151</v>
      </c>
    </row>
    <row r="25555" spans="16:18" x14ac:dyDescent="0.25">
      <c r="P25555" s="1">
        <v>41278</v>
      </c>
      <c r="Q25555" t="s">
        <v>4</v>
      </c>
      <c r="R25555">
        <v>100</v>
      </c>
    </row>
    <row r="25556" spans="16:18" x14ac:dyDescent="0.25">
      <c r="P25556" s="1">
        <v>41279</v>
      </c>
      <c r="Q25556" t="s">
        <v>8</v>
      </c>
      <c r="R25556">
        <v>52</v>
      </c>
    </row>
    <row r="25557" spans="16:18" x14ac:dyDescent="0.25">
      <c r="P25557" s="1">
        <v>41280</v>
      </c>
      <c r="Q25557" t="s">
        <v>1</v>
      </c>
      <c r="R25557">
        <v>84</v>
      </c>
    </row>
    <row r="25558" spans="16:18" x14ac:dyDescent="0.25">
      <c r="P25558" s="1">
        <v>41281</v>
      </c>
      <c r="Q25558" t="s">
        <v>18</v>
      </c>
      <c r="R25558">
        <v>178</v>
      </c>
    </row>
    <row r="25559" spans="16:18" x14ac:dyDescent="0.25">
      <c r="P25559" s="1">
        <v>41282</v>
      </c>
      <c r="Q25559" t="s">
        <v>8</v>
      </c>
      <c r="R25559">
        <v>195</v>
      </c>
    </row>
    <row r="25560" spans="16:18" x14ac:dyDescent="0.25">
      <c r="P25560" s="1">
        <v>41283</v>
      </c>
      <c r="Q25560" t="s">
        <v>2</v>
      </c>
      <c r="R25560">
        <v>29</v>
      </c>
    </row>
    <row r="25561" spans="16:18" x14ac:dyDescent="0.25">
      <c r="P25561" s="1">
        <v>41284</v>
      </c>
      <c r="Q25561" t="s">
        <v>1</v>
      </c>
      <c r="R25561">
        <v>124</v>
      </c>
    </row>
    <row r="25562" spans="16:18" x14ac:dyDescent="0.25">
      <c r="P25562" s="1">
        <v>41285</v>
      </c>
      <c r="Q25562" t="s">
        <v>5</v>
      </c>
      <c r="R25562">
        <v>34</v>
      </c>
    </row>
    <row r="25563" spans="16:18" x14ac:dyDescent="0.25">
      <c r="P25563" s="1">
        <v>41286</v>
      </c>
      <c r="Q25563" t="s">
        <v>16</v>
      </c>
      <c r="R25563">
        <v>148</v>
      </c>
    </row>
    <row r="25564" spans="16:18" x14ac:dyDescent="0.25">
      <c r="P25564" s="1">
        <v>41287</v>
      </c>
      <c r="Q25564" t="s">
        <v>8</v>
      </c>
      <c r="R25564">
        <v>93</v>
      </c>
    </row>
    <row r="25565" spans="16:18" x14ac:dyDescent="0.25">
      <c r="P25565" s="1">
        <v>41288</v>
      </c>
      <c r="Q25565" t="s">
        <v>18</v>
      </c>
      <c r="R25565">
        <v>124</v>
      </c>
    </row>
    <row r="25566" spans="16:18" x14ac:dyDescent="0.25">
      <c r="P25566" s="1">
        <v>41289</v>
      </c>
      <c r="Q25566" t="s">
        <v>18</v>
      </c>
      <c r="R25566">
        <v>111</v>
      </c>
    </row>
    <row r="25567" spans="16:18" x14ac:dyDescent="0.25">
      <c r="P25567" s="1">
        <v>41290</v>
      </c>
      <c r="Q25567" t="s">
        <v>18</v>
      </c>
      <c r="R25567">
        <v>123</v>
      </c>
    </row>
    <row r="25568" spans="16:18" x14ac:dyDescent="0.25">
      <c r="P25568" s="1">
        <v>41291</v>
      </c>
      <c r="Q25568" t="s">
        <v>4</v>
      </c>
      <c r="R25568">
        <v>26</v>
      </c>
    </row>
    <row r="25569" spans="16:18" x14ac:dyDescent="0.25">
      <c r="P25569" s="1">
        <v>41292</v>
      </c>
      <c r="Q25569" t="s">
        <v>1</v>
      </c>
      <c r="R25569">
        <v>58</v>
      </c>
    </row>
    <row r="25570" spans="16:18" x14ac:dyDescent="0.25">
      <c r="P25570" s="1">
        <v>41293</v>
      </c>
      <c r="Q25570" t="s">
        <v>15</v>
      </c>
      <c r="R25570">
        <v>51</v>
      </c>
    </row>
    <row r="25571" spans="16:18" x14ac:dyDescent="0.25">
      <c r="P25571" s="1">
        <v>41294</v>
      </c>
      <c r="Q25571" t="s">
        <v>18</v>
      </c>
      <c r="R25571">
        <v>186</v>
      </c>
    </row>
    <row r="25572" spans="16:18" x14ac:dyDescent="0.25">
      <c r="P25572" s="1">
        <v>41295</v>
      </c>
      <c r="Q25572" t="s">
        <v>3</v>
      </c>
      <c r="R25572">
        <v>165</v>
      </c>
    </row>
    <row r="25573" spans="16:18" x14ac:dyDescent="0.25">
      <c r="P25573" s="1">
        <v>41296</v>
      </c>
      <c r="Q25573" t="s">
        <v>8</v>
      </c>
      <c r="R25573">
        <v>153</v>
      </c>
    </row>
    <row r="25574" spans="16:18" x14ac:dyDescent="0.25">
      <c r="P25574" s="1">
        <v>41297</v>
      </c>
      <c r="Q25574" t="s">
        <v>13</v>
      </c>
      <c r="R25574">
        <v>101</v>
      </c>
    </row>
    <row r="25575" spans="16:18" x14ac:dyDescent="0.25">
      <c r="P25575" s="1">
        <v>41298</v>
      </c>
      <c r="Q25575" t="s">
        <v>5</v>
      </c>
      <c r="R25575">
        <v>195</v>
      </c>
    </row>
    <row r="25576" spans="16:18" x14ac:dyDescent="0.25">
      <c r="P25576" s="1">
        <v>41299</v>
      </c>
      <c r="Q25576" t="s">
        <v>3</v>
      </c>
      <c r="R25576">
        <v>168</v>
      </c>
    </row>
    <row r="25577" spans="16:18" x14ac:dyDescent="0.25">
      <c r="P25577" s="1">
        <v>41300</v>
      </c>
      <c r="Q25577" t="s">
        <v>8</v>
      </c>
      <c r="R25577">
        <v>131</v>
      </c>
    </row>
    <row r="25578" spans="16:18" x14ac:dyDescent="0.25">
      <c r="P25578" s="1">
        <v>41301</v>
      </c>
      <c r="Q25578" t="s">
        <v>15</v>
      </c>
      <c r="R25578">
        <v>127</v>
      </c>
    </row>
    <row r="25579" spans="16:18" x14ac:dyDescent="0.25">
      <c r="P25579" s="1">
        <v>41302</v>
      </c>
      <c r="Q25579" t="s">
        <v>13</v>
      </c>
      <c r="R25579">
        <v>115</v>
      </c>
    </row>
    <row r="25580" spans="16:18" x14ac:dyDescent="0.25">
      <c r="P25580" s="1">
        <v>41303</v>
      </c>
      <c r="Q25580" t="s">
        <v>9</v>
      </c>
      <c r="R25580">
        <v>142</v>
      </c>
    </row>
    <row r="25581" spans="16:18" x14ac:dyDescent="0.25">
      <c r="P25581" s="1">
        <v>41304</v>
      </c>
      <c r="Q25581" t="s">
        <v>17</v>
      </c>
      <c r="R25581">
        <v>183</v>
      </c>
    </row>
    <row r="25582" spans="16:18" x14ac:dyDescent="0.25">
      <c r="P25582" s="1">
        <v>41305</v>
      </c>
      <c r="Q25582" t="s">
        <v>15</v>
      </c>
      <c r="R25582">
        <v>197</v>
      </c>
    </row>
    <row r="25583" spans="16:18" x14ac:dyDescent="0.25">
      <c r="P25583" s="1">
        <v>41306</v>
      </c>
      <c r="Q25583" t="s">
        <v>17</v>
      </c>
      <c r="R25583">
        <v>49</v>
      </c>
    </row>
    <row r="25584" spans="16:18" x14ac:dyDescent="0.25">
      <c r="P25584" s="1">
        <v>41307</v>
      </c>
      <c r="Q25584" t="s">
        <v>8</v>
      </c>
      <c r="R25584">
        <v>18</v>
      </c>
    </row>
    <row r="25585" spans="16:18" x14ac:dyDescent="0.25">
      <c r="P25585" s="1">
        <v>41308</v>
      </c>
      <c r="Q25585" t="s">
        <v>18</v>
      </c>
      <c r="R25585">
        <v>167</v>
      </c>
    </row>
    <row r="25586" spans="16:18" x14ac:dyDescent="0.25">
      <c r="P25586" s="1">
        <v>41309</v>
      </c>
      <c r="Q25586" t="s">
        <v>15</v>
      </c>
      <c r="R25586">
        <v>134</v>
      </c>
    </row>
    <row r="25587" spans="16:18" x14ac:dyDescent="0.25">
      <c r="P25587" s="1">
        <v>41310</v>
      </c>
      <c r="Q25587" t="s">
        <v>18</v>
      </c>
      <c r="R25587">
        <v>91</v>
      </c>
    </row>
    <row r="25588" spans="16:18" x14ac:dyDescent="0.25">
      <c r="P25588" s="1">
        <v>41311</v>
      </c>
      <c r="Q25588" t="s">
        <v>3</v>
      </c>
      <c r="R25588">
        <v>102</v>
      </c>
    </row>
    <row r="25589" spans="16:18" x14ac:dyDescent="0.25">
      <c r="P25589" s="1">
        <v>41312</v>
      </c>
      <c r="Q25589" t="s">
        <v>2</v>
      </c>
      <c r="R25589">
        <v>41</v>
      </c>
    </row>
    <row r="25590" spans="16:18" x14ac:dyDescent="0.25">
      <c r="P25590" s="1">
        <v>41313</v>
      </c>
      <c r="Q25590" t="s">
        <v>1</v>
      </c>
      <c r="R25590">
        <v>92</v>
      </c>
    </row>
    <row r="25591" spans="16:18" x14ac:dyDescent="0.25">
      <c r="P25591" s="1">
        <v>41314</v>
      </c>
      <c r="Q25591" t="s">
        <v>18</v>
      </c>
      <c r="R25591">
        <v>77</v>
      </c>
    </row>
    <row r="25592" spans="16:18" x14ac:dyDescent="0.25">
      <c r="P25592" s="1">
        <v>41315</v>
      </c>
      <c r="Q25592" t="s">
        <v>17</v>
      </c>
      <c r="R25592">
        <v>32</v>
      </c>
    </row>
    <row r="25593" spans="16:18" x14ac:dyDescent="0.25">
      <c r="P25593" s="1">
        <v>41316</v>
      </c>
      <c r="Q25593" t="s">
        <v>1</v>
      </c>
      <c r="R25593">
        <v>135</v>
      </c>
    </row>
    <row r="25594" spans="16:18" x14ac:dyDescent="0.25">
      <c r="P25594" s="1">
        <v>41317</v>
      </c>
      <c r="Q25594" t="s">
        <v>8</v>
      </c>
      <c r="R25594">
        <v>152</v>
      </c>
    </row>
    <row r="25595" spans="16:18" x14ac:dyDescent="0.25">
      <c r="P25595" s="1">
        <v>41318</v>
      </c>
      <c r="Q25595" t="s">
        <v>13</v>
      </c>
      <c r="R25595">
        <v>37</v>
      </c>
    </row>
    <row r="25596" spans="16:18" x14ac:dyDescent="0.25">
      <c r="P25596" s="1">
        <v>41319</v>
      </c>
      <c r="Q25596" t="s">
        <v>1</v>
      </c>
      <c r="R25596">
        <v>119</v>
      </c>
    </row>
    <row r="25597" spans="16:18" x14ac:dyDescent="0.25">
      <c r="P25597" s="1">
        <v>41320</v>
      </c>
      <c r="Q25597" t="s">
        <v>13</v>
      </c>
      <c r="R25597">
        <v>51</v>
      </c>
    </row>
    <row r="25598" spans="16:18" x14ac:dyDescent="0.25">
      <c r="P25598" s="1">
        <v>41321</v>
      </c>
      <c r="Q25598" t="s">
        <v>8</v>
      </c>
      <c r="R25598">
        <v>99</v>
      </c>
    </row>
    <row r="25599" spans="16:18" x14ac:dyDescent="0.25">
      <c r="P25599" s="1">
        <v>41322</v>
      </c>
      <c r="Q25599" t="s">
        <v>8</v>
      </c>
      <c r="R25599">
        <v>76</v>
      </c>
    </row>
    <row r="25600" spans="16:18" x14ac:dyDescent="0.25">
      <c r="P25600" s="1">
        <v>41323</v>
      </c>
      <c r="Q25600" t="s">
        <v>12</v>
      </c>
      <c r="R25600">
        <v>19</v>
      </c>
    </row>
    <row r="25601" spans="16:18" x14ac:dyDescent="0.25">
      <c r="P25601" s="1">
        <v>41324</v>
      </c>
      <c r="Q25601" t="s">
        <v>12</v>
      </c>
      <c r="R25601">
        <v>106</v>
      </c>
    </row>
    <row r="25602" spans="16:18" x14ac:dyDescent="0.25">
      <c r="P25602" s="1">
        <v>41325</v>
      </c>
      <c r="Q25602" t="s">
        <v>15</v>
      </c>
      <c r="R25602">
        <v>36</v>
      </c>
    </row>
    <row r="25603" spans="16:18" x14ac:dyDescent="0.25">
      <c r="P25603" s="1">
        <v>41326</v>
      </c>
      <c r="Q25603" t="s">
        <v>1</v>
      </c>
      <c r="R25603">
        <v>102</v>
      </c>
    </row>
    <row r="25604" spans="16:18" x14ac:dyDescent="0.25">
      <c r="P25604" s="1">
        <v>41327</v>
      </c>
      <c r="Q25604" t="s">
        <v>18</v>
      </c>
      <c r="R25604">
        <v>196</v>
      </c>
    </row>
    <row r="25605" spans="16:18" x14ac:dyDescent="0.25">
      <c r="P25605" s="1">
        <v>41328</v>
      </c>
      <c r="Q25605" t="s">
        <v>15</v>
      </c>
      <c r="R25605">
        <v>108</v>
      </c>
    </row>
    <row r="25606" spans="16:18" x14ac:dyDescent="0.25">
      <c r="P25606" s="1">
        <v>41329</v>
      </c>
      <c r="Q25606" t="s">
        <v>3</v>
      </c>
      <c r="R25606">
        <v>194</v>
      </c>
    </row>
    <row r="25607" spans="16:18" x14ac:dyDescent="0.25">
      <c r="P25607" s="1">
        <v>41330</v>
      </c>
      <c r="Q25607" t="s">
        <v>16</v>
      </c>
      <c r="R25607">
        <v>113</v>
      </c>
    </row>
    <row r="25608" spans="16:18" x14ac:dyDescent="0.25">
      <c r="P25608" s="1">
        <v>41331</v>
      </c>
      <c r="Q25608" t="s">
        <v>18</v>
      </c>
      <c r="R25608">
        <v>26</v>
      </c>
    </row>
    <row r="25609" spans="16:18" x14ac:dyDescent="0.25">
      <c r="P25609" s="1">
        <v>41332</v>
      </c>
      <c r="Q25609" t="s">
        <v>8</v>
      </c>
      <c r="R25609">
        <v>25</v>
      </c>
    </row>
    <row r="25610" spans="16:18" x14ac:dyDescent="0.25">
      <c r="P25610" s="1">
        <v>41333</v>
      </c>
      <c r="Q25610" t="s">
        <v>13</v>
      </c>
      <c r="R25610">
        <v>182</v>
      </c>
    </row>
    <row r="25611" spans="16:18" x14ac:dyDescent="0.25">
      <c r="P25611" s="1">
        <v>41334</v>
      </c>
      <c r="Q25611" t="s">
        <v>15</v>
      </c>
      <c r="R25611">
        <v>168</v>
      </c>
    </row>
    <row r="25612" spans="16:18" x14ac:dyDescent="0.25">
      <c r="P25612" s="1">
        <v>41335</v>
      </c>
      <c r="Q25612" t="s">
        <v>13</v>
      </c>
      <c r="R25612">
        <v>147</v>
      </c>
    </row>
    <row r="25613" spans="16:18" x14ac:dyDescent="0.25">
      <c r="P25613" s="1">
        <v>41336</v>
      </c>
      <c r="Q25613" t="s">
        <v>9</v>
      </c>
      <c r="R25613">
        <v>40</v>
      </c>
    </row>
    <row r="25614" spans="16:18" x14ac:dyDescent="0.25">
      <c r="P25614" s="1">
        <v>41337</v>
      </c>
      <c r="Q25614" t="s">
        <v>8</v>
      </c>
      <c r="R25614">
        <v>50</v>
      </c>
    </row>
    <row r="25615" spans="16:18" x14ac:dyDescent="0.25">
      <c r="P25615" s="1">
        <v>41338</v>
      </c>
      <c r="Q25615" t="s">
        <v>15</v>
      </c>
      <c r="R25615">
        <v>11</v>
      </c>
    </row>
    <row r="25616" spans="16:18" x14ac:dyDescent="0.25">
      <c r="P25616" s="1">
        <v>41339</v>
      </c>
      <c r="Q25616" t="s">
        <v>8</v>
      </c>
      <c r="R25616">
        <v>172</v>
      </c>
    </row>
    <row r="25617" spans="16:18" x14ac:dyDescent="0.25">
      <c r="P25617" s="1">
        <v>41340</v>
      </c>
      <c r="Q25617" t="s">
        <v>13</v>
      </c>
      <c r="R25617">
        <v>92</v>
      </c>
    </row>
    <row r="25618" spans="16:18" x14ac:dyDescent="0.25">
      <c r="P25618" s="1">
        <v>41341</v>
      </c>
      <c r="Q25618" t="s">
        <v>13</v>
      </c>
      <c r="R25618">
        <v>165</v>
      </c>
    </row>
    <row r="25619" spans="16:18" x14ac:dyDescent="0.25">
      <c r="P25619" s="1">
        <v>41342</v>
      </c>
      <c r="Q25619" t="s">
        <v>13</v>
      </c>
      <c r="R25619">
        <v>130</v>
      </c>
    </row>
    <row r="25620" spans="16:18" x14ac:dyDescent="0.25">
      <c r="P25620" s="1">
        <v>41343</v>
      </c>
      <c r="Q25620" t="s">
        <v>9</v>
      </c>
      <c r="R25620">
        <v>103</v>
      </c>
    </row>
    <row r="25621" spans="16:18" x14ac:dyDescent="0.25">
      <c r="P25621" s="1">
        <v>41344</v>
      </c>
      <c r="Q25621" t="s">
        <v>12</v>
      </c>
      <c r="R25621">
        <v>180</v>
      </c>
    </row>
    <row r="25622" spans="16:18" x14ac:dyDescent="0.25">
      <c r="P25622" s="1">
        <v>41345</v>
      </c>
      <c r="Q25622" t="s">
        <v>13</v>
      </c>
      <c r="R25622">
        <v>63</v>
      </c>
    </row>
    <row r="25623" spans="16:18" x14ac:dyDescent="0.25">
      <c r="P25623" s="1">
        <v>41346</v>
      </c>
      <c r="Q25623" t="s">
        <v>3</v>
      </c>
      <c r="R25623">
        <v>54</v>
      </c>
    </row>
    <row r="25624" spans="16:18" x14ac:dyDescent="0.25">
      <c r="P25624" s="1">
        <v>41347</v>
      </c>
      <c r="Q25624" t="s">
        <v>3</v>
      </c>
      <c r="R25624">
        <v>58</v>
      </c>
    </row>
    <row r="25625" spans="16:18" x14ac:dyDescent="0.25">
      <c r="P25625" s="1">
        <v>41348</v>
      </c>
      <c r="Q25625" t="s">
        <v>13</v>
      </c>
      <c r="R25625">
        <v>76</v>
      </c>
    </row>
    <row r="25626" spans="16:18" x14ac:dyDescent="0.25">
      <c r="P25626" s="1">
        <v>41349</v>
      </c>
      <c r="Q25626" t="s">
        <v>4</v>
      </c>
      <c r="R25626">
        <v>15</v>
      </c>
    </row>
    <row r="25627" spans="16:18" x14ac:dyDescent="0.25">
      <c r="P25627" s="1">
        <v>41350</v>
      </c>
      <c r="Q25627" t="s">
        <v>2</v>
      </c>
      <c r="R25627">
        <v>110</v>
      </c>
    </row>
    <row r="25628" spans="16:18" x14ac:dyDescent="0.25">
      <c r="P25628" s="1">
        <v>41351</v>
      </c>
      <c r="Q25628" t="s">
        <v>13</v>
      </c>
      <c r="R25628">
        <v>139</v>
      </c>
    </row>
    <row r="25629" spans="16:18" x14ac:dyDescent="0.25">
      <c r="P25629" s="1">
        <v>41352</v>
      </c>
      <c r="Q25629" t="s">
        <v>9</v>
      </c>
      <c r="R25629">
        <v>148</v>
      </c>
    </row>
    <row r="25630" spans="16:18" x14ac:dyDescent="0.25">
      <c r="P25630" s="1">
        <v>41353</v>
      </c>
      <c r="Q25630" t="s">
        <v>17</v>
      </c>
      <c r="R25630">
        <v>36</v>
      </c>
    </row>
    <row r="25631" spans="16:18" x14ac:dyDescent="0.25">
      <c r="P25631" s="1">
        <v>41354</v>
      </c>
      <c r="Q25631" t="s">
        <v>12</v>
      </c>
      <c r="R25631">
        <v>185</v>
      </c>
    </row>
    <row r="25632" spans="16:18" x14ac:dyDescent="0.25">
      <c r="P25632" s="1">
        <v>41355</v>
      </c>
      <c r="Q25632" t="s">
        <v>9</v>
      </c>
      <c r="R25632">
        <v>82</v>
      </c>
    </row>
    <row r="25633" spans="16:18" x14ac:dyDescent="0.25">
      <c r="P25633" s="1">
        <v>41356</v>
      </c>
      <c r="Q25633" t="s">
        <v>8</v>
      </c>
      <c r="R25633">
        <v>34</v>
      </c>
    </row>
    <row r="25634" spans="16:18" x14ac:dyDescent="0.25">
      <c r="P25634" s="1">
        <v>41357</v>
      </c>
      <c r="Q25634" t="s">
        <v>9</v>
      </c>
      <c r="R25634">
        <v>71</v>
      </c>
    </row>
    <row r="25635" spans="16:18" x14ac:dyDescent="0.25">
      <c r="P25635" s="1">
        <v>41358</v>
      </c>
      <c r="Q25635" t="s">
        <v>9</v>
      </c>
      <c r="R25635">
        <v>70</v>
      </c>
    </row>
    <row r="25636" spans="16:18" x14ac:dyDescent="0.25">
      <c r="P25636" s="1">
        <v>41359</v>
      </c>
      <c r="Q25636" t="s">
        <v>17</v>
      </c>
      <c r="R25636">
        <v>126</v>
      </c>
    </row>
    <row r="25637" spans="16:18" x14ac:dyDescent="0.25">
      <c r="P25637" s="1">
        <v>41360</v>
      </c>
      <c r="Q25637" t="s">
        <v>2</v>
      </c>
      <c r="R25637">
        <v>188</v>
      </c>
    </row>
    <row r="25638" spans="16:18" x14ac:dyDescent="0.25">
      <c r="P25638" s="1">
        <v>41361</v>
      </c>
      <c r="Q25638" t="s">
        <v>4</v>
      </c>
      <c r="R25638">
        <v>118</v>
      </c>
    </row>
    <row r="25639" spans="16:18" x14ac:dyDescent="0.25">
      <c r="P25639" s="1">
        <v>41362</v>
      </c>
      <c r="Q25639" t="s">
        <v>15</v>
      </c>
      <c r="R25639">
        <v>175</v>
      </c>
    </row>
    <row r="25640" spans="16:18" x14ac:dyDescent="0.25">
      <c r="P25640" s="1">
        <v>41363</v>
      </c>
      <c r="Q25640" t="s">
        <v>9</v>
      </c>
      <c r="R25640">
        <v>122</v>
      </c>
    </row>
    <row r="25641" spans="16:18" x14ac:dyDescent="0.25">
      <c r="P25641" s="1">
        <v>41364</v>
      </c>
      <c r="Q25641" t="s">
        <v>17</v>
      </c>
      <c r="R25641">
        <v>53</v>
      </c>
    </row>
    <row r="25642" spans="16:18" x14ac:dyDescent="0.25">
      <c r="P25642" s="1">
        <v>41365</v>
      </c>
      <c r="Q25642" t="s">
        <v>3</v>
      </c>
      <c r="R25642">
        <v>84</v>
      </c>
    </row>
    <row r="25643" spans="16:18" x14ac:dyDescent="0.25">
      <c r="P25643" s="1">
        <v>41366</v>
      </c>
      <c r="Q25643" t="s">
        <v>4</v>
      </c>
      <c r="R25643">
        <v>192</v>
      </c>
    </row>
    <row r="25644" spans="16:18" x14ac:dyDescent="0.25">
      <c r="P25644" s="1">
        <v>41367</v>
      </c>
      <c r="Q25644" t="s">
        <v>13</v>
      </c>
      <c r="R25644">
        <v>36</v>
      </c>
    </row>
    <row r="25645" spans="16:18" x14ac:dyDescent="0.25">
      <c r="P25645" s="1">
        <v>41368</v>
      </c>
      <c r="Q25645" t="s">
        <v>3</v>
      </c>
      <c r="R25645">
        <v>108</v>
      </c>
    </row>
    <row r="25646" spans="16:18" x14ac:dyDescent="0.25">
      <c r="P25646" s="1">
        <v>41369</v>
      </c>
      <c r="Q25646" t="s">
        <v>17</v>
      </c>
      <c r="R25646">
        <v>136</v>
      </c>
    </row>
    <row r="25647" spans="16:18" x14ac:dyDescent="0.25">
      <c r="P25647" s="1">
        <v>41370</v>
      </c>
      <c r="Q25647" t="s">
        <v>9</v>
      </c>
      <c r="R25647">
        <v>128</v>
      </c>
    </row>
    <row r="25648" spans="16:18" x14ac:dyDescent="0.25">
      <c r="P25648" s="1">
        <v>41371</v>
      </c>
      <c r="Q25648" t="s">
        <v>15</v>
      </c>
      <c r="R25648">
        <v>48</v>
      </c>
    </row>
    <row r="25649" spans="16:18" x14ac:dyDescent="0.25">
      <c r="P25649" s="1">
        <v>41372</v>
      </c>
      <c r="Q25649" t="s">
        <v>1</v>
      </c>
      <c r="R25649">
        <v>152</v>
      </c>
    </row>
    <row r="25650" spans="16:18" x14ac:dyDescent="0.25">
      <c r="P25650" s="1">
        <v>41373</v>
      </c>
      <c r="Q25650" t="s">
        <v>9</v>
      </c>
      <c r="R25650">
        <v>54</v>
      </c>
    </row>
    <row r="25651" spans="16:18" x14ac:dyDescent="0.25">
      <c r="P25651" s="1">
        <v>41374</v>
      </c>
      <c r="Q25651" t="s">
        <v>4</v>
      </c>
      <c r="R25651">
        <v>123</v>
      </c>
    </row>
    <row r="25652" spans="16:18" x14ac:dyDescent="0.25">
      <c r="P25652" s="1">
        <v>41375</v>
      </c>
      <c r="Q25652" t="s">
        <v>3</v>
      </c>
      <c r="R25652">
        <v>191</v>
      </c>
    </row>
    <row r="25653" spans="16:18" x14ac:dyDescent="0.25">
      <c r="P25653" s="1">
        <v>41376</v>
      </c>
      <c r="Q25653" t="s">
        <v>3</v>
      </c>
      <c r="R25653">
        <v>123</v>
      </c>
    </row>
    <row r="25654" spans="16:18" x14ac:dyDescent="0.25">
      <c r="P25654" s="1">
        <v>41377</v>
      </c>
      <c r="Q25654" t="s">
        <v>17</v>
      </c>
      <c r="R25654">
        <v>31</v>
      </c>
    </row>
    <row r="25655" spans="16:18" x14ac:dyDescent="0.25">
      <c r="P25655" s="1">
        <v>41378</v>
      </c>
      <c r="Q25655" t="s">
        <v>9</v>
      </c>
      <c r="R25655">
        <v>81</v>
      </c>
    </row>
    <row r="25656" spans="16:18" x14ac:dyDescent="0.25">
      <c r="P25656" s="1">
        <v>41379</v>
      </c>
      <c r="Q25656" t="s">
        <v>4</v>
      </c>
      <c r="R25656">
        <v>44</v>
      </c>
    </row>
    <row r="25657" spans="16:18" x14ac:dyDescent="0.25">
      <c r="P25657" s="1">
        <v>41380</v>
      </c>
      <c r="Q25657" t="s">
        <v>18</v>
      </c>
      <c r="R25657">
        <v>142</v>
      </c>
    </row>
    <row r="25658" spans="16:18" x14ac:dyDescent="0.25">
      <c r="P25658" s="1">
        <v>41381</v>
      </c>
      <c r="Q25658" t="s">
        <v>3</v>
      </c>
      <c r="R25658">
        <v>24</v>
      </c>
    </row>
    <row r="25659" spans="16:18" x14ac:dyDescent="0.25">
      <c r="P25659" s="1">
        <v>41382</v>
      </c>
      <c r="Q25659" t="s">
        <v>5</v>
      </c>
      <c r="R25659">
        <v>142</v>
      </c>
    </row>
    <row r="25660" spans="16:18" x14ac:dyDescent="0.25">
      <c r="P25660" s="1">
        <v>41383</v>
      </c>
      <c r="Q25660" t="s">
        <v>9</v>
      </c>
      <c r="R25660">
        <v>64</v>
      </c>
    </row>
    <row r="25661" spans="16:18" x14ac:dyDescent="0.25">
      <c r="P25661" s="1">
        <v>41384</v>
      </c>
      <c r="Q25661" t="s">
        <v>2</v>
      </c>
      <c r="R25661">
        <v>136</v>
      </c>
    </row>
    <row r="25662" spans="16:18" x14ac:dyDescent="0.25">
      <c r="P25662" s="1">
        <v>41385</v>
      </c>
      <c r="Q25662" t="s">
        <v>18</v>
      </c>
      <c r="R25662">
        <v>124</v>
      </c>
    </row>
    <row r="25663" spans="16:18" x14ac:dyDescent="0.25">
      <c r="P25663" s="1">
        <v>41386</v>
      </c>
      <c r="Q25663" t="s">
        <v>17</v>
      </c>
      <c r="R25663">
        <v>119</v>
      </c>
    </row>
    <row r="25664" spans="16:18" x14ac:dyDescent="0.25">
      <c r="P25664" s="1">
        <v>41387</v>
      </c>
      <c r="Q25664" t="s">
        <v>13</v>
      </c>
      <c r="R25664">
        <v>178</v>
      </c>
    </row>
    <row r="25665" spans="16:18" x14ac:dyDescent="0.25">
      <c r="P25665" s="1">
        <v>41388</v>
      </c>
      <c r="Q25665" t="s">
        <v>5</v>
      </c>
      <c r="R25665">
        <v>105</v>
      </c>
    </row>
    <row r="25666" spans="16:18" x14ac:dyDescent="0.25">
      <c r="P25666" s="1">
        <v>41389</v>
      </c>
      <c r="Q25666" t="s">
        <v>9</v>
      </c>
      <c r="R25666">
        <v>52</v>
      </c>
    </row>
    <row r="25667" spans="16:18" x14ac:dyDescent="0.25">
      <c r="P25667" s="1">
        <v>41390</v>
      </c>
      <c r="Q25667" t="s">
        <v>4</v>
      </c>
      <c r="R25667">
        <v>199</v>
      </c>
    </row>
    <row r="25668" spans="16:18" x14ac:dyDescent="0.25">
      <c r="P25668" s="1">
        <v>41391</v>
      </c>
      <c r="Q25668" t="s">
        <v>12</v>
      </c>
      <c r="R25668">
        <v>98</v>
      </c>
    </row>
    <row r="25669" spans="16:18" x14ac:dyDescent="0.25">
      <c r="P25669" s="1">
        <v>41392</v>
      </c>
      <c r="Q25669" t="s">
        <v>15</v>
      </c>
      <c r="R25669">
        <v>43</v>
      </c>
    </row>
    <row r="25670" spans="16:18" x14ac:dyDescent="0.25">
      <c r="P25670" s="1">
        <v>41393</v>
      </c>
      <c r="Q25670" t="s">
        <v>2</v>
      </c>
      <c r="R25670">
        <v>50</v>
      </c>
    </row>
    <row r="25671" spans="16:18" x14ac:dyDescent="0.25">
      <c r="P25671" s="1">
        <v>41394</v>
      </c>
      <c r="Q25671" t="s">
        <v>16</v>
      </c>
      <c r="R25671">
        <v>29</v>
      </c>
    </row>
    <row r="25672" spans="16:18" x14ac:dyDescent="0.25">
      <c r="P25672" s="1">
        <v>41395</v>
      </c>
      <c r="Q25672" t="s">
        <v>18</v>
      </c>
      <c r="R25672">
        <v>172</v>
      </c>
    </row>
    <row r="25673" spans="16:18" x14ac:dyDescent="0.25">
      <c r="P25673" s="1">
        <v>41396</v>
      </c>
      <c r="Q25673" t="s">
        <v>18</v>
      </c>
      <c r="R25673">
        <v>92</v>
      </c>
    </row>
    <row r="25674" spans="16:18" x14ac:dyDescent="0.25">
      <c r="P25674" s="1">
        <v>41397</v>
      </c>
      <c r="Q25674" t="s">
        <v>8</v>
      </c>
      <c r="R25674">
        <v>101</v>
      </c>
    </row>
    <row r="25675" spans="16:18" x14ac:dyDescent="0.25">
      <c r="P25675" s="1">
        <v>41398</v>
      </c>
      <c r="Q25675" t="s">
        <v>5</v>
      </c>
      <c r="R25675">
        <v>190</v>
      </c>
    </row>
    <row r="25676" spans="16:18" x14ac:dyDescent="0.25">
      <c r="P25676" s="1">
        <v>41399</v>
      </c>
      <c r="Q25676" t="s">
        <v>12</v>
      </c>
      <c r="R25676">
        <v>24</v>
      </c>
    </row>
    <row r="25677" spans="16:18" x14ac:dyDescent="0.25">
      <c r="P25677" s="1">
        <v>41400</v>
      </c>
      <c r="Q25677" t="s">
        <v>2</v>
      </c>
      <c r="R25677">
        <v>138</v>
      </c>
    </row>
    <row r="25678" spans="16:18" x14ac:dyDescent="0.25">
      <c r="P25678" s="1">
        <v>41401</v>
      </c>
      <c r="Q25678" t="s">
        <v>13</v>
      </c>
      <c r="R25678">
        <v>160</v>
      </c>
    </row>
    <row r="25679" spans="16:18" x14ac:dyDescent="0.25">
      <c r="P25679" s="1">
        <v>41402</v>
      </c>
      <c r="Q25679" t="s">
        <v>4</v>
      </c>
      <c r="R25679">
        <v>178</v>
      </c>
    </row>
    <row r="25680" spans="16:18" x14ac:dyDescent="0.25">
      <c r="P25680" s="1">
        <v>41403</v>
      </c>
      <c r="Q25680" t="s">
        <v>12</v>
      </c>
      <c r="R25680">
        <v>160</v>
      </c>
    </row>
    <row r="25681" spans="16:18" x14ac:dyDescent="0.25">
      <c r="P25681" s="1">
        <v>41404</v>
      </c>
      <c r="Q25681" t="s">
        <v>15</v>
      </c>
      <c r="R25681">
        <v>97</v>
      </c>
    </row>
    <row r="25682" spans="16:18" x14ac:dyDescent="0.25">
      <c r="P25682" s="1">
        <v>41405</v>
      </c>
      <c r="Q25682" t="s">
        <v>12</v>
      </c>
      <c r="R25682">
        <v>147</v>
      </c>
    </row>
    <row r="25683" spans="16:18" x14ac:dyDescent="0.25">
      <c r="P25683" s="1">
        <v>41406</v>
      </c>
      <c r="Q25683" t="s">
        <v>13</v>
      </c>
      <c r="R25683">
        <v>114</v>
      </c>
    </row>
    <row r="25684" spans="16:18" x14ac:dyDescent="0.25">
      <c r="P25684" s="1">
        <v>41407</v>
      </c>
      <c r="Q25684" t="s">
        <v>9</v>
      </c>
      <c r="R25684">
        <v>191</v>
      </c>
    </row>
    <row r="25685" spans="16:18" x14ac:dyDescent="0.25">
      <c r="P25685" s="1">
        <v>41408</v>
      </c>
      <c r="Q25685" t="s">
        <v>17</v>
      </c>
      <c r="R25685">
        <v>198</v>
      </c>
    </row>
    <row r="25686" spans="16:18" x14ac:dyDescent="0.25">
      <c r="P25686" s="1">
        <v>41409</v>
      </c>
      <c r="Q25686" t="s">
        <v>15</v>
      </c>
      <c r="R25686">
        <v>172</v>
      </c>
    </row>
    <row r="25687" spans="16:18" x14ac:dyDescent="0.25">
      <c r="P25687" s="1">
        <v>41410</v>
      </c>
      <c r="Q25687" t="s">
        <v>5</v>
      </c>
      <c r="R25687">
        <v>65</v>
      </c>
    </row>
    <row r="25688" spans="16:18" x14ac:dyDescent="0.25">
      <c r="P25688" s="1">
        <v>41411</v>
      </c>
      <c r="Q25688" t="s">
        <v>1</v>
      </c>
      <c r="R25688">
        <v>89</v>
      </c>
    </row>
    <row r="25689" spans="16:18" x14ac:dyDescent="0.25">
      <c r="P25689" s="1">
        <v>41412</v>
      </c>
      <c r="Q25689" t="s">
        <v>9</v>
      </c>
      <c r="R25689">
        <v>187</v>
      </c>
    </row>
    <row r="25690" spans="16:18" x14ac:dyDescent="0.25">
      <c r="P25690" s="1">
        <v>41413</v>
      </c>
      <c r="Q25690" t="s">
        <v>8</v>
      </c>
      <c r="R25690">
        <v>160</v>
      </c>
    </row>
    <row r="25691" spans="16:18" x14ac:dyDescent="0.25">
      <c r="P25691" s="1">
        <v>41414</v>
      </c>
      <c r="Q25691" t="s">
        <v>17</v>
      </c>
      <c r="R25691">
        <v>64</v>
      </c>
    </row>
    <row r="25692" spans="16:18" x14ac:dyDescent="0.25">
      <c r="P25692" s="1">
        <v>41415</v>
      </c>
      <c r="Q25692" t="s">
        <v>8</v>
      </c>
      <c r="R25692">
        <v>153</v>
      </c>
    </row>
    <row r="25693" spans="16:18" x14ac:dyDescent="0.25">
      <c r="P25693" s="1">
        <v>41416</v>
      </c>
      <c r="Q25693" t="s">
        <v>5</v>
      </c>
      <c r="R25693">
        <v>125</v>
      </c>
    </row>
    <row r="25694" spans="16:18" x14ac:dyDescent="0.25">
      <c r="P25694" s="1">
        <v>41417</v>
      </c>
      <c r="Q25694" t="s">
        <v>18</v>
      </c>
      <c r="R25694">
        <v>72</v>
      </c>
    </row>
    <row r="25695" spans="16:18" x14ac:dyDescent="0.25">
      <c r="P25695" s="1">
        <v>41418</v>
      </c>
      <c r="Q25695" t="s">
        <v>13</v>
      </c>
      <c r="R25695">
        <v>101</v>
      </c>
    </row>
    <row r="25696" spans="16:18" x14ac:dyDescent="0.25">
      <c r="P25696" s="1">
        <v>41419</v>
      </c>
      <c r="Q25696" t="s">
        <v>8</v>
      </c>
      <c r="R25696">
        <v>169</v>
      </c>
    </row>
    <row r="25697" spans="16:18" x14ac:dyDescent="0.25">
      <c r="P25697" s="1">
        <v>41420</v>
      </c>
      <c r="Q25697" t="s">
        <v>8</v>
      </c>
      <c r="R25697">
        <v>175</v>
      </c>
    </row>
    <row r="25698" spans="16:18" x14ac:dyDescent="0.25">
      <c r="P25698" s="1">
        <v>41421</v>
      </c>
      <c r="Q25698" t="s">
        <v>13</v>
      </c>
      <c r="R25698">
        <v>46</v>
      </c>
    </row>
    <row r="25699" spans="16:18" x14ac:dyDescent="0.25">
      <c r="P25699" s="1">
        <v>41422</v>
      </c>
      <c r="Q25699" t="s">
        <v>2</v>
      </c>
      <c r="R25699">
        <v>192</v>
      </c>
    </row>
    <row r="25700" spans="16:18" x14ac:dyDescent="0.25">
      <c r="P25700" s="1">
        <v>41423</v>
      </c>
      <c r="Q25700" t="s">
        <v>9</v>
      </c>
      <c r="R25700">
        <v>95</v>
      </c>
    </row>
    <row r="25701" spans="16:18" x14ac:dyDescent="0.25">
      <c r="P25701" s="1">
        <v>41424</v>
      </c>
      <c r="Q25701" t="s">
        <v>15</v>
      </c>
      <c r="R25701">
        <v>194</v>
      </c>
    </row>
    <row r="25702" spans="16:18" x14ac:dyDescent="0.25">
      <c r="P25702" s="1">
        <v>41425</v>
      </c>
      <c r="Q25702" t="s">
        <v>3</v>
      </c>
      <c r="R25702">
        <v>60</v>
      </c>
    </row>
    <row r="25703" spans="16:18" x14ac:dyDescent="0.25">
      <c r="P25703" s="1">
        <v>41426</v>
      </c>
      <c r="Q25703" t="s">
        <v>1</v>
      </c>
      <c r="R25703">
        <v>124</v>
      </c>
    </row>
    <row r="25704" spans="16:18" x14ac:dyDescent="0.25">
      <c r="P25704" s="1">
        <v>41427</v>
      </c>
      <c r="Q25704" t="s">
        <v>17</v>
      </c>
      <c r="R25704">
        <v>13</v>
      </c>
    </row>
    <row r="25705" spans="16:18" x14ac:dyDescent="0.25">
      <c r="P25705" s="1">
        <v>41428</v>
      </c>
      <c r="Q25705" t="s">
        <v>9</v>
      </c>
      <c r="R25705">
        <v>96</v>
      </c>
    </row>
    <row r="25706" spans="16:18" x14ac:dyDescent="0.25">
      <c r="P25706" s="1">
        <v>41429</v>
      </c>
      <c r="Q25706" t="s">
        <v>2</v>
      </c>
      <c r="R25706">
        <v>187</v>
      </c>
    </row>
    <row r="25707" spans="16:18" x14ac:dyDescent="0.25">
      <c r="P25707" s="1">
        <v>41430</v>
      </c>
      <c r="Q25707" t="s">
        <v>15</v>
      </c>
      <c r="R25707">
        <v>74</v>
      </c>
    </row>
    <row r="25708" spans="16:18" x14ac:dyDescent="0.25">
      <c r="P25708" s="1">
        <v>41431</v>
      </c>
      <c r="Q25708" t="s">
        <v>17</v>
      </c>
      <c r="R25708">
        <v>55</v>
      </c>
    </row>
    <row r="25709" spans="16:18" x14ac:dyDescent="0.25">
      <c r="P25709" s="1">
        <v>41432</v>
      </c>
      <c r="Q25709" t="s">
        <v>12</v>
      </c>
      <c r="R25709">
        <v>130</v>
      </c>
    </row>
    <row r="25710" spans="16:18" x14ac:dyDescent="0.25">
      <c r="P25710" s="1">
        <v>41433</v>
      </c>
      <c r="Q25710" t="s">
        <v>2</v>
      </c>
      <c r="R25710">
        <v>63</v>
      </c>
    </row>
    <row r="25711" spans="16:18" x14ac:dyDescent="0.25">
      <c r="P25711" s="1">
        <v>41434</v>
      </c>
      <c r="Q25711" t="s">
        <v>15</v>
      </c>
      <c r="R25711">
        <v>144</v>
      </c>
    </row>
    <row r="25712" spans="16:18" x14ac:dyDescent="0.25">
      <c r="P25712" s="1">
        <v>41435</v>
      </c>
      <c r="Q25712" t="s">
        <v>18</v>
      </c>
      <c r="R25712">
        <v>145</v>
      </c>
    </row>
    <row r="25713" spans="16:18" x14ac:dyDescent="0.25">
      <c r="P25713" s="1">
        <v>41436</v>
      </c>
      <c r="Q25713" t="s">
        <v>18</v>
      </c>
      <c r="R25713">
        <v>93</v>
      </c>
    </row>
    <row r="25714" spans="16:18" x14ac:dyDescent="0.25">
      <c r="P25714" s="1">
        <v>41437</v>
      </c>
      <c r="Q25714" t="s">
        <v>18</v>
      </c>
      <c r="R25714">
        <v>70</v>
      </c>
    </row>
    <row r="25715" spans="16:18" x14ac:dyDescent="0.25">
      <c r="P25715" s="1">
        <v>41438</v>
      </c>
      <c r="Q25715" t="s">
        <v>13</v>
      </c>
      <c r="R25715">
        <v>83</v>
      </c>
    </row>
    <row r="25716" spans="16:18" x14ac:dyDescent="0.25">
      <c r="P25716" s="1">
        <v>41439</v>
      </c>
      <c r="Q25716" t="s">
        <v>13</v>
      </c>
      <c r="R25716">
        <v>38</v>
      </c>
    </row>
    <row r="25717" spans="16:18" x14ac:dyDescent="0.25">
      <c r="P25717" s="1">
        <v>41440</v>
      </c>
      <c r="Q25717" t="s">
        <v>8</v>
      </c>
      <c r="R25717">
        <v>189</v>
      </c>
    </row>
    <row r="25718" spans="16:18" x14ac:dyDescent="0.25">
      <c r="P25718" s="1">
        <v>41441</v>
      </c>
      <c r="Q25718" t="s">
        <v>17</v>
      </c>
      <c r="R25718">
        <v>96</v>
      </c>
    </row>
    <row r="25719" spans="16:18" x14ac:dyDescent="0.25">
      <c r="P25719" s="1">
        <v>41442</v>
      </c>
      <c r="Q25719" t="s">
        <v>5</v>
      </c>
      <c r="R25719">
        <v>27</v>
      </c>
    </row>
    <row r="25720" spans="16:18" x14ac:dyDescent="0.25">
      <c r="P25720" s="1">
        <v>41443</v>
      </c>
      <c r="Q25720" t="s">
        <v>8</v>
      </c>
      <c r="R25720">
        <v>135</v>
      </c>
    </row>
    <row r="25721" spans="16:18" x14ac:dyDescent="0.25">
      <c r="P25721" s="1">
        <v>41444</v>
      </c>
      <c r="Q25721" t="s">
        <v>13</v>
      </c>
      <c r="R25721">
        <v>96</v>
      </c>
    </row>
    <row r="25722" spans="16:18" x14ac:dyDescent="0.25">
      <c r="P25722" s="1">
        <v>41445</v>
      </c>
      <c r="Q25722" t="s">
        <v>8</v>
      </c>
      <c r="R25722">
        <v>69</v>
      </c>
    </row>
    <row r="25723" spans="16:18" x14ac:dyDescent="0.25">
      <c r="P25723" s="1">
        <v>41446</v>
      </c>
      <c r="Q25723" t="s">
        <v>15</v>
      </c>
      <c r="R25723">
        <v>83</v>
      </c>
    </row>
    <row r="25724" spans="16:18" x14ac:dyDescent="0.25">
      <c r="P25724" s="1">
        <v>41447</v>
      </c>
      <c r="Q25724" t="s">
        <v>9</v>
      </c>
      <c r="R25724">
        <v>119</v>
      </c>
    </row>
    <row r="25725" spans="16:18" x14ac:dyDescent="0.25">
      <c r="P25725" s="1">
        <v>41448</v>
      </c>
      <c r="Q25725" t="s">
        <v>12</v>
      </c>
      <c r="R25725">
        <v>64</v>
      </c>
    </row>
    <row r="25726" spans="16:18" x14ac:dyDescent="0.25">
      <c r="P25726" s="1">
        <v>41449</v>
      </c>
      <c r="Q25726" t="s">
        <v>5</v>
      </c>
      <c r="R25726">
        <v>42</v>
      </c>
    </row>
    <row r="25727" spans="16:18" x14ac:dyDescent="0.25">
      <c r="P25727" s="1">
        <v>41450</v>
      </c>
      <c r="Q25727" t="s">
        <v>18</v>
      </c>
      <c r="R25727">
        <v>101</v>
      </c>
    </row>
    <row r="25728" spans="16:18" x14ac:dyDescent="0.25">
      <c r="P25728" s="1">
        <v>41451</v>
      </c>
      <c r="Q25728" t="s">
        <v>16</v>
      </c>
      <c r="R25728">
        <v>96</v>
      </c>
    </row>
    <row r="25729" spans="16:18" x14ac:dyDescent="0.25">
      <c r="P25729" s="1">
        <v>41452</v>
      </c>
      <c r="Q25729" t="s">
        <v>15</v>
      </c>
      <c r="R25729">
        <v>109</v>
      </c>
    </row>
    <row r="25730" spans="16:18" x14ac:dyDescent="0.25">
      <c r="P25730" s="1">
        <v>41453</v>
      </c>
      <c r="Q25730" t="s">
        <v>13</v>
      </c>
      <c r="R25730">
        <v>15</v>
      </c>
    </row>
    <row r="25731" spans="16:18" x14ac:dyDescent="0.25">
      <c r="P25731" s="1">
        <v>41454</v>
      </c>
      <c r="Q25731" t="s">
        <v>1</v>
      </c>
      <c r="R25731">
        <v>166</v>
      </c>
    </row>
    <row r="25732" spans="16:18" x14ac:dyDescent="0.25">
      <c r="P25732" s="1">
        <v>41455</v>
      </c>
      <c r="Q25732" t="s">
        <v>1</v>
      </c>
      <c r="R25732">
        <v>120</v>
      </c>
    </row>
    <row r="25733" spans="16:18" x14ac:dyDescent="0.25">
      <c r="P25733" s="1">
        <v>41456</v>
      </c>
      <c r="Q25733" t="s">
        <v>4</v>
      </c>
      <c r="R25733">
        <v>40</v>
      </c>
    </row>
    <row r="25734" spans="16:18" x14ac:dyDescent="0.25">
      <c r="P25734" s="1">
        <v>41457</v>
      </c>
      <c r="Q25734" t="s">
        <v>16</v>
      </c>
      <c r="R25734">
        <v>71</v>
      </c>
    </row>
    <row r="25735" spans="16:18" x14ac:dyDescent="0.25">
      <c r="P25735" s="1">
        <v>41458</v>
      </c>
      <c r="Q25735" t="s">
        <v>3</v>
      </c>
      <c r="R25735">
        <v>178</v>
      </c>
    </row>
    <row r="25736" spans="16:18" x14ac:dyDescent="0.25">
      <c r="P25736" s="1">
        <v>41459</v>
      </c>
      <c r="Q25736" t="s">
        <v>18</v>
      </c>
      <c r="R25736">
        <v>148</v>
      </c>
    </row>
    <row r="25737" spans="16:18" x14ac:dyDescent="0.25">
      <c r="P25737" s="1">
        <v>41460</v>
      </c>
      <c r="Q25737" t="s">
        <v>4</v>
      </c>
      <c r="R25737">
        <v>121</v>
      </c>
    </row>
    <row r="25738" spans="16:18" x14ac:dyDescent="0.25">
      <c r="P25738" s="1">
        <v>41461</v>
      </c>
      <c r="Q25738" t="s">
        <v>9</v>
      </c>
      <c r="R25738">
        <v>149</v>
      </c>
    </row>
    <row r="25739" spans="16:18" x14ac:dyDescent="0.25">
      <c r="P25739" s="1">
        <v>41462</v>
      </c>
      <c r="Q25739" t="s">
        <v>1</v>
      </c>
      <c r="R25739">
        <v>176</v>
      </c>
    </row>
    <row r="25740" spans="16:18" x14ac:dyDescent="0.25">
      <c r="P25740" s="1">
        <v>41463</v>
      </c>
      <c r="Q25740" t="s">
        <v>16</v>
      </c>
      <c r="R25740">
        <v>98</v>
      </c>
    </row>
    <row r="25741" spans="16:18" x14ac:dyDescent="0.25">
      <c r="P25741" s="1">
        <v>41464</v>
      </c>
      <c r="Q25741" t="s">
        <v>1</v>
      </c>
      <c r="R25741">
        <v>170</v>
      </c>
    </row>
    <row r="25742" spans="16:18" x14ac:dyDescent="0.25">
      <c r="P25742" s="1">
        <v>41465</v>
      </c>
      <c r="Q25742" t="s">
        <v>2</v>
      </c>
      <c r="R25742">
        <v>41</v>
      </c>
    </row>
    <row r="25743" spans="16:18" x14ac:dyDescent="0.25">
      <c r="P25743" s="1">
        <v>41466</v>
      </c>
      <c r="Q25743" t="s">
        <v>3</v>
      </c>
      <c r="R25743">
        <v>94</v>
      </c>
    </row>
    <row r="25744" spans="16:18" x14ac:dyDescent="0.25">
      <c r="P25744" s="1">
        <v>41467</v>
      </c>
      <c r="Q25744" t="s">
        <v>17</v>
      </c>
      <c r="R25744">
        <v>52</v>
      </c>
    </row>
    <row r="25745" spans="16:18" x14ac:dyDescent="0.25">
      <c r="P25745" s="1">
        <v>41468</v>
      </c>
      <c r="Q25745" t="s">
        <v>1</v>
      </c>
      <c r="R25745">
        <v>167</v>
      </c>
    </row>
    <row r="25746" spans="16:18" x14ac:dyDescent="0.25">
      <c r="P25746" s="1">
        <v>41469</v>
      </c>
      <c r="Q25746" t="s">
        <v>3</v>
      </c>
      <c r="R25746">
        <v>70</v>
      </c>
    </row>
    <row r="25747" spans="16:18" x14ac:dyDescent="0.25">
      <c r="P25747" s="1">
        <v>41470</v>
      </c>
      <c r="Q25747" t="s">
        <v>2</v>
      </c>
      <c r="R25747">
        <v>161</v>
      </c>
    </row>
    <row r="25748" spans="16:18" x14ac:dyDescent="0.25">
      <c r="P25748" s="1">
        <v>41471</v>
      </c>
      <c r="Q25748" t="s">
        <v>13</v>
      </c>
      <c r="R25748">
        <v>61</v>
      </c>
    </row>
    <row r="25749" spans="16:18" x14ac:dyDescent="0.25">
      <c r="P25749" s="1">
        <v>41472</v>
      </c>
      <c r="Q25749" t="s">
        <v>4</v>
      </c>
      <c r="R25749">
        <v>52</v>
      </c>
    </row>
    <row r="25750" spans="16:18" x14ac:dyDescent="0.25">
      <c r="P25750" s="1">
        <v>41473</v>
      </c>
      <c r="Q25750" t="s">
        <v>4</v>
      </c>
      <c r="R25750">
        <v>145</v>
      </c>
    </row>
    <row r="25751" spans="16:18" x14ac:dyDescent="0.25">
      <c r="P25751" s="1">
        <v>41474</v>
      </c>
      <c r="Q25751" t="s">
        <v>16</v>
      </c>
      <c r="R25751">
        <v>104</v>
      </c>
    </row>
    <row r="25752" spans="16:18" x14ac:dyDescent="0.25">
      <c r="P25752" s="1">
        <v>41475</v>
      </c>
      <c r="Q25752" t="s">
        <v>12</v>
      </c>
      <c r="R25752">
        <v>191</v>
      </c>
    </row>
    <row r="25753" spans="16:18" x14ac:dyDescent="0.25">
      <c r="P25753" s="1">
        <v>41476</v>
      </c>
      <c r="Q25753" t="s">
        <v>13</v>
      </c>
      <c r="R25753">
        <v>190</v>
      </c>
    </row>
    <row r="25754" spans="16:18" x14ac:dyDescent="0.25">
      <c r="P25754" s="1">
        <v>41477</v>
      </c>
      <c r="Q25754" t="s">
        <v>12</v>
      </c>
      <c r="R25754">
        <v>58</v>
      </c>
    </row>
    <row r="25755" spans="16:18" x14ac:dyDescent="0.25">
      <c r="P25755" s="1">
        <v>41478</v>
      </c>
      <c r="Q25755" t="s">
        <v>3</v>
      </c>
      <c r="R25755">
        <v>39</v>
      </c>
    </row>
    <row r="25756" spans="16:18" x14ac:dyDescent="0.25">
      <c r="P25756" s="1">
        <v>41479</v>
      </c>
      <c r="Q25756" t="s">
        <v>3</v>
      </c>
      <c r="R25756">
        <v>22</v>
      </c>
    </row>
    <row r="25757" spans="16:18" x14ac:dyDescent="0.25">
      <c r="P25757" s="1">
        <v>41480</v>
      </c>
      <c r="Q25757" t="s">
        <v>1</v>
      </c>
      <c r="R25757">
        <v>141</v>
      </c>
    </row>
    <row r="25758" spans="16:18" x14ac:dyDescent="0.25">
      <c r="P25758" s="1">
        <v>41481</v>
      </c>
      <c r="Q25758" t="s">
        <v>8</v>
      </c>
      <c r="R25758">
        <v>37</v>
      </c>
    </row>
    <row r="25759" spans="16:18" x14ac:dyDescent="0.25">
      <c r="P25759" s="1">
        <v>41482</v>
      </c>
      <c r="Q25759" t="s">
        <v>18</v>
      </c>
      <c r="R25759">
        <v>59</v>
      </c>
    </row>
    <row r="25760" spans="16:18" x14ac:dyDescent="0.25">
      <c r="P25760" s="1">
        <v>41483</v>
      </c>
      <c r="Q25760" t="s">
        <v>12</v>
      </c>
      <c r="R25760">
        <v>16</v>
      </c>
    </row>
    <row r="25761" spans="16:18" x14ac:dyDescent="0.25">
      <c r="P25761" s="1">
        <v>41484</v>
      </c>
      <c r="Q25761" t="s">
        <v>15</v>
      </c>
      <c r="R25761">
        <v>122</v>
      </c>
    </row>
    <row r="25762" spans="16:18" x14ac:dyDescent="0.25">
      <c r="P25762" s="1">
        <v>41485</v>
      </c>
      <c r="Q25762" t="s">
        <v>17</v>
      </c>
      <c r="R25762">
        <v>128</v>
      </c>
    </row>
    <row r="25763" spans="16:18" x14ac:dyDescent="0.25">
      <c r="P25763" s="1">
        <v>41486</v>
      </c>
      <c r="Q25763" t="s">
        <v>12</v>
      </c>
      <c r="R25763">
        <v>138</v>
      </c>
    </row>
    <row r="25764" spans="16:18" x14ac:dyDescent="0.25">
      <c r="P25764" s="1">
        <v>41487</v>
      </c>
      <c r="Q25764" t="s">
        <v>17</v>
      </c>
      <c r="R25764">
        <v>101</v>
      </c>
    </row>
    <row r="25765" spans="16:18" x14ac:dyDescent="0.25">
      <c r="P25765" s="1">
        <v>41488</v>
      </c>
      <c r="Q25765" t="s">
        <v>12</v>
      </c>
      <c r="R25765">
        <v>33</v>
      </c>
    </row>
    <row r="25766" spans="16:18" x14ac:dyDescent="0.25">
      <c r="P25766" s="1">
        <v>41489</v>
      </c>
      <c r="Q25766" t="s">
        <v>3</v>
      </c>
      <c r="R25766">
        <v>144</v>
      </c>
    </row>
    <row r="25767" spans="16:18" x14ac:dyDescent="0.25">
      <c r="P25767" s="1">
        <v>41490</v>
      </c>
      <c r="Q25767" t="s">
        <v>16</v>
      </c>
      <c r="R25767">
        <v>194</v>
      </c>
    </row>
    <row r="25768" spans="16:18" x14ac:dyDescent="0.25">
      <c r="P25768" s="1">
        <v>41491</v>
      </c>
      <c r="Q25768" t="s">
        <v>1</v>
      </c>
      <c r="R25768">
        <v>96</v>
      </c>
    </row>
    <row r="25769" spans="16:18" x14ac:dyDescent="0.25">
      <c r="P25769" s="1">
        <v>41492</v>
      </c>
      <c r="Q25769" t="s">
        <v>5</v>
      </c>
      <c r="R25769">
        <v>130</v>
      </c>
    </row>
    <row r="25770" spans="16:18" x14ac:dyDescent="0.25">
      <c r="P25770" s="1">
        <v>41493</v>
      </c>
      <c r="Q25770" t="s">
        <v>2</v>
      </c>
      <c r="R25770">
        <v>122</v>
      </c>
    </row>
    <row r="25771" spans="16:18" x14ac:dyDescent="0.25">
      <c r="P25771" s="1">
        <v>41494</v>
      </c>
      <c r="Q25771" t="s">
        <v>8</v>
      </c>
      <c r="R25771">
        <v>143</v>
      </c>
    </row>
    <row r="25772" spans="16:18" x14ac:dyDescent="0.25">
      <c r="P25772" s="1">
        <v>41495</v>
      </c>
      <c r="Q25772" t="s">
        <v>1</v>
      </c>
      <c r="R25772">
        <v>65</v>
      </c>
    </row>
    <row r="25773" spans="16:18" x14ac:dyDescent="0.25">
      <c r="P25773" s="1">
        <v>41496</v>
      </c>
      <c r="Q25773" t="s">
        <v>1</v>
      </c>
      <c r="R25773">
        <v>13</v>
      </c>
    </row>
    <row r="25774" spans="16:18" x14ac:dyDescent="0.25">
      <c r="P25774" s="1">
        <v>41497</v>
      </c>
      <c r="Q25774" t="s">
        <v>1</v>
      </c>
      <c r="R25774">
        <v>200</v>
      </c>
    </row>
    <row r="25775" spans="16:18" x14ac:dyDescent="0.25">
      <c r="P25775" s="1">
        <v>41498</v>
      </c>
      <c r="Q25775" t="s">
        <v>5</v>
      </c>
      <c r="R25775">
        <v>134</v>
      </c>
    </row>
    <row r="25776" spans="16:18" x14ac:dyDescent="0.25">
      <c r="P25776" s="1">
        <v>41499</v>
      </c>
      <c r="Q25776" t="s">
        <v>13</v>
      </c>
      <c r="R25776">
        <v>196</v>
      </c>
    </row>
    <row r="25777" spans="16:18" x14ac:dyDescent="0.25">
      <c r="P25777" s="1">
        <v>41500</v>
      </c>
      <c r="Q25777" t="s">
        <v>3</v>
      </c>
      <c r="R25777">
        <v>19</v>
      </c>
    </row>
    <row r="25778" spans="16:18" x14ac:dyDescent="0.25">
      <c r="P25778" s="1">
        <v>41501</v>
      </c>
      <c r="Q25778" t="s">
        <v>12</v>
      </c>
      <c r="R25778">
        <v>143</v>
      </c>
    </row>
    <row r="25779" spans="16:18" x14ac:dyDescent="0.25">
      <c r="P25779" s="1">
        <v>41502</v>
      </c>
      <c r="Q25779" t="s">
        <v>3</v>
      </c>
      <c r="R25779">
        <v>170</v>
      </c>
    </row>
    <row r="25780" spans="16:18" x14ac:dyDescent="0.25">
      <c r="P25780" s="1">
        <v>41503</v>
      </c>
      <c r="Q25780" t="s">
        <v>18</v>
      </c>
      <c r="R25780">
        <v>158</v>
      </c>
    </row>
    <row r="25781" spans="16:18" x14ac:dyDescent="0.25">
      <c r="P25781" s="1">
        <v>41504</v>
      </c>
      <c r="Q25781" t="s">
        <v>1</v>
      </c>
      <c r="R25781">
        <v>72</v>
      </c>
    </row>
    <row r="25782" spans="16:18" x14ac:dyDescent="0.25">
      <c r="P25782" s="1">
        <v>41505</v>
      </c>
      <c r="Q25782" t="s">
        <v>15</v>
      </c>
      <c r="R25782">
        <v>171</v>
      </c>
    </row>
    <row r="25783" spans="16:18" x14ac:dyDescent="0.25">
      <c r="P25783" s="1">
        <v>41506</v>
      </c>
      <c r="Q25783" t="s">
        <v>13</v>
      </c>
      <c r="R25783">
        <v>114</v>
      </c>
    </row>
    <row r="25784" spans="16:18" x14ac:dyDescent="0.25">
      <c r="P25784" s="1">
        <v>41507</v>
      </c>
      <c r="Q25784" t="s">
        <v>17</v>
      </c>
      <c r="R25784">
        <v>68</v>
      </c>
    </row>
    <row r="25785" spans="16:18" x14ac:dyDescent="0.25">
      <c r="P25785" s="1">
        <v>41508</v>
      </c>
      <c r="Q25785" t="s">
        <v>18</v>
      </c>
      <c r="R25785">
        <v>99</v>
      </c>
    </row>
    <row r="25786" spans="16:18" x14ac:dyDescent="0.25">
      <c r="P25786" s="1">
        <v>41509</v>
      </c>
      <c r="Q25786" t="s">
        <v>5</v>
      </c>
      <c r="R25786">
        <v>10</v>
      </c>
    </row>
    <row r="25787" spans="16:18" x14ac:dyDescent="0.25">
      <c r="P25787" s="1">
        <v>41510</v>
      </c>
      <c r="Q25787" t="s">
        <v>3</v>
      </c>
      <c r="R25787">
        <v>32</v>
      </c>
    </row>
    <row r="25788" spans="16:18" x14ac:dyDescent="0.25">
      <c r="P25788" s="1">
        <v>41511</v>
      </c>
      <c r="Q25788" t="s">
        <v>18</v>
      </c>
      <c r="R25788">
        <v>161</v>
      </c>
    </row>
    <row r="25789" spans="16:18" x14ac:dyDescent="0.25">
      <c r="P25789" s="1">
        <v>41512</v>
      </c>
      <c r="Q25789" t="s">
        <v>17</v>
      </c>
      <c r="R25789">
        <v>142</v>
      </c>
    </row>
    <row r="25790" spans="16:18" x14ac:dyDescent="0.25">
      <c r="P25790" s="1">
        <v>41513</v>
      </c>
      <c r="Q25790" t="s">
        <v>15</v>
      </c>
      <c r="R25790">
        <v>118</v>
      </c>
    </row>
    <row r="25791" spans="16:18" x14ac:dyDescent="0.25">
      <c r="P25791" s="1">
        <v>41514</v>
      </c>
      <c r="Q25791" t="s">
        <v>18</v>
      </c>
      <c r="R25791">
        <v>66</v>
      </c>
    </row>
    <row r="25792" spans="16:18" x14ac:dyDescent="0.25">
      <c r="P25792" s="1">
        <v>41515</v>
      </c>
      <c r="Q25792" t="s">
        <v>2</v>
      </c>
      <c r="R25792">
        <v>39</v>
      </c>
    </row>
    <row r="25793" spans="16:18" x14ac:dyDescent="0.25">
      <c r="P25793" s="1">
        <v>41516</v>
      </c>
      <c r="Q25793" t="s">
        <v>3</v>
      </c>
      <c r="R25793">
        <v>134</v>
      </c>
    </row>
    <row r="25794" spans="16:18" x14ac:dyDescent="0.25">
      <c r="P25794" s="1">
        <v>41517</v>
      </c>
      <c r="Q25794" t="s">
        <v>16</v>
      </c>
      <c r="R25794">
        <v>42</v>
      </c>
    </row>
    <row r="25795" spans="16:18" x14ac:dyDescent="0.25">
      <c r="P25795" s="1">
        <v>41518</v>
      </c>
      <c r="Q25795" t="s">
        <v>17</v>
      </c>
      <c r="R25795">
        <v>194</v>
      </c>
    </row>
    <row r="25796" spans="16:18" x14ac:dyDescent="0.25">
      <c r="P25796" s="1">
        <v>41519</v>
      </c>
      <c r="Q25796" t="s">
        <v>15</v>
      </c>
      <c r="R25796">
        <v>186</v>
      </c>
    </row>
    <row r="25797" spans="16:18" x14ac:dyDescent="0.25">
      <c r="P25797" s="1">
        <v>41520</v>
      </c>
      <c r="Q25797" t="s">
        <v>16</v>
      </c>
      <c r="R25797">
        <v>76</v>
      </c>
    </row>
    <row r="25798" spans="16:18" x14ac:dyDescent="0.25">
      <c r="P25798" s="1">
        <v>41521</v>
      </c>
      <c r="Q25798" t="s">
        <v>15</v>
      </c>
      <c r="R25798">
        <v>25</v>
      </c>
    </row>
    <row r="25799" spans="16:18" x14ac:dyDescent="0.25">
      <c r="P25799" s="1">
        <v>41522</v>
      </c>
      <c r="Q25799" t="s">
        <v>15</v>
      </c>
      <c r="R25799">
        <v>157</v>
      </c>
    </row>
    <row r="25800" spans="16:18" x14ac:dyDescent="0.25">
      <c r="P25800" s="1">
        <v>41523</v>
      </c>
      <c r="Q25800" t="s">
        <v>1</v>
      </c>
      <c r="R25800">
        <v>169</v>
      </c>
    </row>
    <row r="25801" spans="16:18" x14ac:dyDescent="0.25">
      <c r="P25801" s="1">
        <v>41524</v>
      </c>
      <c r="Q25801" t="s">
        <v>2</v>
      </c>
      <c r="R25801">
        <v>26</v>
      </c>
    </row>
    <row r="25802" spans="16:18" x14ac:dyDescent="0.25">
      <c r="P25802" s="1">
        <v>41525</v>
      </c>
      <c r="Q25802" t="s">
        <v>4</v>
      </c>
      <c r="R25802">
        <v>38</v>
      </c>
    </row>
    <row r="25803" spans="16:18" x14ac:dyDescent="0.25">
      <c r="P25803" s="1">
        <v>41526</v>
      </c>
      <c r="Q25803" t="s">
        <v>13</v>
      </c>
      <c r="R25803">
        <v>27</v>
      </c>
    </row>
    <row r="25804" spans="16:18" x14ac:dyDescent="0.25">
      <c r="P25804" s="1">
        <v>41527</v>
      </c>
      <c r="Q25804" t="s">
        <v>13</v>
      </c>
      <c r="R25804">
        <v>75</v>
      </c>
    </row>
    <row r="25805" spans="16:18" x14ac:dyDescent="0.25">
      <c r="P25805" s="1">
        <v>41528</v>
      </c>
      <c r="Q25805" t="s">
        <v>5</v>
      </c>
      <c r="R25805">
        <v>129</v>
      </c>
    </row>
    <row r="25806" spans="16:18" x14ac:dyDescent="0.25">
      <c r="P25806" s="1">
        <v>41529</v>
      </c>
      <c r="Q25806" t="s">
        <v>9</v>
      </c>
      <c r="R25806">
        <v>144</v>
      </c>
    </row>
    <row r="25807" spans="16:18" x14ac:dyDescent="0.25">
      <c r="P25807" s="1">
        <v>41530</v>
      </c>
      <c r="Q25807" t="s">
        <v>9</v>
      </c>
      <c r="R25807">
        <v>10</v>
      </c>
    </row>
    <row r="25808" spans="16:18" x14ac:dyDescent="0.25">
      <c r="P25808" s="1">
        <v>41531</v>
      </c>
      <c r="Q25808" t="s">
        <v>3</v>
      </c>
      <c r="R25808">
        <v>25</v>
      </c>
    </row>
    <row r="25809" spans="16:18" x14ac:dyDescent="0.25">
      <c r="P25809" s="1">
        <v>41532</v>
      </c>
      <c r="Q25809" t="s">
        <v>9</v>
      </c>
      <c r="R25809">
        <v>17</v>
      </c>
    </row>
    <row r="25810" spans="16:18" x14ac:dyDescent="0.25">
      <c r="P25810" s="1">
        <v>41533</v>
      </c>
      <c r="Q25810" t="s">
        <v>16</v>
      </c>
      <c r="R25810">
        <v>130</v>
      </c>
    </row>
    <row r="25811" spans="16:18" x14ac:dyDescent="0.25">
      <c r="P25811" s="1">
        <v>41534</v>
      </c>
      <c r="Q25811" t="s">
        <v>1</v>
      </c>
      <c r="R25811">
        <v>11</v>
      </c>
    </row>
    <row r="25812" spans="16:18" x14ac:dyDescent="0.25">
      <c r="P25812" s="1">
        <v>41535</v>
      </c>
      <c r="Q25812" t="s">
        <v>15</v>
      </c>
      <c r="R25812">
        <v>170</v>
      </c>
    </row>
    <row r="25813" spans="16:18" x14ac:dyDescent="0.25">
      <c r="P25813" s="1">
        <v>41536</v>
      </c>
      <c r="Q25813" t="s">
        <v>15</v>
      </c>
      <c r="R25813">
        <v>101</v>
      </c>
    </row>
    <row r="25814" spans="16:18" x14ac:dyDescent="0.25">
      <c r="P25814" s="1">
        <v>41537</v>
      </c>
      <c r="Q25814" t="s">
        <v>9</v>
      </c>
      <c r="R25814">
        <v>159</v>
      </c>
    </row>
    <row r="25815" spans="16:18" x14ac:dyDescent="0.25">
      <c r="P25815" s="1">
        <v>41538</v>
      </c>
      <c r="Q25815" t="s">
        <v>15</v>
      </c>
      <c r="R25815">
        <v>32</v>
      </c>
    </row>
    <row r="25816" spans="16:18" x14ac:dyDescent="0.25">
      <c r="P25816" s="1">
        <v>41539</v>
      </c>
      <c r="Q25816" t="s">
        <v>8</v>
      </c>
      <c r="R25816">
        <v>189</v>
      </c>
    </row>
    <row r="25817" spans="16:18" x14ac:dyDescent="0.25">
      <c r="P25817" s="1">
        <v>41540</v>
      </c>
      <c r="Q25817" t="s">
        <v>2</v>
      </c>
      <c r="R25817">
        <v>78</v>
      </c>
    </row>
    <row r="25818" spans="16:18" x14ac:dyDescent="0.25">
      <c r="P25818" s="1">
        <v>41541</v>
      </c>
      <c r="Q25818" t="s">
        <v>5</v>
      </c>
      <c r="R25818">
        <v>179</v>
      </c>
    </row>
    <row r="25819" spans="16:18" x14ac:dyDescent="0.25">
      <c r="P25819" s="1">
        <v>41542</v>
      </c>
      <c r="Q25819" t="s">
        <v>9</v>
      </c>
      <c r="R25819">
        <v>125</v>
      </c>
    </row>
    <row r="25820" spans="16:18" x14ac:dyDescent="0.25">
      <c r="P25820" s="1">
        <v>41543</v>
      </c>
      <c r="Q25820" t="s">
        <v>17</v>
      </c>
      <c r="R25820">
        <v>17</v>
      </c>
    </row>
    <row r="25821" spans="16:18" x14ac:dyDescent="0.25">
      <c r="P25821" s="1">
        <v>41544</v>
      </c>
      <c r="Q25821" t="s">
        <v>4</v>
      </c>
      <c r="R25821">
        <v>27</v>
      </c>
    </row>
    <row r="25822" spans="16:18" x14ac:dyDescent="0.25">
      <c r="P25822" s="1">
        <v>41545</v>
      </c>
      <c r="Q25822" t="s">
        <v>12</v>
      </c>
      <c r="R25822">
        <v>186</v>
      </c>
    </row>
    <row r="25823" spans="16:18" x14ac:dyDescent="0.25">
      <c r="P25823" s="1">
        <v>41546</v>
      </c>
      <c r="Q25823" t="s">
        <v>16</v>
      </c>
      <c r="R25823">
        <v>129</v>
      </c>
    </row>
    <row r="25824" spans="16:18" x14ac:dyDescent="0.25">
      <c r="P25824" s="1">
        <v>41547</v>
      </c>
      <c r="Q25824" t="s">
        <v>5</v>
      </c>
      <c r="R25824">
        <v>83</v>
      </c>
    </row>
    <row r="25825" spans="16:18" x14ac:dyDescent="0.25">
      <c r="P25825" s="1">
        <v>41548</v>
      </c>
      <c r="Q25825" t="s">
        <v>8</v>
      </c>
      <c r="R25825">
        <v>31</v>
      </c>
    </row>
    <row r="25826" spans="16:18" x14ac:dyDescent="0.25">
      <c r="P25826" s="1">
        <v>41549</v>
      </c>
      <c r="Q25826" t="s">
        <v>3</v>
      </c>
      <c r="R25826">
        <v>47</v>
      </c>
    </row>
    <row r="25827" spans="16:18" x14ac:dyDescent="0.25">
      <c r="P25827" s="1">
        <v>41550</v>
      </c>
      <c r="Q25827" t="s">
        <v>16</v>
      </c>
      <c r="R25827">
        <v>49</v>
      </c>
    </row>
    <row r="25828" spans="16:18" x14ac:dyDescent="0.25">
      <c r="P25828" s="1">
        <v>41551</v>
      </c>
      <c r="Q25828" t="s">
        <v>16</v>
      </c>
      <c r="R25828">
        <v>125</v>
      </c>
    </row>
    <row r="25829" spans="16:18" x14ac:dyDescent="0.25">
      <c r="P25829" s="1">
        <v>41552</v>
      </c>
      <c r="Q25829" t="s">
        <v>18</v>
      </c>
      <c r="R25829">
        <v>61</v>
      </c>
    </row>
    <row r="25830" spans="16:18" x14ac:dyDescent="0.25">
      <c r="P25830" s="1">
        <v>41553</v>
      </c>
      <c r="Q25830" t="s">
        <v>2</v>
      </c>
      <c r="R25830">
        <v>111</v>
      </c>
    </row>
    <row r="25831" spans="16:18" x14ac:dyDescent="0.25">
      <c r="P25831" s="1">
        <v>41554</v>
      </c>
      <c r="Q25831" t="s">
        <v>5</v>
      </c>
      <c r="R25831">
        <v>40</v>
      </c>
    </row>
    <row r="25832" spans="16:18" x14ac:dyDescent="0.25">
      <c r="P25832" s="1">
        <v>41555</v>
      </c>
      <c r="Q25832" t="s">
        <v>12</v>
      </c>
      <c r="R25832">
        <v>82</v>
      </c>
    </row>
    <row r="25833" spans="16:18" x14ac:dyDescent="0.25">
      <c r="P25833" s="1">
        <v>41556</v>
      </c>
      <c r="Q25833" t="s">
        <v>17</v>
      </c>
      <c r="R25833">
        <v>116</v>
      </c>
    </row>
    <row r="25834" spans="16:18" x14ac:dyDescent="0.25">
      <c r="P25834" s="1">
        <v>41557</v>
      </c>
      <c r="Q25834" t="s">
        <v>15</v>
      </c>
      <c r="R25834">
        <v>197</v>
      </c>
    </row>
    <row r="25835" spans="16:18" x14ac:dyDescent="0.25">
      <c r="P25835" s="1">
        <v>41558</v>
      </c>
      <c r="Q25835" t="s">
        <v>8</v>
      </c>
      <c r="R25835">
        <v>89</v>
      </c>
    </row>
    <row r="25836" spans="16:18" x14ac:dyDescent="0.25">
      <c r="P25836" s="1">
        <v>41559</v>
      </c>
      <c r="Q25836" t="s">
        <v>1</v>
      </c>
      <c r="R25836">
        <v>87</v>
      </c>
    </row>
    <row r="25837" spans="16:18" x14ac:dyDescent="0.25">
      <c r="P25837" s="1">
        <v>41560</v>
      </c>
      <c r="Q25837" t="s">
        <v>9</v>
      </c>
      <c r="R25837">
        <v>32</v>
      </c>
    </row>
    <row r="25838" spans="16:18" x14ac:dyDescent="0.25">
      <c r="P25838" s="1">
        <v>41561</v>
      </c>
      <c r="Q25838" t="s">
        <v>5</v>
      </c>
      <c r="R25838">
        <v>121</v>
      </c>
    </row>
    <row r="25839" spans="16:18" x14ac:dyDescent="0.25">
      <c r="P25839" s="1">
        <v>41562</v>
      </c>
      <c r="Q25839" t="s">
        <v>4</v>
      </c>
      <c r="R25839">
        <v>123</v>
      </c>
    </row>
    <row r="25840" spans="16:18" x14ac:dyDescent="0.25">
      <c r="P25840" s="1">
        <v>41563</v>
      </c>
      <c r="Q25840" t="s">
        <v>8</v>
      </c>
      <c r="R25840">
        <v>57</v>
      </c>
    </row>
    <row r="25841" spans="16:18" x14ac:dyDescent="0.25">
      <c r="P25841" s="1">
        <v>41564</v>
      </c>
      <c r="Q25841" t="s">
        <v>3</v>
      </c>
      <c r="R25841">
        <v>84</v>
      </c>
    </row>
    <row r="25842" spans="16:18" x14ac:dyDescent="0.25">
      <c r="P25842" s="1">
        <v>41565</v>
      </c>
      <c r="Q25842" t="s">
        <v>9</v>
      </c>
      <c r="R25842">
        <v>92</v>
      </c>
    </row>
    <row r="25843" spans="16:18" x14ac:dyDescent="0.25">
      <c r="P25843" s="1">
        <v>41566</v>
      </c>
      <c r="Q25843" t="s">
        <v>4</v>
      </c>
      <c r="R25843">
        <v>148</v>
      </c>
    </row>
    <row r="25844" spans="16:18" x14ac:dyDescent="0.25">
      <c r="P25844" s="1">
        <v>41567</v>
      </c>
      <c r="Q25844" t="s">
        <v>17</v>
      </c>
      <c r="R25844">
        <v>173</v>
      </c>
    </row>
    <row r="25845" spans="16:18" x14ac:dyDescent="0.25">
      <c r="P25845" s="1">
        <v>41568</v>
      </c>
      <c r="Q25845" t="s">
        <v>17</v>
      </c>
      <c r="R25845">
        <v>138</v>
      </c>
    </row>
    <row r="25846" spans="16:18" x14ac:dyDescent="0.25">
      <c r="P25846" s="1">
        <v>41569</v>
      </c>
      <c r="Q25846" t="s">
        <v>15</v>
      </c>
      <c r="R25846">
        <v>133</v>
      </c>
    </row>
    <row r="25847" spans="16:18" x14ac:dyDescent="0.25">
      <c r="P25847" s="1">
        <v>41570</v>
      </c>
      <c r="Q25847" t="s">
        <v>3</v>
      </c>
      <c r="R25847">
        <v>45</v>
      </c>
    </row>
    <row r="25848" spans="16:18" x14ac:dyDescent="0.25">
      <c r="P25848" s="1">
        <v>41571</v>
      </c>
      <c r="Q25848" t="s">
        <v>13</v>
      </c>
      <c r="R25848">
        <v>200</v>
      </c>
    </row>
    <row r="25849" spans="16:18" x14ac:dyDescent="0.25">
      <c r="P25849" s="1">
        <v>41572</v>
      </c>
      <c r="Q25849" t="s">
        <v>9</v>
      </c>
      <c r="R25849">
        <v>159</v>
      </c>
    </row>
    <row r="25850" spans="16:18" x14ac:dyDescent="0.25">
      <c r="P25850" s="1">
        <v>41573</v>
      </c>
      <c r="Q25850" t="s">
        <v>4</v>
      </c>
      <c r="R25850">
        <v>163</v>
      </c>
    </row>
    <row r="25851" spans="16:18" x14ac:dyDescent="0.25">
      <c r="P25851" s="1">
        <v>41574</v>
      </c>
      <c r="Q25851" t="s">
        <v>8</v>
      </c>
      <c r="R25851">
        <v>122</v>
      </c>
    </row>
    <row r="25852" spans="16:18" x14ac:dyDescent="0.25">
      <c r="P25852" s="1">
        <v>41575</v>
      </c>
      <c r="Q25852" t="s">
        <v>12</v>
      </c>
      <c r="R25852">
        <v>179</v>
      </c>
    </row>
    <row r="25853" spans="16:18" x14ac:dyDescent="0.25">
      <c r="P25853" s="1">
        <v>41576</v>
      </c>
      <c r="Q25853" t="s">
        <v>1</v>
      </c>
      <c r="R25853">
        <v>149</v>
      </c>
    </row>
    <row r="25854" spans="16:18" x14ac:dyDescent="0.25">
      <c r="P25854" s="1">
        <v>41577</v>
      </c>
      <c r="Q25854" t="s">
        <v>3</v>
      </c>
      <c r="R25854">
        <v>125</v>
      </c>
    </row>
    <row r="25855" spans="16:18" x14ac:dyDescent="0.25">
      <c r="P25855" s="1">
        <v>41578</v>
      </c>
      <c r="Q25855" t="s">
        <v>17</v>
      </c>
      <c r="R25855">
        <v>72</v>
      </c>
    </row>
    <row r="25856" spans="16:18" x14ac:dyDescent="0.25">
      <c r="P25856" s="1">
        <v>41579</v>
      </c>
      <c r="Q25856" t="s">
        <v>18</v>
      </c>
      <c r="R25856">
        <v>122</v>
      </c>
    </row>
    <row r="25857" spans="16:18" x14ac:dyDescent="0.25">
      <c r="P25857" s="1">
        <v>41580</v>
      </c>
      <c r="Q25857" t="s">
        <v>9</v>
      </c>
      <c r="R25857">
        <v>101</v>
      </c>
    </row>
    <row r="25858" spans="16:18" x14ac:dyDescent="0.25">
      <c r="P25858" s="1">
        <v>41581</v>
      </c>
      <c r="Q25858" t="s">
        <v>9</v>
      </c>
      <c r="R25858">
        <v>19</v>
      </c>
    </row>
    <row r="25859" spans="16:18" x14ac:dyDescent="0.25">
      <c r="P25859" s="1">
        <v>41582</v>
      </c>
      <c r="Q25859" t="s">
        <v>4</v>
      </c>
      <c r="R25859">
        <v>125</v>
      </c>
    </row>
    <row r="25860" spans="16:18" x14ac:dyDescent="0.25">
      <c r="P25860" s="1">
        <v>41583</v>
      </c>
      <c r="Q25860" t="s">
        <v>1</v>
      </c>
      <c r="R25860">
        <v>113</v>
      </c>
    </row>
    <row r="25861" spans="16:18" x14ac:dyDescent="0.25">
      <c r="P25861" s="1">
        <v>41584</v>
      </c>
      <c r="Q25861" t="s">
        <v>1</v>
      </c>
      <c r="R25861">
        <v>172</v>
      </c>
    </row>
    <row r="25862" spans="16:18" x14ac:dyDescent="0.25">
      <c r="P25862" s="1">
        <v>41585</v>
      </c>
      <c r="Q25862" t="s">
        <v>18</v>
      </c>
      <c r="R25862">
        <v>127</v>
      </c>
    </row>
    <row r="25863" spans="16:18" x14ac:dyDescent="0.25">
      <c r="P25863" s="1">
        <v>41586</v>
      </c>
      <c r="Q25863" t="s">
        <v>12</v>
      </c>
      <c r="R25863">
        <v>139</v>
      </c>
    </row>
    <row r="25864" spans="16:18" x14ac:dyDescent="0.25">
      <c r="P25864" s="1">
        <v>41587</v>
      </c>
      <c r="Q25864" t="s">
        <v>16</v>
      </c>
      <c r="R25864">
        <v>158</v>
      </c>
    </row>
    <row r="25865" spans="16:18" x14ac:dyDescent="0.25">
      <c r="P25865" s="1">
        <v>41588</v>
      </c>
      <c r="Q25865" t="s">
        <v>5</v>
      </c>
      <c r="R25865">
        <v>196</v>
      </c>
    </row>
    <row r="25866" spans="16:18" x14ac:dyDescent="0.25">
      <c r="P25866" s="1">
        <v>41589</v>
      </c>
      <c r="Q25866" t="s">
        <v>4</v>
      </c>
      <c r="R25866">
        <v>28</v>
      </c>
    </row>
    <row r="25867" spans="16:18" x14ac:dyDescent="0.25">
      <c r="P25867" s="1">
        <v>41590</v>
      </c>
      <c r="Q25867" t="s">
        <v>2</v>
      </c>
      <c r="R25867">
        <v>102</v>
      </c>
    </row>
    <row r="25868" spans="16:18" x14ac:dyDescent="0.25">
      <c r="P25868" s="1">
        <v>41591</v>
      </c>
      <c r="Q25868" t="s">
        <v>15</v>
      </c>
      <c r="R25868">
        <v>121</v>
      </c>
    </row>
    <row r="25869" spans="16:18" x14ac:dyDescent="0.25">
      <c r="P25869" s="1">
        <v>41592</v>
      </c>
      <c r="Q25869" t="s">
        <v>12</v>
      </c>
      <c r="R25869">
        <v>39</v>
      </c>
    </row>
    <row r="25870" spans="16:18" x14ac:dyDescent="0.25">
      <c r="P25870" s="1">
        <v>41593</v>
      </c>
      <c r="Q25870" t="s">
        <v>15</v>
      </c>
      <c r="R25870">
        <v>155</v>
      </c>
    </row>
    <row r="25871" spans="16:18" x14ac:dyDescent="0.25">
      <c r="P25871" s="1">
        <v>41594</v>
      </c>
      <c r="Q25871" t="s">
        <v>4</v>
      </c>
      <c r="R25871">
        <v>121</v>
      </c>
    </row>
    <row r="25872" spans="16:18" x14ac:dyDescent="0.25">
      <c r="P25872" s="1">
        <v>41595</v>
      </c>
      <c r="Q25872" t="s">
        <v>5</v>
      </c>
      <c r="R25872">
        <v>31</v>
      </c>
    </row>
    <row r="25873" spans="16:18" x14ac:dyDescent="0.25">
      <c r="P25873" s="1">
        <v>41596</v>
      </c>
      <c r="Q25873" t="s">
        <v>12</v>
      </c>
      <c r="R25873">
        <v>101</v>
      </c>
    </row>
    <row r="25874" spans="16:18" x14ac:dyDescent="0.25">
      <c r="P25874" s="1">
        <v>41597</v>
      </c>
      <c r="Q25874" t="s">
        <v>12</v>
      </c>
      <c r="R25874">
        <v>112</v>
      </c>
    </row>
    <row r="25875" spans="16:18" x14ac:dyDescent="0.25">
      <c r="P25875" s="1">
        <v>41598</v>
      </c>
      <c r="Q25875" t="s">
        <v>3</v>
      </c>
      <c r="R25875">
        <v>165</v>
      </c>
    </row>
    <row r="25876" spans="16:18" x14ac:dyDescent="0.25">
      <c r="P25876" s="1">
        <v>41599</v>
      </c>
      <c r="Q25876" t="s">
        <v>12</v>
      </c>
      <c r="R25876">
        <v>108</v>
      </c>
    </row>
    <row r="25877" spans="16:18" x14ac:dyDescent="0.25">
      <c r="P25877" s="1">
        <v>41600</v>
      </c>
      <c r="Q25877" t="s">
        <v>18</v>
      </c>
      <c r="R25877">
        <v>80</v>
      </c>
    </row>
    <row r="25878" spans="16:18" x14ac:dyDescent="0.25">
      <c r="P25878" s="1">
        <v>41601</v>
      </c>
      <c r="Q25878" t="s">
        <v>4</v>
      </c>
      <c r="R25878">
        <v>133</v>
      </c>
    </row>
    <row r="25879" spans="16:18" x14ac:dyDescent="0.25">
      <c r="P25879" s="1">
        <v>41602</v>
      </c>
      <c r="Q25879" t="s">
        <v>8</v>
      </c>
      <c r="R25879">
        <v>186</v>
      </c>
    </row>
    <row r="25880" spans="16:18" x14ac:dyDescent="0.25">
      <c r="P25880" s="1">
        <v>41603</v>
      </c>
      <c r="Q25880" t="s">
        <v>17</v>
      </c>
      <c r="R25880">
        <v>39</v>
      </c>
    </row>
    <row r="25881" spans="16:18" x14ac:dyDescent="0.25">
      <c r="P25881" s="1">
        <v>41604</v>
      </c>
      <c r="Q25881" t="s">
        <v>9</v>
      </c>
      <c r="R25881">
        <v>120</v>
      </c>
    </row>
    <row r="25882" spans="16:18" x14ac:dyDescent="0.25">
      <c r="P25882" s="1">
        <v>41605</v>
      </c>
      <c r="Q25882" t="s">
        <v>18</v>
      </c>
      <c r="R25882">
        <v>30</v>
      </c>
    </row>
    <row r="25883" spans="16:18" x14ac:dyDescent="0.25">
      <c r="P25883" s="1">
        <v>41606</v>
      </c>
      <c r="Q25883" t="s">
        <v>2</v>
      </c>
      <c r="R25883">
        <v>39</v>
      </c>
    </row>
    <row r="25884" spans="16:18" x14ac:dyDescent="0.25">
      <c r="P25884" s="1">
        <v>41607</v>
      </c>
      <c r="Q25884" t="s">
        <v>8</v>
      </c>
      <c r="R25884">
        <v>186</v>
      </c>
    </row>
    <row r="25885" spans="16:18" x14ac:dyDescent="0.25">
      <c r="P25885" s="1">
        <v>41608</v>
      </c>
      <c r="Q25885" t="s">
        <v>18</v>
      </c>
      <c r="R25885">
        <v>67</v>
      </c>
    </row>
    <row r="25886" spans="16:18" x14ac:dyDescent="0.25">
      <c r="P25886" s="1">
        <v>41609</v>
      </c>
      <c r="Q25886" t="s">
        <v>8</v>
      </c>
      <c r="R25886">
        <v>22</v>
      </c>
    </row>
    <row r="25887" spans="16:18" x14ac:dyDescent="0.25">
      <c r="P25887" s="1">
        <v>41610</v>
      </c>
      <c r="Q25887" t="s">
        <v>15</v>
      </c>
      <c r="R25887">
        <v>109</v>
      </c>
    </row>
    <row r="25888" spans="16:18" x14ac:dyDescent="0.25">
      <c r="P25888" s="1">
        <v>41611</v>
      </c>
      <c r="Q25888" t="s">
        <v>3</v>
      </c>
      <c r="R25888">
        <v>92</v>
      </c>
    </row>
    <row r="25889" spans="16:18" x14ac:dyDescent="0.25">
      <c r="P25889" s="1">
        <v>41612</v>
      </c>
      <c r="Q25889" t="s">
        <v>3</v>
      </c>
      <c r="R25889">
        <v>144</v>
      </c>
    </row>
    <row r="25890" spans="16:18" x14ac:dyDescent="0.25">
      <c r="P25890" s="1">
        <v>41613</v>
      </c>
      <c r="Q25890" t="s">
        <v>16</v>
      </c>
      <c r="R25890">
        <v>132</v>
      </c>
    </row>
    <row r="25891" spans="16:18" x14ac:dyDescent="0.25">
      <c r="P25891" s="1">
        <v>41614</v>
      </c>
      <c r="Q25891" t="s">
        <v>17</v>
      </c>
      <c r="R25891">
        <v>96</v>
      </c>
    </row>
    <row r="25892" spans="16:18" x14ac:dyDescent="0.25">
      <c r="P25892" s="1">
        <v>41615</v>
      </c>
      <c r="Q25892" t="s">
        <v>2</v>
      </c>
      <c r="R25892">
        <v>51</v>
      </c>
    </row>
    <row r="25893" spans="16:18" x14ac:dyDescent="0.25">
      <c r="P25893" s="1">
        <v>41616</v>
      </c>
      <c r="Q25893" t="s">
        <v>1</v>
      </c>
      <c r="R25893">
        <v>111</v>
      </c>
    </row>
    <row r="25894" spans="16:18" x14ac:dyDescent="0.25">
      <c r="P25894" s="1">
        <v>41617</v>
      </c>
      <c r="Q25894" t="s">
        <v>4</v>
      </c>
      <c r="R25894">
        <v>25</v>
      </c>
    </row>
    <row r="25895" spans="16:18" x14ac:dyDescent="0.25">
      <c r="P25895" s="1">
        <v>41618</v>
      </c>
      <c r="Q25895" t="s">
        <v>18</v>
      </c>
      <c r="R25895">
        <v>93</v>
      </c>
    </row>
    <row r="25896" spans="16:18" x14ac:dyDescent="0.25">
      <c r="P25896" s="1">
        <v>41619</v>
      </c>
      <c r="Q25896" t="s">
        <v>9</v>
      </c>
      <c r="R25896">
        <v>34</v>
      </c>
    </row>
    <row r="25897" spans="16:18" x14ac:dyDescent="0.25">
      <c r="P25897" s="1">
        <v>41620</v>
      </c>
      <c r="Q25897" t="s">
        <v>4</v>
      </c>
      <c r="R25897">
        <v>164</v>
      </c>
    </row>
    <row r="25898" spans="16:18" x14ac:dyDescent="0.25">
      <c r="P25898" s="1">
        <v>41621</v>
      </c>
      <c r="Q25898" t="s">
        <v>16</v>
      </c>
      <c r="R25898">
        <v>24</v>
      </c>
    </row>
    <row r="25899" spans="16:18" x14ac:dyDescent="0.25">
      <c r="P25899" s="1">
        <v>41622</v>
      </c>
      <c r="Q25899" t="s">
        <v>15</v>
      </c>
      <c r="R25899">
        <v>170</v>
      </c>
    </row>
    <row r="25900" spans="16:18" x14ac:dyDescent="0.25">
      <c r="P25900" s="1">
        <v>41623</v>
      </c>
      <c r="Q25900" t="s">
        <v>2</v>
      </c>
      <c r="R25900">
        <v>48</v>
      </c>
    </row>
    <row r="25901" spans="16:18" x14ac:dyDescent="0.25">
      <c r="P25901" s="1">
        <v>41624</v>
      </c>
      <c r="Q25901" t="s">
        <v>9</v>
      </c>
      <c r="R25901">
        <v>165</v>
      </c>
    </row>
    <row r="25902" spans="16:18" x14ac:dyDescent="0.25">
      <c r="P25902" s="1">
        <v>41625</v>
      </c>
      <c r="Q25902" t="s">
        <v>9</v>
      </c>
      <c r="R25902">
        <v>155</v>
      </c>
    </row>
    <row r="25903" spans="16:18" x14ac:dyDescent="0.25">
      <c r="P25903" s="1">
        <v>41626</v>
      </c>
      <c r="Q25903" t="s">
        <v>4</v>
      </c>
      <c r="R25903">
        <v>46</v>
      </c>
    </row>
    <row r="25904" spans="16:18" x14ac:dyDescent="0.25">
      <c r="P25904" s="1">
        <v>41627</v>
      </c>
      <c r="Q25904" t="s">
        <v>5</v>
      </c>
      <c r="R25904">
        <v>156</v>
      </c>
    </row>
    <row r="25905" spans="16:18" x14ac:dyDescent="0.25">
      <c r="P25905" s="1">
        <v>41628</v>
      </c>
      <c r="Q25905" t="s">
        <v>8</v>
      </c>
      <c r="R25905">
        <v>56</v>
      </c>
    </row>
    <row r="25906" spans="16:18" x14ac:dyDescent="0.25">
      <c r="P25906" s="1">
        <v>41629</v>
      </c>
      <c r="Q25906" t="s">
        <v>13</v>
      </c>
      <c r="R25906">
        <v>40</v>
      </c>
    </row>
    <row r="25907" spans="16:18" x14ac:dyDescent="0.25">
      <c r="P25907" s="1">
        <v>41630</v>
      </c>
      <c r="Q25907" t="s">
        <v>1</v>
      </c>
      <c r="R25907">
        <v>65</v>
      </c>
    </row>
    <row r="25908" spans="16:18" x14ac:dyDescent="0.25">
      <c r="P25908" s="1">
        <v>41631</v>
      </c>
      <c r="Q25908" t="s">
        <v>5</v>
      </c>
      <c r="R25908">
        <v>199</v>
      </c>
    </row>
    <row r="25909" spans="16:18" x14ac:dyDescent="0.25">
      <c r="P25909" s="1">
        <v>41632</v>
      </c>
      <c r="Q25909" t="s">
        <v>3</v>
      </c>
      <c r="R25909">
        <v>112</v>
      </c>
    </row>
    <row r="25910" spans="16:18" x14ac:dyDescent="0.25">
      <c r="P25910" s="1">
        <v>41633</v>
      </c>
      <c r="Q25910" t="s">
        <v>13</v>
      </c>
      <c r="R25910">
        <v>189</v>
      </c>
    </row>
    <row r="25911" spans="16:18" x14ac:dyDescent="0.25">
      <c r="P25911" s="1">
        <v>41634</v>
      </c>
      <c r="Q25911" t="s">
        <v>15</v>
      </c>
      <c r="R25911">
        <v>102</v>
      </c>
    </row>
    <row r="25912" spans="16:18" x14ac:dyDescent="0.25">
      <c r="P25912" s="1">
        <v>41635</v>
      </c>
      <c r="Q25912" t="s">
        <v>16</v>
      </c>
      <c r="R25912">
        <v>82</v>
      </c>
    </row>
    <row r="25913" spans="16:18" x14ac:dyDescent="0.25">
      <c r="P25913" s="1">
        <v>41636</v>
      </c>
      <c r="Q25913" t="s">
        <v>15</v>
      </c>
      <c r="R25913">
        <v>152</v>
      </c>
    </row>
    <row r="25914" spans="16:18" x14ac:dyDescent="0.25">
      <c r="P25914" s="1">
        <v>41637</v>
      </c>
      <c r="Q25914" t="s">
        <v>2</v>
      </c>
      <c r="R25914">
        <v>66</v>
      </c>
    </row>
    <row r="25915" spans="16:18" x14ac:dyDescent="0.25">
      <c r="P25915" s="1">
        <v>41638</v>
      </c>
      <c r="Q25915" t="s">
        <v>2</v>
      </c>
      <c r="R25915">
        <v>79</v>
      </c>
    </row>
    <row r="25916" spans="16:18" x14ac:dyDescent="0.25">
      <c r="P25916" s="1">
        <v>41639</v>
      </c>
      <c r="Q25916" t="s">
        <v>9</v>
      </c>
      <c r="R25916">
        <v>24</v>
      </c>
    </row>
    <row r="25917" spans="16:18" x14ac:dyDescent="0.25">
      <c r="P25917" s="1">
        <v>41640</v>
      </c>
      <c r="Q25917" t="s">
        <v>1</v>
      </c>
      <c r="R25917">
        <v>58</v>
      </c>
    </row>
    <row r="25918" spans="16:18" x14ac:dyDescent="0.25">
      <c r="P25918" s="1">
        <v>41641</v>
      </c>
      <c r="Q25918" t="s">
        <v>18</v>
      </c>
      <c r="R25918">
        <v>10</v>
      </c>
    </row>
    <row r="25919" spans="16:18" x14ac:dyDescent="0.25">
      <c r="P25919" s="1">
        <v>41642</v>
      </c>
      <c r="Q25919" t="s">
        <v>8</v>
      </c>
      <c r="R25919">
        <v>48</v>
      </c>
    </row>
    <row r="25920" spans="16:18" x14ac:dyDescent="0.25">
      <c r="P25920" s="1">
        <v>41643</v>
      </c>
      <c r="Q25920" t="s">
        <v>8</v>
      </c>
      <c r="R25920">
        <v>22</v>
      </c>
    </row>
    <row r="25921" spans="16:18" x14ac:dyDescent="0.25">
      <c r="P25921" s="1">
        <v>41644</v>
      </c>
      <c r="Q25921" t="s">
        <v>5</v>
      </c>
      <c r="R25921">
        <v>194</v>
      </c>
    </row>
    <row r="25922" spans="16:18" x14ac:dyDescent="0.25">
      <c r="P25922" s="1">
        <v>41645</v>
      </c>
      <c r="Q25922" t="s">
        <v>12</v>
      </c>
      <c r="R25922">
        <v>149</v>
      </c>
    </row>
    <row r="25923" spans="16:18" x14ac:dyDescent="0.25">
      <c r="P25923" s="1">
        <v>41646</v>
      </c>
      <c r="Q25923" t="s">
        <v>12</v>
      </c>
      <c r="R25923">
        <v>180</v>
      </c>
    </row>
    <row r="25924" spans="16:18" x14ac:dyDescent="0.25">
      <c r="P25924" s="1">
        <v>41647</v>
      </c>
      <c r="Q25924" t="s">
        <v>3</v>
      </c>
      <c r="R25924">
        <v>43</v>
      </c>
    </row>
    <row r="25925" spans="16:18" x14ac:dyDescent="0.25">
      <c r="P25925" s="1">
        <v>41648</v>
      </c>
      <c r="Q25925" t="s">
        <v>8</v>
      </c>
      <c r="R25925">
        <v>87</v>
      </c>
    </row>
    <row r="25926" spans="16:18" x14ac:dyDescent="0.25">
      <c r="P25926" s="1">
        <v>41649</v>
      </c>
      <c r="Q25926" t="s">
        <v>1</v>
      </c>
      <c r="R25926">
        <v>151</v>
      </c>
    </row>
    <row r="25927" spans="16:18" x14ac:dyDescent="0.25">
      <c r="P25927" s="1">
        <v>41650</v>
      </c>
      <c r="Q25927" t="s">
        <v>8</v>
      </c>
      <c r="R25927">
        <v>28</v>
      </c>
    </row>
    <row r="25928" spans="16:18" x14ac:dyDescent="0.25">
      <c r="P25928" s="1">
        <v>41651</v>
      </c>
      <c r="Q25928" t="s">
        <v>13</v>
      </c>
      <c r="R25928">
        <v>196</v>
      </c>
    </row>
    <row r="25929" spans="16:18" x14ac:dyDescent="0.25">
      <c r="P25929" s="1">
        <v>41652</v>
      </c>
      <c r="Q25929" t="s">
        <v>8</v>
      </c>
      <c r="R25929">
        <v>29</v>
      </c>
    </row>
    <row r="25930" spans="16:18" x14ac:dyDescent="0.25">
      <c r="P25930" s="1">
        <v>41653</v>
      </c>
      <c r="Q25930" t="s">
        <v>15</v>
      </c>
      <c r="R25930">
        <v>195</v>
      </c>
    </row>
    <row r="25931" spans="16:18" x14ac:dyDescent="0.25">
      <c r="P25931" s="1">
        <v>41654</v>
      </c>
      <c r="Q25931" t="s">
        <v>1</v>
      </c>
      <c r="R25931">
        <v>36</v>
      </c>
    </row>
    <row r="25932" spans="16:18" x14ac:dyDescent="0.25">
      <c r="P25932" s="1">
        <v>41655</v>
      </c>
      <c r="Q25932" t="s">
        <v>16</v>
      </c>
      <c r="R25932">
        <v>119</v>
      </c>
    </row>
    <row r="25933" spans="16:18" x14ac:dyDescent="0.25">
      <c r="P25933" s="1">
        <v>41656</v>
      </c>
      <c r="Q25933" t="s">
        <v>12</v>
      </c>
      <c r="R25933">
        <v>165</v>
      </c>
    </row>
    <row r="25934" spans="16:18" x14ac:dyDescent="0.25">
      <c r="P25934" s="1">
        <v>41657</v>
      </c>
      <c r="Q25934" t="s">
        <v>8</v>
      </c>
      <c r="R25934">
        <v>187</v>
      </c>
    </row>
    <row r="25935" spans="16:18" x14ac:dyDescent="0.25">
      <c r="P25935" s="1">
        <v>41658</v>
      </c>
      <c r="Q25935" t="s">
        <v>17</v>
      </c>
      <c r="R25935">
        <v>175</v>
      </c>
    </row>
    <row r="25936" spans="16:18" x14ac:dyDescent="0.25">
      <c r="P25936" s="1">
        <v>41659</v>
      </c>
      <c r="Q25936" t="s">
        <v>18</v>
      </c>
      <c r="R25936">
        <v>106</v>
      </c>
    </row>
    <row r="25937" spans="16:18" x14ac:dyDescent="0.25">
      <c r="P25937" s="1">
        <v>41660</v>
      </c>
      <c r="Q25937" t="s">
        <v>8</v>
      </c>
      <c r="R25937">
        <v>194</v>
      </c>
    </row>
    <row r="25938" spans="16:18" x14ac:dyDescent="0.25">
      <c r="P25938" s="1">
        <v>41661</v>
      </c>
      <c r="Q25938" t="s">
        <v>13</v>
      </c>
      <c r="R25938">
        <v>137</v>
      </c>
    </row>
    <row r="25939" spans="16:18" x14ac:dyDescent="0.25">
      <c r="P25939" s="1">
        <v>41662</v>
      </c>
      <c r="Q25939" t="s">
        <v>9</v>
      </c>
      <c r="R25939">
        <v>135</v>
      </c>
    </row>
    <row r="25940" spans="16:18" x14ac:dyDescent="0.25">
      <c r="P25940" s="1">
        <v>41663</v>
      </c>
      <c r="Q25940" t="s">
        <v>18</v>
      </c>
      <c r="R25940">
        <v>162</v>
      </c>
    </row>
    <row r="25941" spans="16:18" x14ac:dyDescent="0.25">
      <c r="P25941" s="1">
        <v>41664</v>
      </c>
      <c r="Q25941" t="s">
        <v>1</v>
      </c>
      <c r="R25941">
        <v>111</v>
      </c>
    </row>
    <row r="25942" spans="16:18" x14ac:dyDescent="0.25">
      <c r="P25942" s="1">
        <v>41665</v>
      </c>
      <c r="Q25942" t="s">
        <v>1</v>
      </c>
      <c r="R25942">
        <v>161</v>
      </c>
    </row>
    <row r="25943" spans="16:18" x14ac:dyDescent="0.25">
      <c r="P25943" s="1">
        <v>41666</v>
      </c>
      <c r="Q25943" t="s">
        <v>9</v>
      </c>
      <c r="R25943">
        <v>14</v>
      </c>
    </row>
    <row r="25944" spans="16:18" x14ac:dyDescent="0.25">
      <c r="P25944" s="1">
        <v>41667</v>
      </c>
      <c r="Q25944" t="s">
        <v>15</v>
      </c>
      <c r="R25944">
        <v>146</v>
      </c>
    </row>
    <row r="25945" spans="16:18" x14ac:dyDescent="0.25">
      <c r="P25945" s="1">
        <v>41668</v>
      </c>
      <c r="Q25945" t="s">
        <v>12</v>
      </c>
      <c r="R25945">
        <v>113</v>
      </c>
    </row>
    <row r="25946" spans="16:18" x14ac:dyDescent="0.25">
      <c r="P25946" s="1">
        <v>41669</v>
      </c>
      <c r="Q25946" t="s">
        <v>2</v>
      </c>
      <c r="R25946">
        <v>74</v>
      </c>
    </row>
    <row r="25947" spans="16:18" x14ac:dyDescent="0.25">
      <c r="P25947" s="1">
        <v>41670</v>
      </c>
      <c r="Q25947" t="s">
        <v>16</v>
      </c>
      <c r="R25947">
        <v>130</v>
      </c>
    </row>
    <row r="25948" spans="16:18" x14ac:dyDescent="0.25">
      <c r="P25948" s="1">
        <v>41671</v>
      </c>
      <c r="Q25948" t="s">
        <v>4</v>
      </c>
      <c r="R25948">
        <v>145</v>
      </c>
    </row>
    <row r="25949" spans="16:18" x14ac:dyDescent="0.25">
      <c r="P25949" s="1">
        <v>41672</v>
      </c>
      <c r="Q25949" t="s">
        <v>3</v>
      </c>
      <c r="R25949">
        <v>165</v>
      </c>
    </row>
    <row r="25950" spans="16:18" x14ac:dyDescent="0.25">
      <c r="P25950" s="1">
        <v>41673</v>
      </c>
      <c r="Q25950" t="s">
        <v>17</v>
      </c>
      <c r="R25950">
        <v>142</v>
      </c>
    </row>
    <row r="25951" spans="16:18" x14ac:dyDescent="0.25">
      <c r="P25951" s="1">
        <v>41674</v>
      </c>
      <c r="Q25951" t="s">
        <v>1</v>
      </c>
      <c r="R25951">
        <v>25</v>
      </c>
    </row>
    <row r="25952" spans="16:18" x14ac:dyDescent="0.25">
      <c r="P25952" s="1">
        <v>41675</v>
      </c>
      <c r="Q25952" t="s">
        <v>1</v>
      </c>
      <c r="R25952">
        <v>55</v>
      </c>
    </row>
    <row r="25953" spans="16:18" x14ac:dyDescent="0.25">
      <c r="P25953" s="1">
        <v>41676</v>
      </c>
      <c r="Q25953" t="s">
        <v>17</v>
      </c>
      <c r="R25953">
        <v>164</v>
      </c>
    </row>
    <row r="25954" spans="16:18" x14ac:dyDescent="0.25">
      <c r="P25954" s="1">
        <v>41677</v>
      </c>
      <c r="Q25954" t="s">
        <v>12</v>
      </c>
      <c r="R25954">
        <v>112</v>
      </c>
    </row>
    <row r="25955" spans="16:18" x14ac:dyDescent="0.25">
      <c r="P25955" s="1">
        <v>41678</v>
      </c>
      <c r="Q25955" t="s">
        <v>15</v>
      </c>
      <c r="R25955">
        <v>144</v>
      </c>
    </row>
    <row r="25956" spans="16:18" x14ac:dyDescent="0.25">
      <c r="P25956" s="1">
        <v>41679</v>
      </c>
      <c r="Q25956" t="s">
        <v>17</v>
      </c>
      <c r="R25956">
        <v>29</v>
      </c>
    </row>
    <row r="25957" spans="16:18" x14ac:dyDescent="0.25">
      <c r="P25957" s="1">
        <v>41680</v>
      </c>
      <c r="Q25957" t="s">
        <v>5</v>
      </c>
      <c r="R25957">
        <v>146</v>
      </c>
    </row>
    <row r="25958" spans="16:18" x14ac:dyDescent="0.25">
      <c r="P25958" s="1">
        <v>41681</v>
      </c>
      <c r="Q25958" t="s">
        <v>5</v>
      </c>
      <c r="R25958">
        <v>93</v>
      </c>
    </row>
    <row r="25959" spans="16:18" x14ac:dyDescent="0.25">
      <c r="P25959" s="1">
        <v>41682</v>
      </c>
      <c r="Q25959" t="s">
        <v>2</v>
      </c>
      <c r="R25959">
        <v>44</v>
      </c>
    </row>
    <row r="25960" spans="16:18" x14ac:dyDescent="0.25">
      <c r="P25960" s="1">
        <v>41683</v>
      </c>
      <c r="Q25960" t="s">
        <v>12</v>
      </c>
      <c r="R25960">
        <v>138</v>
      </c>
    </row>
    <row r="25961" spans="16:18" x14ac:dyDescent="0.25">
      <c r="P25961" s="1">
        <v>41684</v>
      </c>
      <c r="Q25961" t="s">
        <v>1</v>
      </c>
      <c r="R25961">
        <v>77</v>
      </c>
    </row>
    <row r="25962" spans="16:18" x14ac:dyDescent="0.25">
      <c r="P25962" s="1">
        <v>41685</v>
      </c>
      <c r="Q25962" t="s">
        <v>5</v>
      </c>
      <c r="R25962">
        <v>95</v>
      </c>
    </row>
    <row r="25963" spans="16:18" x14ac:dyDescent="0.25">
      <c r="P25963" s="1">
        <v>41686</v>
      </c>
      <c r="Q25963" t="s">
        <v>17</v>
      </c>
      <c r="R25963">
        <v>12</v>
      </c>
    </row>
    <row r="25964" spans="16:18" x14ac:dyDescent="0.25">
      <c r="P25964" s="1">
        <v>41687</v>
      </c>
      <c r="Q25964" t="s">
        <v>13</v>
      </c>
      <c r="R25964">
        <v>108</v>
      </c>
    </row>
    <row r="25965" spans="16:18" x14ac:dyDescent="0.25">
      <c r="P25965" s="1">
        <v>41688</v>
      </c>
      <c r="Q25965" t="s">
        <v>15</v>
      </c>
      <c r="R25965">
        <v>11</v>
      </c>
    </row>
    <row r="25966" spans="16:18" x14ac:dyDescent="0.25">
      <c r="P25966" s="1">
        <v>41689</v>
      </c>
      <c r="Q25966" t="s">
        <v>16</v>
      </c>
      <c r="R25966">
        <v>166</v>
      </c>
    </row>
    <row r="25967" spans="16:18" x14ac:dyDescent="0.25">
      <c r="P25967" s="1">
        <v>41690</v>
      </c>
      <c r="Q25967" t="s">
        <v>17</v>
      </c>
      <c r="R25967">
        <v>17</v>
      </c>
    </row>
    <row r="25968" spans="16:18" x14ac:dyDescent="0.25">
      <c r="P25968" s="1">
        <v>41691</v>
      </c>
      <c r="Q25968" t="s">
        <v>3</v>
      </c>
      <c r="R25968">
        <v>123</v>
      </c>
    </row>
    <row r="25969" spans="16:18" x14ac:dyDescent="0.25">
      <c r="P25969" s="1">
        <v>41692</v>
      </c>
      <c r="Q25969" t="s">
        <v>17</v>
      </c>
      <c r="R25969">
        <v>66</v>
      </c>
    </row>
    <row r="25970" spans="16:18" x14ac:dyDescent="0.25">
      <c r="P25970" s="1">
        <v>41693</v>
      </c>
      <c r="Q25970" t="s">
        <v>13</v>
      </c>
      <c r="R25970">
        <v>137</v>
      </c>
    </row>
    <row r="25971" spans="16:18" x14ac:dyDescent="0.25">
      <c r="P25971" s="1">
        <v>41694</v>
      </c>
      <c r="Q25971" t="s">
        <v>13</v>
      </c>
      <c r="R25971">
        <v>193</v>
      </c>
    </row>
    <row r="25972" spans="16:18" x14ac:dyDescent="0.25">
      <c r="P25972" s="1">
        <v>41695</v>
      </c>
      <c r="Q25972" t="s">
        <v>12</v>
      </c>
      <c r="R25972">
        <v>22</v>
      </c>
    </row>
    <row r="25973" spans="16:18" x14ac:dyDescent="0.25">
      <c r="P25973" s="1">
        <v>41696</v>
      </c>
      <c r="Q25973" t="s">
        <v>3</v>
      </c>
      <c r="R25973">
        <v>73</v>
      </c>
    </row>
    <row r="25974" spans="16:18" x14ac:dyDescent="0.25">
      <c r="P25974" s="1">
        <v>41697</v>
      </c>
      <c r="Q25974" t="s">
        <v>4</v>
      </c>
      <c r="R25974">
        <v>127</v>
      </c>
    </row>
    <row r="25975" spans="16:18" x14ac:dyDescent="0.25">
      <c r="P25975" s="1">
        <v>41698</v>
      </c>
      <c r="Q25975" t="s">
        <v>17</v>
      </c>
      <c r="R25975">
        <v>192</v>
      </c>
    </row>
    <row r="25976" spans="16:18" x14ac:dyDescent="0.25">
      <c r="P25976" s="1">
        <v>41699</v>
      </c>
      <c r="Q25976" t="s">
        <v>12</v>
      </c>
      <c r="R25976">
        <v>167</v>
      </c>
    </row>
    <row r="25977" spans="16:18" x14ac:dyDescent="0.25">
      <c r="P25977" s="1">
        <v>41700</v>
      </c>
      <c r="Q25977" t="s">
        <v>18</v>
      </c>
      <c r="R25977">
        <v>194</v>
      </c>
    </row>
    <row r="25978" spans="16:18" x14ac:dyDescent="0.25">
      <c r="P25978" s="1">
        <v>41701</v>
      </c>
      <c r="Q25978" t="s">
        <v>3</v>
      </c>
      <c r="R25978">
        <v>111</v>
      </c>
    </row>
    <row r="25979" spans="16:18" x14ac:dyDescent="0.25">
      <c r="P25979" s="1">
        <v>41702</v>
      </c>
      <c r="Q25979" t="s">
        <v>2</v>
      </c>
      <c r="R25979">
        <v>165</v>
      </c>
    </row>
    <row r="25980" spans="16:18" x14ac:dyDescent="0.25">
      <c r="P25980" s="1">
        <v>41703</v>
      </c>
      <c r="Q25980" t="s">
        <v>1</v>
      </c>
      <c r="R25980">
        <v>144</v>
      </c>
    </row>
    <row r="25981" spans="16:18" x14ac:dyDescent="0.25">
      <c r="P25981" s="1">
        <v>41704</v>
      </c>
      <c r="Q25981" t="s">
        <v>9</v>
      </c>
      <c r="R25981">
        <v>169</v>
      </c>
    </row>
    <row r="25982" spans="16:18" x14ac:dyDescent="0.25">
      <c r="P25982" s="1">
        <v>41705</v>
      </c>
      <c r="Q25982" t="s">
        <v>15</v>
      </c>
      <c r="R25982">
        <v>89</v>
      </c>
    </row>
    <row r="25983" spans="16:18" x14ac:dyDescent="0.25">
      <c r="P25983" s="1">
        <v>41706</v>
      </c>
      <c r="Q25983" t="s">
        <v>4</v>
      </c>
      <c r="R25983">
        <v>155</v>
      </c>
    </row>
    <row r="25984" spans="16:18" x14ac:dyDescent="0.25">
      <c r="P25984" s="1">
        <v>41707</v>
      </c>
      <c r="Q25984" t="s">
        <v>5</v>
      </c>
      <c r="R25984">
        <v>178</v>
      </c>
    </row>
    <row r="25985" spans="16:18" x14ac:dyDescent="0.25">
      <c r="P25985" s="1">
        <v>41708</v>
      </c>
      <c r="Q25985" t="s">
        <v>3</v>
      </c>
      <c r="R25985">
        <v>128</v>
      </c>
    </row>
    <row r="25986" spans="16:18" x14ac:dyDescent="0.25">
      <c r="P25986" s="1">
        <v>41709</v>
      </c>
      <c r="Q25986" t="s">
        <v>4</v>
      </c>
      <c r="R25986">
        <v>200</v>
      </c>
    </row>
    <row r="25987" spans="16:18" x14ac:dyDescent="0.25">
      <c r="P25987" s="1">
        <v>41710</v>
      </c>
      <c r="Q25987" t="s">
        <v>3</v>
      </c>
      <c r="R25987">
        <v>165</v>
      </c>
    </row>
    <row r="25988" spans="16:18" x14ac:dyDescent="0.25">
      <c r="P25988" s="1">
        <v>41711</v>
      </c>
      <c r="Q25988" t="s">
        <v>8</v>
      </c>
      <c r="R25988">
        <v>192</v>
      </c>
    </row>
    <row r="25989" spans="16:18" x14ac:dyDescent="0.25">
      <c r="P25989" s="1">
        <v>41712</v>
      </c>
      <c r="Q25989" t="s">
        <v>17</v>
      </c>
      <c r="R25989">
        <v>180</v>
      </c>
    </row>
    <row r="25990" spans="16:18" x14ac:dyDescent="0.25">
      <c r="P25990" s="1">
        <v>41713</v>
      </c>
      <c r="Q25990" t="s">
        <v>16</v>
      </c>
      <c r="R25990">
        <v>112</v>
      </c>
    </row>
    <row r="25991" spans="16:18" x14ac:dyDescent="0.25">
      <c r="P25991" s="1">
        <v>41714</v>
      </c>
      <c r="Q25991" t="s">
        <v>9</v>
      </c>
      <c r="R25991">
        <v>124</v>
      </c>
    </row>
    <row r="25992" spans="16:18" x14ac:dyDescent="0.25">
      <c r="P25992" s="1">
        <v>41715</v>
      </c>
      <c r="Q25992" t="s">
        <v>13</v>
      </c>
      <c r="R25992">
        <v>156</v>
      </c>
    </row>
    <row r="25993" spans="16:18" x14ac:dyDescent="0.25">
      <c r="P25993" s="1">
        <v>41716</v>
      </c>
      <c r="Q25993" t="s">
        <v>5</v>
      </c>
      <c r="R25993">
        <v>98</v>
      </c>
    </row>
    <row r="25994" spans="16:18" x14ac:dyDescent="0.25">
      <c r="P25994" s="1">
        <v>41717</v>
      </c>
      <c r="Q25994" t="s">
        <v>12</v>
      </c>
      <c r="R25994">
        <v>57</v>
      </c>
    </row>
    <row r="25995" spans="16:18" x14ac:dyDescent="0.25">
      <c r="P25995" s="1">
        <v>41718</v>
      </c>
      <c r="Q25995" t="s">
        <v>13</v>
      </c>
      <c r="R25995">
        <v>185</v>
      </c>
    </row>
    <row r="25996" spans="16:18" x14ac:dyDescent="0.25">
      <c r="P25996" s="1">
        <v>41719</v>
      </c>
      <c r="Q25996" t="s">
        <v>4</v>
      </c>
      <c r="R25996">
        <v>49</v>
      </c>
    </row>
    <row r="25997" spans="16:18" x14ac:dyDescent="0.25">
      <c r="P25997" s="1">
        <v>41720</v>
      </c>
      <c r="Q25997" t="s">
        <v>15</v>
      </c>
      <c r="R25997">
        <v>157</v>
      </c>
    </row>
    <row r="25998" spans="16:18" x14ac:dyDescent="0.25">
      <c r="P25998" s="1">
        <v>41721</v>
      </c>
      <c r="Q25998" t="s">
        <v>1</v>
      </c>
      <c r="R25998">
        <v>155</v>
      </c>
    </row>
    <row r="25999" spans="16:18" x14ac:dyDescent="0.25">
      <c r="P25999" s="1">
        <v>41722</v>
      </c>
      <c r="Q25999" t="s">
        <v>4</v>
      </c>
      <c r="R25999">
        <v>12</v>
      </c>
    </row>
    <row r="26000" spans="16:18" x14ac:dyDescent="0.25">
      <c r="P26000" s="1">
        <v>41723</v>
      </c>
      <c r="Q26000" t="s">
        <v>4</v>
      </c>
      <c r="R26000">
        <v>95</v>
      </c>
    </row>
    <row r="26001" spans="16:18" x14ac:dyDescent="0.25">
      <c r="P26001" s="1">
        <v>41724</v>
      </c>
      <c r="Q26001" t="s">
        <v>5</v>
      </c>
      <c r="R26001">
        <v>133</v>
      </c>
    </row>
    <row r="26002" spans="16:18" x14ac:dyDescent="0.25">
      <c r="P26002" s="1">
        <v>41725</v>
      </c>
      <c r="Q26002" t="s">
        <v>5</v>
      </c>
      <c r="R26002">
        <v>39</v>
      </c>
    </row>
    <row r="26003" spans="16:18" x14ac:dyDescent="0.25">
      <c r="P26003" s="1">
        <v>41726</v>
      </c>
      <c r="Q26003" t="s">
        <v>9</v>
      </c>
      <c r="R26003">
        <v>46</v>
      </c>
    </row>
    <row r="26004" spans="16:18" x14ac:dyDescent="0.25">
      <c r="P26004" s="1">
        <v>41727</v>
      </c>
      <c r="Q26004" t="s">
        <v>8</v>
      </c>
      <c r="R26004">
        <v>49</v>
      </c>
    </row>
    <row r="26005" spans="16:18" x14ac:dyDescent="0.25">
      <c r="P26005" s="1">
        <v>41728</v>
      </c>
      <c r="Q26005" t="s">
        <v>4</v>
      </c>
      <c r="R26005">
        <v>107</v>
      </c>
    </row>
    <row r="26006" spans="16:18" x14ac:dyDescent="0.25">
      <c r="P26006" s="1">
        <v>41729</v>
      </c>
      <c r="Q26006" t="s">
        <v>17</v>
      </c>
      <c r="R26006">
        <v>169</v>
      </c>
    </row>
    <row r="26007" spans="16:18" x14ac:dyDescent="0.25">
      <c r="P26007" s="1">
        <v>41730</v>
      </c>
      <c r="Q26007" t="s">
        <v>15</v>
      </c>
      <c r="R26007">
        <v>89</v>
      </c>
    </row>
    <row r="26008" spans="16:18" x14ac:dyDescent="0.25">
      <c r="P26008" s="1">
        <v>41731</v>
      </c>
      <c r="Q26008" t="s">
        <v>4</v>
      </c>
      <c r="R26008">
        <v>80</v>
      </c>
    </row>
    <row r="26009" spans="16:18" x14ac:dyDescent="0.25">
      <c r="P26009" s="1">
        <v>41732</v>
      </c>
      <c r="Q26009" t="s">
        <v>5</v>
      </c>
      <c r="R26009">
        <v>132</v>
      </c>
    </row>
    <row r="26010" spans="16:18" x14ac:dyDescent="0.25">
      <c r="P26010" s="1">
        <v>41733</v>
      </c>
      <c r="Q26010" t="s">
        <v>12</v>
      </c>
      <c r="R26010">
        <v>28</v>
      </c>
    </row>
    <row r="26011" spans="16:18" x14ac:dyDescent="0.25">
      <c r="P26011" s="1">
        <v>41734</v>
      </c>
      <c r="Q26011" t="s">
        <v>17</v>
      </c>
      <c r="R26011">
        <v>80</v>
      </c>
    </row>
    <row r="26012" spans="16:18" x14ac:dyDescent="0.25">
      <c r="P26012" s="1">
        <v>41735</v>
      </c>
      <c r="Q26012" t="s">
        <v>5</v>
      </c>
      <c r="R26012">
        <v>116</v>
      </c>
    </row>
    <row r="26013" spans="16:18" x14ac:dyDescent="0.25">
      <c r="P26013" s="1">
        <v>41736</v>
      </c>
      <c r="Q26013" t="s">
        <v>13</v>
      </c>
      <c r="R26013">
        <v>134</v>
      </c>
    </row>
    <row r="26014" spans="16:18" x14ac:dyDescent="0.25">
      <c r="P26014" s="1">
        <v>41737</v>
      </c>
      <c r="Q26014" t="s">
        <v>17</v>
      </c>
      <c r="R26014">
        <v>36</v>
      </c>
    </row>
    <row r="26015" spans="16:18" x14ac:dyDescent="0.25">
      <c r="P26015" s="1">
        <v>41738</v>
      </c>
      <c r="Q26015" t="s">
        <v>3</v>
      </c>
      <c r="R26015">
        <v>106</v>
      </c>
    </row>
    <row r="26016" spans="16:18" x14ac:dyDescent="0.25">
      <c r="P26016" s="1">
        <v>41739</v>
      </c>
      <c r="Q26016" t="s">
        <v>15</v>
      </c>
      <c r="R26016">
        <v>108</v>
      </c>
    </row>
    <row r="26017" spans="16:18" x14ac:dyDescent="0.25">
      <c r="P26017" s="1">
        <v>41740</v>
      </c>
      <c r="Q26017" t="s">
        <v>9</v>
      </c>
      <c r="R26017">
        <v>29</v>
      </c>
    </row>
    <row r="26018" spans="16:18" x14ac:dyDescent="0.25">
      <c r="P26018" s="1">
        <v>41741</v>
      </c>
      <c r="Q26018" t="s">
        <v>16</v>
      </c>
      <c r="R26018">
        <v>168</v>
      </c>
    </row>
    <row r="26019" spans="16:18" x14ac:dyDescent="0.25">
      <c r="P26019" s="1">
        <v>41742</v>
      </c>
      <c r="Q26019" t="s">
        <v>13</v>
      </c>
      <c r="R26019">
        <v>62</v>
      </c>
    </row>
    <row r="26020" spans="16:18" x14ac:dyDescent="0.25">
      <c r="P26020" s="1">
        <v>41743</v>
      </c>
      <c r="Q26020" t="s">
        <v>5</v>
      </c>
      <c r="R26020">
        <v>107</v>
      </c>
    </row>
    <row r="26021" spans="16:18" x14ac:dyDescent="0.25">
      <c r="P26021" s="1">
        <v>41744</v>
      </c>
      <c r="Q26021" t="s">
        <v>1</v>
      </c>
      <c r="R26021">
        <v>30</v>
      </c>
    </row>
    <row r="26022" spans="16:18" x14ac:dyDescent="0.25">
      <c r="P26022" s="1">
        <v>41745</v>
      </c>
      <c r="Q26022" t="s">
        <v>9</v>
      </c>
      <c r="R26022">
        <v>72</v>
      </c>
    </row>
    <row r="26023" spans="16:18" x14ac:dyDescent="0.25">
      <c r="P26023" s="1">
        <v>41746</v>
      </c>
      <c r="Q26023" t="s">
        <v>3</v>
      </c>
      <c r="R26023">
        <v>152</v>
      </c>
    </row>
    <row r="26024" spans="16:18" x14ac:dyDescent="0.25">
      <c r="P26024" s="1">
        <v>41747</v>
      </c>
      <c r="Q26024" t="s">
        <v>13</v>
      </c>
      <c r="R26024">
        <v>98</v>
      </c>
    </row>
    <row r="26025" spans="16:18" x14ac:dyDescent="0.25">
      <c r="P26025" s="1">
        <v>41748</v>
      </c>
      <c r="Q26025" t="s">
        <v>8</v>
      </c>
      <c r="R26025">
        <v>40</v>
      </c>
    </row>
    <row r="26026" spans="16:18" x14ac:dyDescent="0.25">
      <c r="P26026" s="1">
        <v>41749</v>
      </c>
      <c r="Q26026" t="s">
        <v>18</v>
      </c>
      <c r="R26026">
        <v>58</v>
      </c>
    </row>
    <row r="26027" spans="16:18" x14ac:dyDescent="0.25">
      <c r="P26027" s="1">
        <v>41750</v>
      </c>
      <c r="Q26027" t="s">
        <v>18</v>
      </c>
      <c r="R26027">
        <v>173</v>
      </c>
    </row>
    <row r="26028" spans="16:18" x14ac:dyDescent="0.25">
      <c r="P26028" s="1">
        <v>41751</v>
      </c>
      <c r="Q26028" t="s">
        <v>9</v>
      </c>
      <c r="R26028">
        <v>160</v>
      </c>
    </row>
    <row r="26029" spans="16:18" x14ac:dyDescent="0.25">
      <c r="P26029" s="1">
        <v>41752</v>
      </c>
      <c r="Q26029" t="s">
        <v>17</v>
      </c>
      <c r="R26029">
        <v>34</v>
      </c>
    </row>
    <row r="26030" spans="16:18" x14ac:dyDescent="0.25">
      <c r="P26030" s="1">
        <v>41753</v>
      </c>
      <c r="Q26030" t="s">
        <v>12</v>
      </c>
      <c r="R26030">
        <v>11</v>
      </c>
    </row>
    <row r="26031" spans="16:18" x14ac:dyDescent="0.25">
      <c r="P26031" s="1">
        <v>41754</v>
      </c>
      <c r="Q26031" t="s">
        <v>13</v>
      </c>
      <c r="R26031">
        <v>10</v>
      </c>
    </row>
    <row r="26032" spans="16:18" x14ac:dyDescent="0.25">
      <c r="P26032" s="1">
        <v>41755</v>
      </c>
      <c r="Q26032" t="s">
        <v>1</v>
      </c>
      <c r="R26032">
        <v>177</v>
      </c>
    </row>
    <row r="26033" spans="16:18" x14ac:dyDescent="0.25">
      <c r="P26033" s="1">
        <v>41756</v>
      </c>
      <c r="Q26033" t="s">
        <v>13</v>
      </c>
      <c r="R26033">
        <v>179</v>
      </c>
    </row>
    <row r="26034" spans="16:18" x14ac:dyDescent="0.25">
      <c r="P26034" s="1">
        <v>41757</v>
      </c>
      <c r="Q26034" t="s">
        <v>8</v>
      </c>
      <c r="R26034">
        <v>122</v>
      </c>
    </row>
    <row r="26035" spans="16:18" x14ac:dyDescent="0.25">
      <c r="P26035" s="1">
        <v>41758</v>
      </c>
      <c r="Q26035" t="s">
        <v>8</v>
      </c>
      <c r="R26035">
        <v>95</v>
      </c>
    </row>
    <row r="26036" spans="16:18" x14ac:dyDescent="0.25">
      <c r="P26036" s="1">
        <v>41759</v>
      </c>
      <c r="Q26036" t="s">
        <v>8</v>
      </c>
      <c r="R26036">
        <v>130</v>
      </c>
    </row>
    <row r="26037" spans="16:18" x14ac:dyDescent="0.25">
      <c r="P26037" s="1">
        <v>41760</v>
      </c>
      <c r="Q26037" t="s">
        <v>8</v>
      </c>
      <c r="R26037">
        <v>32</v>
      </c>
    </row>
    <row r="26038" spans="16:18" x14ac:dyDescent="0.25">
      <c r="P26038" s="1">
        <v>41761</v>
      </c>
      <c r="Q26038" t="s">
        <v>4</v>
      </c>
      <c r="R26038">
        <v>135</v>
      </c>
    </row>
    <row r="26039" spans="16:18" x14ac:dyDescent="0.25">
      <c r="P26039" s="1">
        <v>41762</v>
      </c>
      <c r="Q26039" t="s">
        <v>4</v>
      </c>
      <c r="R26039">
        <v>19</v>
      </c>
    </row>
    <row r="26040" spans="16:18" x14ac:dyDescent="0.25">
      <c r="P26040" s="1">
        <v>41763</v>
      </c>
      <c r="Q26040" t="s">
        <v>1</v>
      </c>
      <c r="R26040">
        <v>177</v>
      </c>
    </row>
    <row r="26041" spans="16:18" x14ac:dyDescent="0.25">
      <c r="P26041" s="1">
        <v>41764</v>
      </c>
      <c r="Q26041" t="s">
        <v>2</v>
      </c>
      <c r="R26041">
        <v>113</v>
      </c>
    </row>
    <row r="26042" spans="16:18" x14ac:dyDescent="0.25">
      <c r="P26042" s="1">
        <v>41765</v>
      </c>
      <c r="Q26042" t="s">
        <v>8</v>
      </c>
      <c r="R26042">
        <v>60</v>
      </c>
    </row>
    <row r="26043" spans="16:18" x14ac:dyDescent="0.25">
      <c r="P26043" s="1">
        <v>41766</v>
      </c>
      <c r="Q26043" t="s">
        <v>17</v>
      </c>
      <c r="R26043">
        <v>144</v>
      </c>
    </row>
    <row r="26044" spans="16:18" x14ac:dyDescent="0.25">
      <c r="P26044" s="1">
        <v>41767</v>
      </c>
      <c r="Q26044" t="s">
        <v>12</v>
      </c>
      <c r="R26044">
        <v>173</v>
      </c>
    </row>
    <row r="26045" spans="16:18" x14ac:dyDescent="0.25">
      <c r="P26045" s="1">
        <v>41768</v>
      </c>
      <c r="Q26045" t="s">
        <v>12</v>
      </c>
      <c r="R26045">
        <v>130</v>
      </c>
    </row>
    <row r="26046" spans="16:18" x14ac:dyDescent="0.25">
      <c r="P26046" s="1">
        <v>41769</v>
      </c>
      <c r="Q26046" t="s">
        <v>16</v>
      </c>
      <c r="R26046">
        <v>185</v>
      </c>
    </row>
    <row r="26047" spans="16:18" x14ac:dyDescent="0.25">
      <c r="P26047" s="1">
        <v>41770</v>
      </c>
      <c r="Q26047" t="s">
        <v>9</v>
      </c>
      <c r="R26047">
        <v>104</v>
      </c>
    </row>
    <row r="26048" spans="16:18" x14ac:dyDescent="0.25">
      <c r="P26048" s="1">
        <v>41771</v>
      </c>
      <c r="Q26048" t="s">
        <v>8</v>
      </c>
      <c r="R26048">
        <v>19</v>
      </c>
    </row>
    <row r="26049" spans="16:18" x14ac:dyDescent="0.25">
      <c r="P26049" s="1">
        <v>41772</v>
      </c>
      <c r="Q26049" t="s">
        <v>9</v>
      </c>
      <c r="R26049">
        <v>136</v>
      </c>
    </row>
    <row r="26050" spans="16:18" x14ac:dyDescent="0.25">
      <c r="P26050" s="1">
        <v>41773</v>
      </c>
      <c r="Q26050" t="s">
        <v>12</v>
      </c>
      <c r="R26050">
        <v>71</v>
      </c>
    </row>
    <row r="26051" spans="16:18" x14ac:dyDescent="0.25">
      <c r="P26051" s="1">
        <v>41774</v>
      </c>
      <c r="Q26051" t="s">
        <v>9</v>
      </c>
      <c r="R26051">
        <v>142</v>
      </c>
    </row>
    <row r="26052" spans="16:18" x14ac:dyDescent="0.25">
      <c r="P26052" s="1">
        <v>41775</v>
      </c>
      <c r="Q26052" t="s">
        <v>16</v>
      </c>
      <c r="R26052">
        <v>164</v>
      </c>
    </row>
    <row r="26053" spans="16:18" x14ac:dyDescent="0.25">
      <c r="P26053" s="1">
        <v>41776</v>
      </c>
      <c r="Q26053" t="s">
        <v>15</v>
      </c>
      <c r="R26053">
        <v>45</v>
      </c>
    </row>
    <row r="26054" spans="16:18" x14ac:dyDescent="0.25">
      <c r="P26054" s="1">
        <v>41777</v>
      </c>
      <c r="Q26054" t="s">
        <v>15</v>
      </c>
      <c r="R26054">
        <v>24</v>
      </c>
    </row>
    <row r="26055" spans="16:18" x14ac:dyDescent="0.25">
      <c r="P26055" s="1">
        <v>41778</v>
      </c>
      <c r="Q26055" t="s">
        <v>5</v>
      </c>
      <c r="R26055">
        <v>157</v>
      </c>
    </row>
    <row r="26056" spans="16:18" x14ac:dyDescent="0.25">
      <c r="P26056" s="1">
        <v>41779</v>
      </c>
      <c r="Q26056" t="s">
        <v>8</v>
      </c>
      <c r="R26056">
        <v>147</v>
      </c>
    </row>
    <row r="26057" spans="16:18" x14ac:dyDescent="0.25">
      <c r="P26057" s="1">
        <v>41780</v>
      </c>
      <c r="Q26057" t="s">
        <v>3</v>
      </c>
      <c r="R26057">
        <v>99</v>
      </c>
    </row>
    <row r="26058" spans="16:18" x14ac:dyDescent="0.25">
      <c r="P26058" s="1">
        <v>41781</v>
      </c>
      <c r="Q26058" t="s">
        <v>5</v>
      </c>
      <c r="R26058">
        <v>81</v>
      </c>
    </row>
    <row r="26059" spans="16:18" x14ac:dyDescent="0.25">
      <c r="P26059" s="1">
        <v>41782</v>
      </c>
      <c r="Q26059" t="s">
        <v>16</v>
      </c>
      <c r="R26059">
        <v>152</v>
      </c>
    </row>
    <row r="26060" spans="16:18" x14ac:dyDescent="0.25">
      <c r="P26060" s="1">
        <v>41783</v>
      </c>
      <c r="Q26060" t="s">
        <v>12</v>
      </c>
      <c r="R26060">
        <v>67</v>
      </c>
    </row>
    <row r="26061" spans="16:18" x14ac:dyDescent="0.25">
      <c r="P26061" s="1">
        <v>41784</v>
      </c>
      <c r="Q26061" t="s">
        <v>4</v>
      </c>
      <c r="R26061">
        <v>158</v>
      </c>
    </row>
    <row r="26062" spans="16:18" x14ac:dyDescent="0.25">
      <c r="P26062" s="1">
        <v>41785</v>
      </c>
      <c r="Q26062" t="s">
        <v>15</v>
      </c>
      <c r="R26062">
        <v>54</v>
      </c>
    </row>
    <row r="26063" spans="16:18" x14ac:dyDescent="0.25">
      <c r="P26063" s="1">
        <v>41786</v>
      </c>
      <c r="Q26063" t="s">
        <v>5</v>
      </c>
      <c r="R26063">
        <v>52</v>
      </c>
    </row>
    <row r="26064" spans="16:18" x14ac:dyDescent="0.25">
      <c r="P26064" s="1">
        <v>41787</v>
      </c>
      <c r="Q26064" t="s">
        <v>3</v>
      </c>
      <c r="R26064">
        <v>65</v>
      </c>
    </row>
    <row r="26065" spans="16:18" x14ac:dyDescent="0.25">
      <c r="P26065" s="1">
        <v>41788</v>
      </c>
      <c r="Q26065" t="s">
        <v>1</v>
      </c>
      <c r="R26065">
        <v>38</v>
      </c>
    </row>
    <row r="26066" spans="16:18" x14ac:dyDescent="0.25">
      <c r="P26066" s="1">
        <v>41789</v>
      </c>
      <c r="Q26066" t="s">
        <v>2</v>
      </c>
      <c r="R26066">
        <v>24</v>
      </c>
    </row>
    <row r="26067" spans="16:18" x14ac:dyDescent="0.25">
      <c r="P26067" s="1">
        <v>41790</v>
      </c>
      <c r="Q26067" t="s">
        <v>13</v>
      </c>
      <c r="R26067">
        <v>14</v>
      </c>
    </row>
    <row r="26068" spans="16:18" x14ac:dyDescent="0.25">
      <c r="P26068" s="1">
        <v>41791</v>
      </c>
      <c r="Q26068" t="s">
        <v>2</v>
      </c>
      <c r="R26068">
        <v>188</v>
      </c>
    </row>
    <row r="26069" spans="16:18" x14ac:dyDescent="0.25">
      <c r="P26069" s="1">
        <v>41792</v>
      </c>
      <c r="Q26069" t="s">
        <v>17</v>
      </c>
      <c r="R26069">
        <v>47</v>
      </c>
    </row>
    <row r="26070" spans="16:18" x14ac:dyDescent="0.25">
      <c r="P26070" s="1">
        <v>41793</v>
      </c>
      <c r="Q26070" t="s">
        <v>17</v>
      </c>
      <c r="R26070">
        <v>49</v>
      </c>
    </row>
    <row r="26071" spans="16:18" x14ac:dyDescent="0.25">
      <c r="P26071" s="1">
        <v>41794</v>
      </c>
      <c r="Q26071" t="s">
        <v>9</v>
      </c>
      <c r="R26071">
        <v>185</v>
      </c>
    </row>
    <row r="26072" spans="16:18" x14ac:dyDescent="0.25">
      <c r="P26072" s="1">
        <v>41795</v>
      </c>
      <c r="Q26072" t="s">
        <v>17</v>
      </c>
      <c r="R26072">
        <v>137</v>
      </c>
    </row>
    <row r="26073" spans="16:18" x14ac:dyDescent="0.25">
      <c r="P26073" s="1">
        <v>41796</v>
      </c>
      <c r="Q26073" t="s">
        <v>8</v>
      </c>
      <c r="R26073">
        <v>127</v>
      </c>
    </row>
    <row r="26074" spans="16:18" x14ac:dyDescent="0.25">
      <c r="P26074" s="1">
        <v>41797</v>
      </c>
      <c r="Q26074" t="s">
        <v>13</v>
      </c>
      <c r="R26074">
        <v>85</v>
      </c>
    </row>
    <row r="26075" spans="16:18" x14ac:dyDescent="0.25">
      <c r="P26075" s="1">
        <v>41798</v>
      </c>
      <c r="Q26075" t="s">
        <v>16</v>
      </c>
      <c r="R26075">
        <v>186</v>
      </c>
    </row>
    <row r="26076" spans="16:18" x14ac:dyDescent="0.25">
      <c r="P26076" s="1">
        <v>41799</v>
      </c>
      <c r="Q26076" t="s">
        <v>13</v>
      </c>
      <c r="R26076">
        <v>10</v>
      </c>
    </row>
    <row r="26077" spans="16:18" x14ac:dyDescent="0.25">
      <c r="P26077" s="1">
        <v>41800</v>
      </c>
      <c r="Q26077" t="s">
        <v>9</v>
      </c>
      <c r="R26077">
        <v>32</v>
      </c>
    </row>
    <row r="26078" spans="16:18" x14ac:dyDescent="0.25">
      <c r="P26078" s="1">
        <v>41801</v>
      </c>
      <c r="Q26078" t="s">
        <v>3</v>
      </c>
      <c r="R26078">
        <v>190</v>
      </c>
    </row>
    <row r="26079" spans="16:18" x14ac:dyDescent="0.25">
      <c r="P26079" s="1">
        <v>41802</v>
      </c>
      <c r="Q26079" t="s">
        <v>18</v>
      </c>
      <c r="R26079">
        <v>146</v>
      </c>
    </row>
    <row r="26080" spans="16:18" x14ac:dyDescent="0.25">
      <c r="P26080" s="1">
        <v>41803</v>
      </c>
      <c r="Q26080" t="s">
        <v>4</v>
      </c>
      <c r="R26080">
        <v>173</v>
      </c>
    </row>
    <row r="26081" spans="16:18" x14ac:dyDescent="0.25">
      <c r="P26081" s="1">
        <v>41804</v>
      </c>
      <c r="Q26081" t="s">
        <v>13</v>
      </c>
      <c r="R26081">
        <v>55</v>
      </c>
    </row>
    <row r="26082" spans="16:18" x14ac:dyDescent="0.25">
      <c r="P26082" s="1">
        <v>41805</v>
      </c>
      <c r="Q26082" t="s">
        <v>1</v>
      </c>
      <c r="R26082">
        <v>53</v>
      </c>
    </row>
    <row r="26083" spans="16:18" x14ac:dyDescent="0.25">
      <c r="P26083" s="1">
        <v>41806</v>
      </c>
      <c r="Q26083" t="s">
        <v>4</v>
      </c>
      <c r="R26083">
        <v>160</v>
      </c>
    </row>
    <row r="26084" spans="16:18" x14ac:dyDescent="0.25">
      <c r="P26084" s="1">
        <v>41807</v>
      </c>
      <c r="Q26084" t="s">
        <v>16</v>
      </c>
      <c r="R26084">
        <v>126</v>
      </c>
    </row>
    <row r="26085" spans="16:18" x14ac:dyDescent="0.25">
      <c r="P26085" s="1">
        <v>41808</v>
      </c>
      <c r="Q26085" t="s">
        <v>13</v>
      </c>
      <c r="R26085">
        <v>40</v>
      </c>
    </row>
    <row r="26086" spans="16:18" x14ac:dyDescent="0.25">
      <c r="P26086" s="1">
        <v>41809</v>
      </c>
      <c r="Q26086" t="s">
        <v>4</v>
      </c>
      <c r="R26086">
        <v>111</v>
      </c>
    </row>
    <row r="26087" spans="16:18" x14ac:dyDescent="0.25">
      <c r="P26087" s="1">
        <v>41810</v>
      </c>
      <c r="Q26087" t="s">
        <v>1</v>
      </c>
      <c r="R26087">
        <v>108</v>
      </c>
    </row>
    <row r="26088" spans="16:18" x14ac:dyDescent="0.25">
      <c r="P26088" s="1">
        <v>41811</v>
      </c>
      <c r="Q26088" t="s">
        <v>12</v>
      </c>
      <c r="R26088">
        <v>32</v>
      </c>
    </row>
    <row r="26089" spans="16:18" x14ac:dyDescent="0.25">
      <c r="P26089" s="1">
        <v>41812</v>
      </c>
      <c r="Q26089" t="s">
        <v>5</v>
      </c>
      <c r="R26089">
        <v>10</v>
      </c>
    </row>
    <row r="26090" spans="16:18" x14ac:dyDescent="0.25">
      <c r="P26090" s="1">
        <v>41813</v>
      </c>
      <c r="Q26090" t="s">
        <v>16</v>
      </c>
      <c r="R26090">
        <v>26</v>
      </c>
    </row>
    <row r="26091" spans="16:18" x14ac:dyDescent="0.25">
      <c r="P26091" s="1">
        <v>41814</v>
      </c>
      <c r="Q26091" t="s">
        <v>12</v>
      </c>
      <c r="R26091">
        <v>133</v>
      </c>
    </row>
    <row r="26092" spans="16:18" x14ac:dyDescent="0.25">
      <c r="P26092" s="1">
        <v>41815</v>
      </c>
      <c r="Q26092" t="s">
        <v>12</v>
      </c>
      <c r="R26092">
        <v>74</v>
      </c>
    </row>
    <row r="26093" spans="16:18" x14ac:dyDescent="0.25">
      <c r="P26093" s="1">
        <v>41816</v>
      </c>
      <c r="Q26093" t="s">
        <v>13</v>
      </c>
      <c r="R26093">
        <v>88</v>
      </c>
    </row>
    <row r="26094" spans="16:18" x14ac:dyDescent="0.25">
      <c r="P26094" s="1">
        <v>41817</v>
      </c>
      <c r="Q26094" t="s">
        <v>5</v>
      </c>
      <c r="R26094">
        <v>57</v>
      </c>
    </row>
    <row r="26095" spans="16:18" x14ac:dyDescent="0.25">
      <c r="P26095" s="1">
        <v>41818</v>
      </c>
      <c r="Q26095" t="s">
        <v>13</v>
      </c>
      <c r="R26095">
        <v>135</v>
      </c>
    </row>
    <row r="26096" spans="16:18" x14ac:dyDescent="0.25">
      <c r="P26096" s="1">
        <v>41819</v>
      </c>
      <c r="Q26096" t="s">
        <v>5</v>
      </c>
      <c r="R26096">
        <v>88</v>
      </c>
    </row>
    <row r="26097" spans="16:18" x14ac:dyDescent="0.25">
      <c r="P26097" s="1">
        <v>41820</v>
      </c>
      <c r="Q26097" t="s">
        <v>1</v>
      </c>
      <c r="R26097">
        <v>72</v>
      </c>
    </row>
    <row r="26098" spans="16:18" x14ac:dyDescent="0.25">
      <c r="P26098" s="1">
        <v>41821</v>
      </c>
      <c r="Q26098" t="s">
        <v>3</v>
      </c>
      <c r="R26098">
        <v>172</v>
      </c>
    </row>
    <row r="26099" spans="16:18" x14ac:dyDescent="0.25">
      <c r="P26099" s="1">
        <v>41822</v>
      </c>
      <c r="Q26099" t="s">
        <v>17</v>
      </c>
      <c r="R26099">
        <v>78</v>
      </c>
    </row>
    <row r="26100" spans="16:18" x14ac:dyDescent="0.25">
      <c r="P26100" s="1">
        <v>41823</v>
      </c>
      <c r="Q26100" t="s">
        <v>13</v>
      </c>
      <c r="R26100">
        <v>124</v>
      </c>
    </row>
    <row r="26101" spans="16:18" x14ac:dyDescent="0.25">
      <c r="P26101" s="1">
        <v>41824</v>
      </c>
      <c r="Q26101" t="s">
        <v>3</v>
      </c>
      <c r="R26101">
        <v>27</v>
      </c>
    </row>
    <row r="26102" spans="16:18" x14ac:dyDescent="0.25">
      <c r="P26102" s="1">
        <v>41825</v>
      </c>
      <c r="Q26102" t="s">
        <v>15</v>
      </c>
      <c r="R26102">
        <v>178</v>
      </c>
    </row>
    <row r="26103" spans="16:18" x14ac:dyDescent="0.25">
      <c r="P26103" s="1">
        <v>41826</v>
      </c>
      <c r="Q26103" t="s">
        <v>9</v>
      </c>
      <c r="R26103">
        <v>98</v>
      </c>
    </row>
    <row r="26104" spans="16:18" x14ac:dyDescent="0.25">
      <c r="P26104" s="1">
        <v>41827</v>
      </c>
      <c r="Q26104" t="s">
        <v>8</v>
      </c>
      <c r="R26104">
        <v>167</v>
      </c>
    </row>
    <row r="26105" spans="16:18" x14ac:dyDescent="0.25">
      <c r="P26105" s="1">
        <v>41828</v>
      </c>
      <c r="Q26105" t="s">
        <v>4</v>
      </c>
      <c r="R26105">
        <v>113</v>
      </c>
    </row>
    <row r="26106" spans="16:18" x14ac:dyDescent="0.25">
      <c r="P26106" s="1">
        <v>41829</v>
      </c>
      <c r="Q26106" t="s">
        <v>8</v>
      </c>
      <c r="R26106">
        <v>38</v>
      </c>
    </row>
    <row r="26107" spans="16:18" x14ac:dyDescent="0.25">
      <c r="P26107" s="1">
        <v>41830</v>
      </c>
      <c r="Q26107" t="s">
        <v>12</v>
      </c>
      <c r="R26107">
        <v>88</v>
      </c>
    </row>
    <row r="26108" spans="16:18" x14ac:dyDescent="0.25">
      <c r="P26108" s="1">
        <v>41831</v>
      </c>
      <c r="Q26108" t="s">
        <v>3</v>
      </c>
      <c r="R26108">
        <v>72</v>
      </c>
    </row>
    <row r="26109" spans="16:18" x14ac:dyDescent="0.25">
      <c r="P26109" s="1">
        <v>41832</v>
      </c>
      <c r="Q26109" t="s">
        <v>18</v>
      </c>
      <c r="R26109">
        <v>26</v>
      </c>
    </row>
    <row r="26110" spans="16:18" x14ac:dyDescent="0.25">
      <c r="P26110" s="1">
        <v>41833</v>
      </c>
      <c r="Q26110" t="s">
        <v>17</v>
      </c>
      <c r="R26110">
        <v>105</v>
      </c>
    </row>
    <row r="26111" spans="16:18" x14ac:dyDescent="0.25">
      <c r="P26111" s="1">
        <v>41834</v>
      </c>
      <c r="Q26111" t="s">
        <v>8</v>
      </c>
      <c r="R26111">
        <v>66</v>
      </c>
    </row>
    <row r="26112" spans="16:18" x14ac:dyDescent="0.25">
      <c r="P26112" s="1">
        <v>41835</v>
      </c>
      <c r="Q26112" t="s">
        <v>9</v>
      </c>
      <c r="R26112">
        <v>68</v>
      </c>
    </row>
    <row r="26113" spans="16:18" x14ac:dyDescent="0.25">
      <c r="P26113" s="1">
        <v>41836</v>
      </c>
      <c r="Q26113" t="s">
        <v>17</v>
      </c>
      <c r="R26113">
        <v>176</v>
      </c>
    </row>
    <row r="26114" spans="16:18" x14ac:dyDescent="0.25">
      <c r="P26114" s="1">
        <v>41837</v>
      </c>
      <c r="Q26114" t="s">
        <v>15</v>
      </c>
      <c r="R26114">
        <v>51</v>
      </c>
    </row>
    <row r="26115" spans="16:18" x14ac:dyDescent="0.25">
      <c r="P26115" s="1">
        <v>41838</v>
      </c>
      <c r="Q26115" t="s">
        <v>1</v>
      </c>
      <c r="R26115">
        <v>135</v>
      </c>
    </row>
    <row r="26116" spans="16:18" x14ac:dyDescent="0.25">
      <c r="P26116" s="1">
        <v>41839</v>
      </c>
      <c r="Q26116" t="s">
        <v>2</v>
      </c>
      <c r="R26116">
        <v>10</v>
      </c>
    </row>
    <row r="26117" spans="16:18" x14ac:dyDescent="0.25">
      <c r="P26117" s="1">
        <v>41840</v>
      </c>
      <c r="Q26117" t="s">
        <v>8</v>
      </c>
      <c r="R26117">
        <v>64</v>
      </c>
    </row>
    <row r="26118" spans="16:18" x14ac:dyDescent="0.25">
      <c r="P26118" s="1">
        <v>41841</v>
      </c>
      <c r="Q26118" t="s">
        <v>15</v>
      </c>
      <c r="R26118">
        <v>133</v>
      </c>
    </row>
    <row r="26119" spans="16:18" x14ac:dyDescent="0.25">
      <c r="P26119" s="1">
        <v>41842</v>
      </c>
      <c r="Q26119" t="s">
        <v>13</v>
      </c>
      <c r="R26119">
        <v>131</v>
      </c>
    </row>
    <row r="26120" spans="16:18" x14ac:dyDescent="0.25">
      <c r="P26120" s="1">
        <v>41843</v>
      </c>
      <c r="Q26120" t="s">
        <v>17</v>
      </c>
      <c r="R26120">
        <v>16</v>
      </c>
    </row>
    <row r="26121" spans="16:18" x14ac:dyDescent="0.25">
      <c r="P26121" s="1">
        <v>41844</v>
      </c>
      <c r="Q26121" t="s">
        <v>3</v>
      </c>
      <c r="R26121">
        <v>95</v>
      </c>
    </row>
    <row r="26122" spans="16:18" x14ac:dyDescent="0.25">
      <c r="P26122" s="1">
        <v>41845</v>
      </c>
      <c r="Q26122" t="s">
        <v>9</v>
      </c>
      <c r="R26122">
        <v>80</v>
      </c>
    </row>
    <row r="26123" spans="16:18" x14ac:dyDescent="0.25">
      <c r="P26123" s="1">
        <v>41846</v>
      </c>
      <c r="Q26123" t="s">
        <v>17</v>
      </c>
      <c r="R26123">
        <v>57</v>
      </c>
    </row>
    <row r="26124" spans="16:18" x14ac:dyDescent="0.25">
      <c r="P26124" s="1">
        <v>41847</v>
      </c>
      <c r="Q26124" t="s">
        <v>18</v>
      </c>
      <c r="R26124">
        <v>176</v>
      </c>
    </row>
    <row r="26125" spans="16:18" x14ac:dyDescent="0.25">
      <c r="P26125" s="1">
        <v>41848</v>
      </c>
      <c r="Q26125" t="s">
        <v>8</v>
      </c>
      <c r="R26125">
        <v>111</v>
      </c>
    </row>
    <row r="26126" spans="16:18" x14ac:dyDescent="0.25">
      <c r="P26126" s="1">
        <v>41849</v>
      </c>
      <c r="Q26126" t="s">
        <v>16</v>
      </c>
      <c r="R26126">
        <v>163</v>
      </c>
    </row>
    <row r="26127" spans="16:18" x14ac:dyDescent="0.25">
      <c r="P26127" s="1">
        <v>41850</v>
      </c>
      <c r="Q26127" t="s">
        <v>16</v>
      </c>
      <c r="R26127">
        <v>171</v>
      </c>
    </row>
    <row r="26128" spans="16:18" x14ac:dyDescent="0.25">
      <c r="P26128" s="1">
        <v>41851</v>
      </c>
      <c r="Q26128" t="s">
        <v>15</v>
      </c>
      <c r="R26128">
        <v>102</v>
      </c>
    </row>
    <row r="26129" spans="16:18" x14ac:dyDescent="0.25">
      <c r="P26129" s="1">
        <v>41852</v>
      </c>
      <c r="Q26129" t="s">
        <v>17</v>
      </c>
      <c r="R26129">
        <v>103</v>
      </c>
    </row>
    <row r="26130" spans="16:18" x14ac:dyDescent="0.25">
      <c r="P26130" s="1">
        <v>41853</v>
      </c>
      <c r="Q26130" t="s">
        <v>4</v>
      </c>
      <c r="R26130">
        <v>144</v>
      </c>
    </row>
    <row r="26131" spans="16:18" x14ac:dyDescent="0.25">
      <c r="P26131" s="1">
        <v>41854</v>
      </c>
      <c r="Q26131" t="s">
        <v>12</v>
      </c>
      <c r="R26131">
        <v>119</v>
      </c>
    </row>
    <row r="26132" spans="16:18" x14ac:dyDescent="0.25">
      <c r="P26132" s="1">
        <v>41855</v>
      </c>
      <c r="Q26132" t="s">
        <v>1</v>
      </c>
      <c r="R26132">
        <v>54</v>
      </c>
    </row>
    <row r="26133" spans="16:18" x14ac:dyDescent="0.25">
      <c r="P26133" s="1">
        <v>41856</v>
      </c>
      <c r="Q26133" t="s">
        <v>2</v>
      </c>
      <c r="R26133">
        <v>31</v>
      </c>
    </row>
    <row r="26134" spans="16:18" x14ac:dyDescent="0.25">
      <c r="P26134" s="1">
        <v>41857</v>
      </c>
      <c r="Q26134" t="s">
        <v>1</v>
      </c>
      <c r="R26134">
        <v>176</v>
      </c>
    </row>
    <row r="26135" spans="16:18" x14ac:dyDescent="0.25">
      <c r="P26135" s="1">
        <v>41858</v>
      </c>
      <c r="Q26135" t="s">
        <v>3</v>
      </c>
      <c r="R26135">
        <v>160</v>
      </c>
    </row>
    <row r="26136" spans="16:18" x14ac:dyDescent="0.25">
      <c r="P26136" s="1">
        <v>41859</v>
      </c>
      <c r="Q26136" t="s">
        <v>1</v>
      </c>
      <c r="R26136">
        <v>119</v>
      </c>
    </row>
    <row r="26137" spans="16:18" x14ac:dyDescent="0.25">
      <c r="P26137" s="1">
        <v>41860</v>
      </c>
      <c r="Q26137" t="s">
        <v>16</v>
      </c>
      <c r="R26137">
        <v>44</v>
      </c>
    </row>
    <row r="26138" spans="16:18" x14ac:dyDescent="0.25">
      <c r="P26138" s="1">
        <v>41861</v>
      </c>
      <c r="Q26138" t="s">
        <v>17</v>
      </c>
      <c r="R26138">
        <v>142</v>
      </c>
    </row>
    <row r="26139" spans="16:18" x14ac:dyDescent="0.25">
      <c r="P26139" s="1">
        <v>41862</v>
      </c>
      <c r="Q26139" t="s">
        <v>16</v>
      </c>
      <c r="R26139">
        <v>140</v>
      </c>
    </row>
    <row r="26140" spans="16:18" x14ac:dyDescent="0.25">
      <c r="P26140" s="1">
        <v>41863</v>
      </c>
      <c r="Q26140" t="s">
        <v>15</v>
      </c>
      <c r="R26140">
        <v>83</v>
      </c>
    </row>
    <row r="26141" spans="16:18" x14ac:dyDescent="0.25">
      <c r="P26141" s="1">
        <v>41864</v>
      </c>
      <c r="Q26141" t="s">
        <v>4</v>
      </c>
      <c r="R26141">
        <v>142</v>
      </c>
    </row>
    <row r="26142" spans="16:18" x14ac:dyDescent="0.25">
      <c r="P26142" s="1">
        <v>41865</v>
      </c>
      <c r="Q26142" t="s">
        <v>3</v>
      </c>
      <c r="R26142">
        <v>164</v>
      </c>
    </row>
    <row r="26143" spans="16:18" x14ac:dyDescent="0.25">
      <c r="P26143" s="1">
        <v>41866</v>
      </c>
      <c r="Q26143" t="s">
        <v>17</v>
      </c>
      <c r="R26143">
        <v>98</v>
      </c>
    </row>
    <row r="26144" spans="16:18" x14ac:dyDescent="0.25">
      <c r="P26144" s="1">
        <v>41867</v>
      </c>
      <c r="Q26144" t="s">
        <v>13</v>
      </c>
      <c r="R26144">
        <v>161</v>
      </c>
    </row>
    <row r="26145" spans="16:18" x14ac:dyDescent="0.25">
      <c r="P26145" s="1">
        <v>41868</v>
      </c>
      <c r="Q26145" t="s">
        <v>15</v>
      </c>
      <c r="R26145">
        <v>167</v>
      </c>
    </row>
    <row r="26146" spans="16:18" x14ac:dyDescent="0.25">
      <c r="P26146" s="1">
        <v>41869</v>
      </c>
      <c r="Q26146" t="s">
        <v>2</v>
      </c>
      <c r="R26146">
        <v>36</v>
      </c>
    </row>
    <row r="26147" spans="16:18" x14ac:dyDescent="0.25">
      <c r="P26147" s="1">
        <v>41870</v>
      </c>
      <c r="Q26147" t="s">
        <v>17</v>
      </c>
      <c r="R26147">
        <v>120</v>
      </c>
    </row>
    <row r="26148" spans="16:18" x14ac:dyDescent="0.25">
      <c r="P26148" s="1">
        <v>41871</v>
      </c>
      <c r="Q26148" t="s">
        <v>12</v>
      </c>
      <c r="R26148">
        <v>51</v>
      </c>
    </row>
    <row r="26149" spans="16:18" x14ac:dyDescent="0.25">
      <c r="P26149" s="1">
        <v>41872</v>
      </c>
      <c r="Q26149" t="s">
        <v>4</v>
      </c>
      <c r="R26149">
        <v>18</v>
      </c>
    </row>
    <row r="26150" spans="16:18" x14ac:dyDescent="0.25">
      <c r="P26150" s="1">
        <v>41873</v>
      </c>
      <c r="Q26150" t="s">
        <v>17</v>
      </c>
      <c r="R26150">
        <v>12</v>
      </c>
    </row>
    <row r="26151" spans="16:18" x14ac:dyDescent="0.25">
      <c r="P26151" s="1">
        <v>41874</v>
      </c>
      <c r="Q26151" t="s">
        <v>18</v>
      </c>
      <c r="R26151">
        <v>13</v>
      </c>
    </row>
    <row r="26152" spans="16:18" x14ac:dyDescent="0.25">
      <c r="P26152" s="1">
        <v>41875</v>
      </c>
      <c r="Q26152" t="s">
        <v>1</v>
      </c>
      <c r="R26152">
        <v>104</v>
      </c>
    </row>
    <row r="26153" spans="16:18" x14ac:dyDescent="0.25">
      <c r="P26153" s="1">
        <v>41876</v>
      </c>
      <c r="Q26153" t="s">
        <v>1</v>
      </c>
      <c r="R26153">
        <v>62</v>
      </c>
    </row>
    <row r="26154" spans="16:18" x14ac:dyDescent="0.25">
      <c r="P26154" s="1">
        <v>41877</v>
      </c>
      <c r="Q26154" t="s">
        <v>9</v>
      </c>
      <c r="R26154">
        <v>76</v>
      </c>
    </row>
    <row r="26155" spans="16:18" x14ac:dyDescent="0.25">
      <c r="P26155" s="1">
        <v>41878</v>
      </c>
      <c r="Q26155" t="s">
        <v>16</v>
      </c>
      <c r="R26155">
        <v>65</v>
      </c>
    </row>
    <row r="26156" spans="16:18" x14ac:dyDescent="0.25">
      <c r="P26156" s="1">
        <v>41879</v>
      </c>
      <c r="Q26156" t="s">
        <v>4</v>
      </c>
      <c r="R26156">
        <v>107</v>
      </c>
    </row>
    <row r="26157" spans="16:18" x14ac:dyDescent="0.25">
      <c r="P26157" s="1">
        <v>41880</v>
      </c>
      <c r="Q26157" t="s">
        <v>12</v>
      </c>
      <c r="R26157">
        <v>102</v>
      </c>
    </row>
    <row r="26158" spans="16:18" x14ac:dyDescent="0.25">
      <c r="P26158" s="1">
        <v>41881</v>
      </c>
      <c r="Q26158" t="s">
        <v>4</v>
      </c>
      <c r="R26158">
        <v>161</v>
      </c>
    </row>
    <row r="26159" spans="16:18" x14ac:dyDescent="0.25">
      <c r="P26159" s="1">
        <v>41882</v>
      </c>
      <c r="Q26159" t="s">
        <v>5</v>
      </c>
      <c r="R26159">
        <v>84</v>
      </c>
    </row>
    <row r="26160" spans="16:18" x14ac:dyDescent="0.25">
      <c r="P26160" s="1">
        <v>41883</v>
      </c>
      <c r="Q26160" t="s">
        <v>12</v>
      </c>
      <c r="R26160">
        <v>173</v>
      </c>
    </row>
    <row r="26161" spans="16:18" x14ac:dyDescent="0.25">
      <c r="P26161" s="1">
        <v>41884</v>
      </c>
      <c r="Q26161" t="s">
        <v>5</v>
      </c>
      <c r="R26161">
        <v>190</v>
      </c>
    </row>
    <row r="26162" spans="16:18" x14ac:dyDescent="0.25">
      <c r="P26162" s="1">
        <v>41885</v>
      </c>
      <c r="Q26162" t="s">
        <v>9</v>
      </c>
      <c r="R26162">
        <v>18</v>
      </c>
    </row>
    <row r="26163" spans="16:18" x14ac:dyDescent="0.25">
      <c r="P26163" s="1">
        <v>41886</v>
      </c>
      <c r="Q26163" t="s">
        <v>3</v>
      </c>
      <c r="R26163">
        <v>108</v>
      </c>
    </row>
    <row r="26164" spans="16:18" x14ac:dyDescent="0.25">
      <c r="P26164" s="1">
        <v>41887</v>
      </c>
      <c r="Q26164" t="s">
        <v>5</v>
      </c>
      <c r="R26164">
        <v>200</v>
      </c>
    </row>
    <row r="26165" spans="16:18" x14ac:dyDescent="0.25">
      <c r="P26165" s="1">
        <v>41888</v>
      </c>
      <c r="Q26165" t="s">
        <v>13</v>
      </c>
      <c r="R26165">
        <v>36</v>
      </c>
    </row>
    <row r="26166" spans="16:18" x14ac:dyDescent="0.25">
      <c r="P26166" s="1">
        <v>41889</v>
      </c>
      <c r="Q26166" t="s">
        <v>18</v>
      </c>
      <c r="R26166">
        <v>92</v>
      </c>
    </row>
    <row r="26167" spans="16:18" x14ac:dyDescent="0.25">
      <c r="P26167" s="1">
        <v>41890</v>
      </c>
      <c r="Q26167" t="s">
        <v>1</v>
      </c>
      <c r="R26167">
        <v>74</v>
      </c>
    </row>
    <row r="26168" spans="16:18" x14ac:dyDescent="0.25">
      <c r="P26168" s="1">
        <v>41891</v>
      </c>
      <c r="Q26168" t="s">
        <v>16</v>
      </c>
      <c r="R26168">
        <v>83</v>
      </c>
    </row>
    <row r="26169" spans="16:18" x14ac:dyDescent="0.25">
      <c r="P26169" s="1">
        <v>41892</v>
      </c>
      <c r="Q26169" t="s">
        <v>13</v>
      </c>
      <c r="R26169">
        <v>34</v>
      </c>
    </row>
    <row r="26170" spans="16:18" x14ac:dyDescent="0.25">
      <c r="P26170" s="1">
        <v>41893</v>
      </c>
      <c r="Q26170" t="s">
        <v>17</v>
      </c>
      <c r="R26170">
        <v>56</v>
      </c>
    </row>
    <row r="26171" spans="16:18" x14ac:dyDescent="0.25">
      <c r="P26171" s="1">
        <v>41894</v>
      </c>
      <c r="Q26171" t="s">
        <v>9</v>
      </c>
      <c r="R26171">
        <v>14</v>
      </c>
    </row>
    <row r="26172" spans="16:18" x14ac:dyDescent="0.25">
      <c r="P26172" s="1">
        <v>41895</v>
      </c>
      <c r="Q26172" t="s">
        <v>5</v>
      </c>
      <c r="R26172">
        <v>46</v>
      </c>
    </row>
    <row r="26173" spans="16:18" x14ac:dyDescent="0.25">
      <c r="P26173" s="1">
        <v>41896</v>
      </c>
      <c r="Q26173" t="s">
        <v>5</v>
      </c>
      <c r="R26173">
        <v>21</v>
      </c>
    </row>
    <row r="26174" spans="16:18" x14ac:dyDescent="0.25">
      <c r="P26174" s="1">
        <v>41897</v>
      </c>
      <c r="Q26174" t="s">
        <v>1</v>
      </c>
      <c r="R26174">
        <v>192</v>
      </c>
    </row>
    <row r="26175" spans="16:18" x14ac:dyDescent="0.25">
      <c r="P26175" s="1">
        <v>41898</v>
      </c>
      <c r="Q26175" t="s">
        <v>8</v>
      </c>
      <c r="R26175">
        <v>162</v>
      </c>
    </row>
    <row r="26176" spans="16:18" x14ac:dyDescent="0.25">
      <c r="P26176" s="1">
        <v>41899</v>
      </c>
      <c r="Q26176" t="s">
        <v>17</v>
      </c>
      <c r="R26176">
        <v>53</v>
      </c>
    </row>
    <row r="26177" spans="16:18" x14ac:dyDescent="0.25">
      <c r="P26177" s="1">
        <v>41900</v>
      </c>
      <c r="Q26177" t="s">
        <v>13</v>
      </c>
      <c r="R26177">
        <v>146</v>
      </c>
    </row>
    <row r="26178" spans="16:18" x14ac:dyDescent="0.25">
      <c r="P26178" s="1">
        <v>41901</v>
      </c>
      <c r="Q26178" t="s">
        <v>5</v>
      </c>
      <c r="R26178">
        <v>152</v>
      </c>
    </row>
    <row r="26179" spans="16:18" x14ac:dyDescent="0.25">
      <c r="P26179" s="1">
        <v>41902</v>
      </c>
      <c r="Q26179" t="s">
        <v>9</v>
      </c>
      <c r="R26179">
        <v>56</v>
      </c>
    </row>
    <row r="26180" spans="16:18" x14ac:dyDescent="0.25">
      <c r="P26180" s="1">
        <v>41903</v>
      </c>
      <c r="Q26180" t="s">
        <v>15</v>
      </c>
      <c r="R26180">
        <v>163</v>
      </c>
    </row>
    <row r="26181" spans="16:18" x14ac:dyDescent="0.25">
      <c r="P26181" s="1">
        <v>41904</v>
      </c>
      <c r="Q26181" t="s">
        <v>1</v>
      </c>
      <c r="R26181">
        <v>11</v>
      </c>
    </row>
    <row r="26182" spans="16:18" x14ac:dyDescent="0.25">
      <c r="P26182" s="1">
        <v>41905</v>
      </c>
      <c r="Q26182" t="s">
        <v>1</v>
      </c>
      <c r="R26182">
        <v>40</v>
      </c>
    </row>
    <row r="26183" spans="16:18" x14ac:dyDescent="0.25">
      <c r="P26183" s="1">
        <v>41906</v>
      </c>
      <c r="Q26183" t="s">
        <v>13</v>
      </c>
      <c r="R26183">
        <v>166</v>
      </c>
    </row>
    <row r="26184" spans="16:18" x14ac:dyDescent="0.25">
      <c r="P26184" s="1">
        <v>41907</v>
      </c>
      <c r="Q26184" t="s">
        <v>2</v>
      </c>
      <c r="R26184">
        <v>91</v>
      </c>
    </row>
    <row r="26185" spans="16:18" x14ac:dyDescent="0.25">
      <c r="P26185" s="1">
        <v>41908</v>
      </c>
      <c r="Q26185" t="s">
        <v>13</v>
      </c>
      <c r="R26185">
        <v>96</v>
      </c>
    </row>
    <row r="26186" spans="16:18" x14ac:dyDescent="0.25">
      <c r="P26186" s="1">
        <v>41909</v>
      </c>
      <c r="Q26186" t="s">
        <v>2</v>
      </c>
      <c r="R26186">
        <v>73</v>
      </c>
    </row>
    <row r="26187" spans="16:18" x14ac:dyDescent="0.25">
      <c r="P26187" s="1">
        <v>41910</v>
      </c>
      <c r="Q26187" t="s">
        <v>8</v>
      </c>
      <c r="R26187">
        <v>198</v>
      </c>
    </row>
    <row r="26188" spans="16:18" x14ac:dyDescent="0.25">
      <c r="P26188" s="1">
        <v>41911</v>
      </c>
      <c r="Q26188" t="s">
        <v>3</v>
      </c>
      <c r="R26188">
        <v>104</v>
      </c>
    </row>
    <row r="26189" spans="16:18" x14ac:dyDescent="0.25">
      <c r="P26189" s="1">
        <v>41912</v>
      </c>
      <c r="Q26189" t="s">
        <v>9</v>
      </c>
      <c r="R26189">
        <v>139</v>
      </c>
    </row>
    <row r="26190" spans="16:18" x14ac:dyDescent="0.25">
      <c r="P26190" s="1">
        <v>41913</v>
      </c>
      <c r="Q26190" t="s">
        <v>17</v>
      </c>
      <c r="R26190">
        <v>109</v>
      </c>
    </row>
    <row r="26191" spans="16:18" x14ac:dyDescent="0.25">
      <c r="P26191" s="1">
        <v>41914</v>
      </c>
      <c r="Q26191" t="s">
        <v>17</v>
      </c>
      <c r="R26191">
        <v>141</v>
      </c>
    </row>
    <row r="26192" spans="16:18" x14ac:dyDescent="0.25">
      <c r="P26192" s="1">
        <v>41915</v>
      </c>
      <c r="Q26192" t="s">
        <v>13</v>
      </c>
      <c r="R26192">
        <v>121</v>
      </c>
    </row>
    <row r="26193" spans="16:18" x14ac:dyDescent="0.25">
      <c r="P26193" s="1">
        <v>41916</v>
      </c>
      <c r="Q26193" t="s">
        <v>4</v>
      </c>
      <c r="R26193">
        <v>78</v>
      </c>
    </row>
    <row r="26194" spans="16:18" x14ac:dyDescent="0.25">
      <c r="P26194" s="1">
        <v>41917</v>
      </c>
      <c r="Q26194" t="s">
        <v>2</v>
      </c>
      <c r="R26194">
        <v>132</v>
      </c>
    </row>
    <row r="26195" spans="16:18" x14ac:dyDescent="0.25">
      <c r="P26195" s="1">
        <v>41918</v>
      </c>
      <c r="Q26195" t="s">
        <v>5</v>
      </c>
      <c r="R26195">
        <v>164</v>
      </c>
    </row>
    <row r="26196" spans="16:18" x14ac:dyDescent="0.25">
      <c r="P26196" s="1">
        <v>41919</v>
      </c>
      <c r="Q26196" t="s">
        <v>17</v>
      </c>
      <c r="R26196">
        <v>92</v>
      </c>
    </row>
    <row r="26197" spans="16:18" x14ac:dyDescent="0.25">
      <c r="P26197" s="1">
        <v>41920</v>
      </c>
      <c r="Q26197" t="s">
        <v>17</v>
      </c>
      <c r="R26197">
        <v>115</v>
      </c>
    </row>
    <row r="26198" spans="16:18" x14ac:dyDescent="0.25">
      <c r="P26198" s="1">
        <v>41921</v>
      </c>
      <c r="Q26198" t="s">
        <v>12</v>
      </c>
      <c r="R26198">
        <v>152</v>
      </c>
    </row>
    <row r="26199" spans="16:18" x14ac:dyDescent="0.25">
      <c r="P26199" s="1">
        <v>41922</v>
      </c>
      <c r="Q26199" t="s">
        <v>8</v>
      </c>
      <c r="R26199">
        <v>179</v>
      </c>
    </row>
    <row r="26200" spans="16:18" x14ac:dyDescent="0.25">
      <c r="P26200" s="1">
        <v>41923</v>
      </c>
      <c r="Q26200" t="s">
        <v>2</v>
      </c>
      <c r="R26200">
        <v>77</v>
      </c>
    </row>
    <row r="26201" spans="16:18" x14ac:dyDescent="0.25">
      <c r="P26201" s="1">
        <v>41924</v>
      </c>
      <c r="Q26201" t="s">
        <v>2</v>
      </c>
      <c r="R26201">
        <v>125</v>
      </c>
    </row>
    <row r="26202" spans="16:18" x14ac:dyDescent="0.25">
      <c r="P26202" s="1">
        <v>41925</v>
      </c>
      <c r="Q26202" t="s">
        <v>4</v>
      </c>
      <c r="R26202">
        <v>156</v>
      </c>
    </row>
    <row r="26203" spans="16:18" x14ac:dyDescent="0.25">
      <c r="P26203" s="1">
        <v>41926</v>
      </c>
      <c r="Q26203" t="s">
        <v>12</v>
      </c>
      <c r="R26203">
        <v>86</v>
      </c>
    </row>
    <row r="26204" spans="16:18" x14ac:dyDescent="0.25">
      <c r="P26204" s="1">
        <v>41927</v>
      </c>
      <c r="Q26204" t="s">
        <v>15</v>
      </c>
      <c r="R26204">
        <v>10</v>
      </c>
    </row>
    <row r="26205" spans="16:18" x14ac:dyDescent="0.25">
      <c r="P26205" s="1">
        <v>41928</v>
      </c>
      <c r="Q26205" t="s">
        <v>3</v>
      </c>
      <c r="R26205">
        <v>193</v>
      </c>
    </row>
    <row r="26206" spans="16:18" x14ac:dyDescent="0.25">
      <c r="P26206" s="1">
        <v>41929</v>
      </c>
      <c r="Q26206" t="s">
        <v>4</v>
      </c>
      <c r="R26206">
        <v>94</v>
      </c>
    </row>
    <row r="26207" spans="16:18" x14ac:dyDescent="0.25">
      <c r="P26207" s="1">
        <v>41930</v>
      </c>
      <c r="Q26207" t="s">
        <v>2</v>
      </c>
      <c r="R26207">
        <v>76</v>
      </c>
    </row>
    <row r="26208" spans="16:18" x14ac:dyDescent="0.25">
      <c r="P26208" s="1">
        <v>41931</v>
      </c>
      <c r="Q26208" t="s">
        <v>2</v>
      </c>
      <c r="R26208">
        <v>175</v>
      </c>
    </row>
    <row r="26209" spans="16:18" x14ac:dyDescent="0.25">
      <c r="P26209" s="1">
        <v>41932</v>
      </c>
      <c r="Q26209" t="s">
        <v>15</v>
      </c>
      <c r="R26209">
        <v>19</v>
      </c>
    </row>
    <row r="26210" spans="16:18" x14ac:dyDescent="0.25">
      <c r="P26210" s="1">
        <v>41933</v>
      </c>
      <c r="Q26210" t="s">
        <v>15</v>
      </c>
      <c r="R26210">
        <v>105</v>
      </c>
    </row>
    <row r="26211" spans="16:18" x14ac:dyDescent="0.25">
      <c r="P26211" s="1">
        <v>41934</v>
      </c>
      <c r="Q26211" t="s">
        <v>9</v>
      </c>
      <c r="R26211">
        <v>144</v>
      </c>
    </row>
    <row r="26212" spans="16:18" x14ac:dyDescent="0.25">
      <c r="P26212" s="1">
        <v>41935</v>
      </c>
      <c r="Q26212" t="s">
        <v>4</v>
      </c>
      <c r="R26212">
        <v>158</v>
      </c>
    </row>
    <row r="26213" spans="16:18" x14ac:dyDescent="0.25">
      <c r="P26213" s="1">
        <v>41936</v>
      </c>
      <c r="Q26213" t="s">
        <v>4</v>
      </c>
      <c r="R26213">
        <v>122</v>
      </c>
    </row>
    <row r="26214" spans="16:18" x14ac:dyDescent="0.25">
      <c r="P26214" s="1">
        <v>41937</v>
      </c>
      <c r="Q26214" t="s">
        <v>16</v>
      </c>
      <c r="R26214">
        <v>35</v>
      </c>
    </row>
    <row r="26215" spans="16:18" x14ac:dyDescent="0.25">
      <c r="P26215" s="1">
        <v>41938</v>
      </c>
      <c r="Q26215" t="s">
        <v>4</v>
      </c>
      <c r="R26215">
        <v>128</v>
      </c>
    </row>
    <row r="26216" spans="16:18" x14ac:dyDescent="0.25">
      <c r="P26216" s="1">
        <v>41939</v>
      </c>
      <c r="Q26216" t="s">
        <v>2</v>
      </c>
      <c r="R26216">
        <v>120</v>
      </c>
    </row>
    <row r="26217" spans="16:18" x14ac:dyDescent="0.25">
      <c r="P26217" s="1">
        <v>41940</v>
      </c>
      <c r="Q26217" t="s">
        <v>5</v>
      </c>
      <c r="R26217">
        <v>166</v>
      </c>
    </row>
    <row r="26218" spans="16:18" x14ac:dyDescent="0.25">
      <c r="P26218" s="1">
        <v>41941</v>
      </c>
      <c r="Q26218" t="s">
        <v>1</v>
      </c>
      <c r="R26218">
        <v>164</v>
      </c>
    </row>
    <row r="26219" spans="16:18" x14ac:dyDescent="0.25">
      <c r="P26219" s="1">
        <v>41942</v>
      </c>
      <c r="Q26219" t="s">
        <v>13</v>
      </c>
      <c r="R26219">
        <v>189</v>
      </c>
    </row>
    <row r="26220" spans="16:18" x14ac:dyDescent="0.25">
      <c r="P26220" s="1">
        <v>41943</v>
      </c>
      <c r="Q26220" t="s">
        <v>13</v>
      </c>
      <c r="R26220">
        <v>198</v>
      </c>
    </row>
    <row r="26221" spans="16:18" x14ac:dyDescent="0.25">
      <c r="P26221" s="1">
        <v>41944</v>
      </c>
      <c r="Q26221" t="s">
        <v>17</v>
      </c>
      <c r="R26221">
        <v>151</v>
      </c>
    </row>
    <row r="26222" spans="16:18" x14ac:dyDescent="0.25">
      <c r="P26222" s="1">
        <v>41945</v>
      </c>
      <c r="Q26222" t="s">
        <v>18</v>
      </c>
      <c r="R26222">
        <v>198</v>
      </c>
    </row>
    <row r="26223" spans="16:18" x14ac:dyDescent="0.25">
      <c r="P26223" s="1">
        <v>41946</v>
      </c>
      <c r="Q26223" t="s">
        <v>16</v>
      </c>
      <c r="R26223">
        <v>132</v>
      </c>
    </row>
    <row r="26224" spans="16:18" x14ac:dyDescent="0.25">
      <c r="P26224" s="1">
        <v>41947</v>
      </c>
      <c r="Q26224" t="s">
        <v>1</v>
      </c>
      <c r="R26224">
        <v>126</v>
      </c>
    </row>
    <row r="26225" spans="16:18" x14ac:dyDescent="0.25">
      <c r="P26225" s="1">
        <v>41948</v>
      </c>
      <c r="Q26225" t="s">
        <v>1</v>
      </c>
      <c r="R26225">
        <v>108</v>
      </c>
    </row>
    <row r="26226" spans="16:18" x14ac:dyDescent="0.25">
      <c r="P26226" s="1">
        <v>41949</v>
      </c>
      <c r="Q26226" t="s">
        <v>16</v>
      </c>
      <c r="R26226">
        <v>62</v>
      </c>
    </row>
    <row r="26227" spans="16:18" x14ac:dyDescent="0.25">
      <c r="P26227" s="1">
        <v>41950</v>
      </c>
      <c r="Q26227" t="s">
        <v>4</v>
      </c>
      <c r="R26227">
        <v>100</v>
      </c>
    </row>
    <row r="26228" spans="16:18" x14ac:dyDescent="0.25">
      <c r="P26228" s="1">
        <v>41951</v>
      </c>
      <c r="Q26228" t="s">
        <v>5</v>
      </c>
      <c r="R26228">
        <v>192</v>
      </c>
    </row>
    <row r="26229" spans="16:18" x14ac:dyDescent="0.25">
      <c r="P26229" s="1">
        <v>41952</v>
      </c>
      <c r="Q26229" t="s">
        <v>15</v>
      </c>
      <c r="R26229">
        <v>117</v>
      </c>
    </row>
    <row r="26230" spans="16:18" x14ac:dyDescent="0.25">
      <c r="P26230" s="1">
        <v>41953</v>
      </c>
      <c r="Q26230" t="s">
        <v>2</v>
      </c>
      <c r="R26230">
        <v>193</v>
      </c>
    </row>
    <row r="26231" spans="16:18" x14ac:dyDescent="0.25">
      <c r="P26231" s="1">
        <v>41954</v>
      </c>
      <c r="Q26231" t="s">
        <v>12</v>
      </c>
      <c r="R26231">
        <v>50</v>
      </c>
    </row>
    <row r="26232" spans="16:18" x14ac:dyDescent="0.25">
      <c r="P26232" s="1">
        <v>41955</v>
      </c>
      <c r="Q26232" t="s">
        <v>1</v>
      </c>
      <c r="R26232">
        <v>146</v>
      </c>
    </row>
    <row r="26233" spans="16:18" x14ac:dyDescent="0.25">
      <c r="P26233" s="1">
        <v>41956</v>
      </c>
      <c r="Q26233" t="s">
        <v>9</v>
      </c>
      <c r="R26233">
        <v>99</v>
      </c>
    </row>
    <row r="26234" spans="16:18" x14ac:dyDescent="0.25">
      <c r="P26234" s="1">
        <v>41957</v>
      </c>
      <c r="Q26234" t="s">
        <v>5</v>
      </c>
      <c r="R26234">
        <v>10</v>
      </c>
    </row>
    <row r="26235" spans="16:18" x14ac:dyDescent="0.25">
      <c r="P26235" s="1">
        <v>41958</v>
      </c>
      <c r="Q26235" t="s">
        <v>5</v>
      </c>
      <c r="R26235">
        <v>85</v>
      </c>
    </row>
    <row r="26236" spans="16:18" x14ac:dyDescent="0.25">
      <c r="P26236" s="1">
        <v>41959</v>
      </c>
      <c r="Q26236" t="s">
        <v>8</v>
      </c>
      <c r="R26236">
        <v>88</v>
      </c>
    </row>
    <row r="26237" spans="16:18" x14ac:dyDescent="0.25">
      <c r="P26237" s="1">
        <v>41960</v>
      </c>
      <c r="Q26237" t="s">
        <v>12</v>
      </c>
      <c r="R26237">
        <v>151</v>
      </c>
    </row>
    <row r="26238" spans="16:18" x14ac:dyDescent="0.25">
      <c r="P26238" s="1">
        <v>41961</v>
      </c>
      <c r="Q26238" t="s">
        <v>16</v>
      </c>
      <c r="R26238">
        <v>32</v>
      </c>
    </row>
    <row r="26239" spans="16:18" x14ac:dyDescent="0.25">
      <c r="P26239" s="1">
        <v>41962</v>
      </c>
      <c r="Q26239" t="s">
        <v>15</v>
      </c>
      <c r="R26239">
        <v>103</v>
      </c>
    </row>
    <row r="26240" spans="16:18" x14ac:dyDescent="0.25">
      <c r="P26240" s="1">
        <v>41963</v>
      </c>
      <c r="Q26240" t="s">
        <v>15</v>
      </c>
      <c r="R26240">
        <v>111</v>
      </c>
    </row>
    <row r="26241" spans="16:18" x14ac:dyDescent="0.25">
      <c r="P26241" s="1">
        <v>41964</v>
      </c>
      <c r="Q26241" t="s">
        <v>1</v>
      </c>
      <c r="R26241">
        <v>121</v>
      </c>
    </row>
    <row r="26242" spans="16:18" x14ac:dyDescent="0.25">
      <c r="P26242" s="1">
        <v>41965</v>
      </c>
      <c r="Q26242" t="s">
        <v>8</v>
      </c>
      <c r="R26242">
        <v>142</v>
      </c>
    </row>
    <row r="26243" spans="16:18" x14ac:dyDescent="0.25">
      <c r="P26243" s="1">
        <v>41966</v>
      </c>
      <c r="Q26243" t="s">
        <v>2</v>
      </c>
      <c r="R26243">
        <v>13</v>
      </c>
    </row>
    <row r="26244" spans="16:18" x14ac:dyDescent="0.25">
      <c r="P26244" s="1">
        <v>41967</v>
      </c>
      <c r="Q26244" t="s">
        <v>12</v>
      </c>
      <c r="R26244">
        <v>123</v>
      </c>
    </row>
    <row r="26245" spans="16:18" x14ac:dyDescent="0.25">
      <c r="P26245" s="1">
        <v>41968</v>
      </c>
      <c r="Q26245" t="s">
        <v>8</v>
      </c>
      <c r="R26245">
        <v>15</v>
      </c>
    </row>
    <row r="26246" spans="16:18" x14ac:dyDescent="0.25">
      <c r="P26246" s="1">
        <v>41969</v>
      </c>
      <c r="Q26246" t="s">
        <v>3</v>
      </c>
      <c r="R26246">
        <v>133</v>
      </c>
    </row>
    <row r="26247" spans="16:18" x14ac:dyDescent="0.25">
      <c r="P26247" s="1">
        <v>41970</v>
      </c>
      <c r="Q26247" t="s">
        <v>9</v>
      </c>
      <c r="R26247">
        <v>71</v>
      </c>
    </row>
    <row r="26248" spans="16:18" x14ac:dyDescent="0.25">
      <c r="P26248" s="1">
        <v>41971</v>
      </c>
      <c r="Q26248" t="s">
        <v>3</v>
      </c>
      <c r="R26248">
        <v>136</v>
      </c>
    </row>
    <row r="26249" spans="16:18" x14ac:dyDescent="0.25">
      <c r="P26249" s="1">
        <v>41972</v>
      </c>
      <c r="Q26249" t="s">
        <v>13</v>
      </c>
      <c r="R26249">
        <v>144</v>
      </c>
    </row>
    <row r="26250" spans="16:18" x14ac:dyDescent="0.25">
      <c r="P26250" s="1">
        <v>41973</v>
      </c>
      <c r="Q26250" t="s">
        <v>15</v>
      </c>
      <c r="R26250">
        <v>101</v>
      </c>
    </row>
    <row r="26251" spans="16:18" x14ac:dyDescent="0.25">
      <c r="P26251" s="1">
        <v>41974</v>
      </c>
      <c r="Q26251" t="s">
        <v>2</v>
      </c>
      <c r="R26251">
        <v>193</v>
      </c>
    </row>
    <row r="26252" spans="16:18" x14ac:dyDescent="0.25">
      <c r="P26252" s="1">
        <v>41975</v>
      </c>
      <c r="Q26252" t="s">
        <v>2</v>
      </c>
      <c r="R26252">
        <v>189</v>
      </c>
    </row>
    <row r="26253" spans="16:18" x14ac:dyDescent="0.25">
      <c r="P26253" s="1">
        <v>41976</v>
      </c>
      <c r="Q26253" t="s">
        <v>17</v>
      </c>
      <c r="R26253">
        <v>174</v>
      </c>
    </row>
    <row r="26254" spans="16:18" x14ac:dyDescent="0.25">
      <c r="P26254" s="1">
        <v>41977</v>
      </c>
      <c r="Q26254" t="s">
        <v>9</v>
      </c>
      <c r="R26254">
        <v>24</v>
      </c>
    </row>
    <row r="26255" spans="16:18" x14ac:dyDescent="0.25">
      <c r="P26255" s="1">
        <v>41978</v>
      </c>
      <c r="Q26255" t="s">
        <v>16</v>
      </c>
      <c r="R26255">
        <v>43</v>
      </c>
    </row>
    <row r="26256" spans="16:18" x14ac:dyDescent="0.25">
      <c r="P26256" s="1">
        <v>41979</v>
      </c>
      <c r="Q26256" t="s">
        <v>5</v>
      </c>
      <c r="R26256">
        <v>80</v>
      </c>
    </row>
    <row r="26257" spans="16:18" x14ac:dyDescent="0.25">
      <c r="P26257" s="1">
        <v>41980</v>
      </c>
      <c r="Q26257" t="s">
        <v>16</v>
      </c>
      <c r="R26257">
        <v>157</v>
      </c>
    </row>
    <row r="26258" spans="16:18" x14ac:dyDescent="0.25">
      <c r="P26258" s="1">
        <v>41981</v>
      </c>
      <c r="Q26258" t="s">
        <v>3</v>
      </c>
      <c r="R26258">
        <v>49</v>
      </c>
    </row>
    <row r="26259" spans="16:18" x14ac:dyDescent="0.25">
      <c r="P26259" s="1">
        <v>41982</v>
      </c>
      <c r="Q26259" t="s">
        <v>2</v>
      </c>
      <c r="R26259">
        <v>99</v>
      </c>
    </row>
    <row r="26260" spans="16:18" x14ac:dyDescent="0.25">
      <c r="P26260" s="1">
        <v>41983</v>
      </c>
      <c r="Q26260" t="s">
        <v>1</v>
      </c>
      <c r="R26260">
        <v>21</v>
      </c>
    </row>
    <row r="26261" spans="16:18" x14ac:dyDescent="0.25">
      <c r="P26261" s="1">
        <v>41984</v>
      </c>
      <c r="Q26261" t="s">
        <v>17</v>
      </c>
      <c r="R26261">
        <v>78</v>
      </c>
    </row>
    <row r="26262" spans="16:18" x14ac:dyDescent="0.25">
      <c r="P26262" s="1">
        <v>41985</v>
      </c>
      <c r="Q26262" t="s">
        <v>15</v>
      </c>
      <c r="R26262">
        <v>156</v>
      </c>
    </row>
    <row r="26263" spans="16:18" x14ac:dyDescent="0.25">
      <c r="P26263" s="1">
        <v>41986</v>
      </c>
      <c r="Q26263" t="s">
        <v>4</v>
      </c>
      <c r="R26263">
        <v>20</v>
      </c>
    </row>
    <row r="26264" spans="16:18" x14ac:dyDescent="0.25">
      <c r="P26264" s="1">
        <v>41987</v>
      </c>
      <c r="Q26264" t="s">
        <v>5</v>
      </c>
      <c r="R26264">
        <v>116</v>
      </c>
    </row>
    <row r="26265" spans="16:18" x14ac:dyDescent="0.25">
      <c r="P26265" s="1">
        <v>41988</v>
      </c>
      <c r="Q26265" t="s">
        <v>12</v>
      </c>
      <c r="R26265">
        <v>167</v>
      </c>
    </row>
    <row r="26266" spans="16:18" x14ac:dyDescent="0.25">
      <c r="P26266" s="1">
        <v>41989</v>
      </c>
      <c r="Q26266" t="s">
        <v>2</v>
      </c>
      <c r="R26266">
        <v>51</v>
      </c>
    </row>
    <row r="26267" spans="16:18" x14ac:dyDescent="0.25">
      <c r="P26267" s="1">
        <v>41990</v>
      </c>
      <c r="Q26267" t="s">
        <v>17</v>
      </c>
      <c r="R26267">
        <v>23</v>
      </c>
    </row>
    <row r="26268" spans="16:18" x14ac:dyDescent="0.25">
      <c r="P26268" s="1">
        <v>41991</v>
      </c>
      <c r="Q26268" t="s">
        <v>3</v>
      </c>
      <c r="R26268">
        <v>153</v>
      </c>
    </row>
    <row r="26269" spans="16:18" x14ac:dyDescent="0.25">
      <c r="P26269" s="1">
        <v>41992</v>
      </c>
      <c r="Q26269" t="s">
        <v>8</v>
      </c>
      <c r="R26269">
        <v>167</v>
      </c>
    </row>
    <row r="26270" spans="16:18" x14ac:dyDescent="0.25">
      <c r="P26270" s="1">
        <v>41993</v>
      </c>
      <c r="Q26270" t="s">
        <v>13</v>
      </c>
      <c r="R26270">
        <v>48</v>
      </c>
    </row>
    <row r="26271" spans="16:18" x14ac:dyDescent="0.25">
      <c r="P26271" s="1">
        <v>41994</v>
      </c>
      <c r="Q26271" t="s">
        <v>18</v>
      </c>
      <c r="R26271">
        <v>186</v>
      </c>
    </row>
    <row r="26272" spans="16:18" x14ac:dyDescent="0.25">
      <c r="P26272" s="1">
        <v>41995</v>
      </c>
      <c r="Q26272" t="s">
        <v>12</v>
      </c>
      <c r="R26272">
        <v>131</v>
      </c>
    </row>
    <row r="26273" spans="16:18" x14ac:dyDescent="0.25">
      <c r="P26273" s="1">
        <v>41996</v>
      </c>
      <c r="Q26273" t="s">
        <v>17</v>
      </c>
      <c r="R26273">
        <v>126</v>
      </c>
    </row>
    <row r="26274" spans="16:18" x14ac:dyDescent="0.25">
      <c r="P26274" s="1">
        <v>41997</v>
      </c>
      <c r="Q26274" t="s">
        <v>4</v>
      </c>
      <c r="R26274">
        <v>179</v>
      </c>
    </row>
    <row r="26275" spans="16:18" x14ac:dyDescent="0.25">
      <c r="P26275" s="1">
        <v>41998</v>
      </c>
      <c r="Q26275" t="s">
        <v>8</v>
      </c>
      <c r="R26275">
        <v>43</v>
      </c>
    </row>
    <row r="26276" spans="16:18" x14ac:dyDescent="0.25">
      <c r="P26276" s="1">
        <v>41999</v>
      </c>
      <c r="Q26276" t="s">
        <v>2</v>
      </c>
      <c r="R26276">
        <v>101</v>
      </c>
    </row>
    <row r="26277" spans="16:18" x14ac:dyDescent="0.25">
      <c r="P26277" s="1">
        <v>42000</v>
      </c>
      <c r="Q26277" t="s">
        <v>9</v>
      </c>
      <c r="R26277">
        <v>156</v>
      </c>
    </row>
    <row r="26278" spans="16:18" x14ac:dyDescent="0.25">
      <c r="P26278" s="1">
        <v>42001</v>
      </c>
      <c r="Q26278" t="s">
        <v>1</v>
      </c>
      <c r="R26278">
        <v>24</v>
      </c>
    </row>
    <row r="26279" spans="16:18" x14ac:dyDescent="0.25">
      <c r="P26279" s="1">
        <v>42002</v>
      </c>
      <c r="Q26279" t="s">
        <v>8</v>
      </c>
      <c r="R26279">
        <v>200</v>
      </c>
    </row>
    <row r="26280" spans="16:18" x14ac:dyDescent="0.25">
      <c r="P26280" s="1">
        <v>42003</v>
      </c>
      <c r="Q26280" t="s">
        <v>2</v>
      </c>
      <c r="R26280">
        <v>27</v>
      </c>
    </row>
    <row r="26281" spans="16:18" x14ac:dyDescent="0.25">
      <c r="P26281" s="1">
        <v>42004</v>
      </c>
      <c r="Q26281" t="s">
        <v>16</v>
      </c>
      <c r="R26281">
        <v>53</v>
      </c>
    </row>
    <row r="26282" spans="16:18" x14ac:dyDescent="0.25">
      <c r="P26282" s="1">
        <v>41275</v>
      </c>
      <c r="Q26282" t="s">
        <v>2</v>
      </c>
      <c r="R26282">
        <v>77</v>
      </c>
    </row>
    <row r="26283" spans="16:18" x14ac:dyDescent="0.25">
      <c r="P26283" s="1">
        <v>41276</v>
      </c>
      <c r="Q26283" t="s">
        <v>18</v>
      </c>
      <c r="R26283">
        <v>28</v>
      </c>
    </row>
    <row r="26284" spans="16:18" x14ac:dyDescent="0.25">
      <c r="P26284" s="1">
        <v>41277</v>
      </c>
      <c r="Q26284" t="s">
        <v>18</v>
      </c>
      <c r="R26284">
        <v>16</v>
      </c>
    </row>
    <row r="26285" spans="16:18" x14ac:dyDescent="0.25">
      <c r="P26285" s="1">
        <v>41278</v>
      </c>
      <c r="Q26285" t="s">
        <v>2</v>
      </c>
      <c r="R26285">
        <v>156</v>
      </c>
    </row>
    <row r="26286" spans="16:18" x14ac:dyDescent="0.25">
      <c r="P26286" s="1">
        <v>41279</v>
      </c>
      <c r="Q26286" t="s">
        <v>18</v>
      </c>
      <c r="R26286">
        <v>185</v>
      </c>
    </row>
    <row r="26287" spans="16:18" x14ac:dyDescent="0.25">
      <c r="P26287" s="1">
        <v>41280</v>
      </c>
      <c r="Q26287" t="s">
        <v>2</v>
      </c>
      <c r="R26287">
        <v>152</v>
      </c>
    </row>
    <row r="26288" spans="16:18" x14ac:dyDescent="0.25">
      <c r="P26288" s="1">
        <v>41281</v>
      </c>
      <c r="Q26288" t="s">
        <v>18</v>
      </c>
      <c r="R26288">
        <v>181</v>
      </c>
    </row>
    <row r="26289" spans="16:18" x14ac:dyDescent="0.25">
      <c r="P26289" s="1">
        <v>41282</v>
      </c>
      <c r="Q26289" t="s">
        <v>9</v>
      </c>
      <c r="R26289">
        <v>191</v>
      </c>
    </row>
    <row r="26290" spans="16:18" x14ac:dyDescent="0.25">
      <c r="P26290" s="1">
        <v>41283</v>
      </c>
      <c r="Q26290" t="s">
        <v>18</v>
      </c>
      <c r="R26290">
        <v>107</v>
      </c>
    </row>
    <row r="26291" spans="16:18" x14ac:dyDescent="0.25">
      <c r="P26291" s="1">
        <v>41284</v>
      </c>
      <c r="Q26291" t="s">
        <v>18</v>
      </c>
      <c r="R26291">
        <v>173</v>
      </c>
    </row>
    <row r="26292" spans="16:18" x14ac:dyDescent="0.25">
      <c r="P26292" s="1">
        <v>41285</v>
      </c>
      <c r="Q26292" t="s">
        <v>16</v>
      </c>
      <c r="R26292">
        <v>76</v>
      </c>
    </row>
    <row r="26293" spans="16:18" x14ac:dyDescent="0.25">
      <c r="P26293" s="1">
        <v>41286</v>
      </c>
      <c r="Q26293" t="s">
        <v>15</v>
      </c>
      <c r="R26293">
        <v>127</v>
      </c>
    </row>
    <row r="26294" spans="16:18" x14ac:dyDescent="0.25">
      <c r="P26294" s="1">
        <v>41287</v>
      </c>
      <c r="Q26294" t="s">
        <v>8</v>
      </c>
      <c r="R26294">
        <v>54</v>
      </c>
    </row>
    <row r="26295" spans="16:18" x14ac:dyDescent="0.25">
      <c r="P26295" s="1">
        <v>41288</v>
      </c>
      <c r="Q26295" t="s">
        <v>18</v>
      </c>
      <c r="R26295">
        <v>72</v>
      </c>
    </row>
    <row r="26296" spans="16:18" x14ac:dyDescent="0.25">
      <c r="P26296" s="1">
        <v>41289</v>
      </c>
      <c r="Q26296" t="s">
        <v>4</v>
      </c>
      <c r="R26296">
        <v>165</v>
      </c>
    </row>
    <row r="26297" spans="16:18" x14ac:dyDescent="0.25">
      <c r="P26297" s="1">
        <v>41290</v>
      </c>
      <c r="Q26297" t="s">
        <v>18</v>
      </c>
      <c r="R26297">
        <v>23</v>
      </c>
    </row>
    <row r="26298" spans="16:18" x14ac:dyDescent="0.25">
      <c r="P26298" s="1">
        <v>41291</v>
      </c>
      <c r="Q26298" t="s">
        <v>1</v>
      </c>
      <c r="R26298">
        <v>34</v>
      </c>
    </row>
    <row r="26299" spans="16:18" x14ac:dyDescent="0.25">
      <c r="P26299" s="1">
        <v>41292</v>
      </c>
      <c r="Q26299" t="s">
        <v>5</v>
      </c>
      <c r="R26299">
        <v>179</v>
      </c>
    </row>
    <row r="26300" spans="16:18" x14ac:dyDescent="0.25">
      <c r="P26300" s="1">
        <v>41293</v>
      </c>
      <c r="Q26300" t="s">
        <v>1</v>
      </c>
      <c r="R26300">
        <v>38</v>
      </c>
    </row>
    <row r="26301" spans="16:18" x14ac:dyDescent="0.25">
      <c r="P26301" s="1">
        <v>41294</v>
      </c>
      <c r="Q26301" t="s">
        <v>18</v>
      </c>
      <c r="R26301">
        <v>194</v>
      </c>
    </row>
    <row r="26302" spans="16:18" x14ac:dyDescent="0.25">
      <c r="P26302" s="1">
        <v>41295</v>
      </c>
      <c r="Q26302" t="s">
        <v>15</v>
      </c>
      <c r="R26302">
        <v>66</v>
      </c>
    </row>
    <row r="26303" spans="16:18" x14ac:dyDescent="0.25">
      <c r="P26303" s="1">
        <v>41296</v>
      </c>
      <c r="Q26303" t="s">
        <v>15</v>
      </c>
      <c r="R26303">
        <v>196</v>
      </c>
    </row>
    <row r="26304" spans="16:18" x14ac:dyDescent="0.25">
      <c r="P26304" s="1">
        <v>41297</v>
      </c>
      <c r="Q26304" t="s">
        <v>5</v>
      </c>
      <c r="R26304">
        <v>117</v>
      </c>
    </row>
    <row r="26305" spans="16:18" x14ac:dyDescent="0.25">
      <c r="P26305" s="1">
        <v>41298</v>
      </c>
      <c r="Q26305" t="s">
        <v>8</v>
      </c>
      <c r="R26305">
        <v>80</v>
      </c>
    </row>
    <row r="26306" spans="16:18" x14ac:dyDescent="0.25">
      <c r="P26306" s="1">
        <v>41299</v>
      </c>
      <c r="Q26306" t="s">
        <v>16</v>
      </c>
      <c r="R26306">
        <v>26</v>
      </c>
    </row>
    <row r="26307" spans="16:18" x14ac:dyDescent="0.25">
      <c r="P26307" s="1">
        <v>41300</v>
      </c>
      <c r="Q26307" t="s">
        <v>16</v>
      </c>
      <c r="R26307">
        <v>179</v>
      </c>
    </row>
    <row r="26308" spans="16:18" x14ac:dyDescent="0.25">
      <c r="P26308" s="1">
        <v>41301</v>
      </c>
      <c r="Q26308" t="s">
        <v>17</v>
      </c>
      <c r="R26308">
        <v>168</v>
      </c>
    </row>
    <row r="26309" spans="16:18" x14ac:dyDescent="0.25">
      <c r="P26309" s="1">
        <v>41302</v>
      </c>
      <c r="Q26309" t="s">
        <v>5</v>
      </c>
      <c r="R26309">
        <v>30</v>
      </c>
    </row>
    <row r="26310" spans="16:18" x14ac:dyDescent="0.25">
      <c r="P26310" s="1">
        <v>41303</v>
      </c>
      <c r="Q26310" t="s">
        <v>9</v>
      </c>
      <c r="R26310">
        <v>142</v>
      </c>
    </row>
    <row r="26311" spans="16:18" x14ac:dyDescent="0.25">
      <c r="P26311" s="1">
        <v>41304</v>
      </c>
      <c r="Q26311" t="s">
        <v>3</v>
      </c>
      <c r="R26311">
        <v>55</v>
      </c>
    </row>
    <row r="26312" spans="16:18" x14ac:dyDescent="0.25">
      <c r="P26312" s="1">
        <v>41305</v>
      </c>
      <c r="Q26312" t="s">
        <v>5</v>
      </c>
      <c r="R26312">
        <v>34</v>
      </c>
    </row>
    <row r="26313" spans="16:18" x14ac:dyDescent="0.25">
      <c r="P26313" s="1">
        <v>41306</v>
      </c>
      <c r="Q26313" t="s">
        <v>2</v>
      </c>
      <c r="R26313">
        <v>122</v>
      </c>
    </row>
    <row r="26314" spans="16:18" x14ac:dyDescent="0.25">
      <c r="P26314" s="1">
        <v>41307</v>
      </c>
      <c r="Q26314" t="s">
        <v>3</v>
      </c>
      <c r="R26314">
        <v>53</v>
      </c>
    </row>
    <row r="26315" spans="16:18" x14ac:dyDescent="0.25">
      <c r="P26315" s="1">
        <v>41308</v>
      </c>
      <c r="Q26315" t="s">
        <v>3</v>
      </c>
      <c r="R26315">
        <v>178</v>
      </c>
    </row>
    <row r="26316" spans="16:18" x14ac:dyDescent="0.25">
      <c r="P26316" s="1">
        <v>41309</v>
      </c>
      <c r="Q26316" t="s">
        <v>8</v>
      </c>
      <c r="R26316">
        <v>38</v>
      </c>
    </row>
    <row r="26317" spans="16:18" x14ac:dyDescent="0.25">
      <c r="P26317" s="1">
        <v>41310</v>
      </c>
      <c r="Q26317" t="s">
        <v>2</v>
      </c>
      <c r="R26317">
        <v>196</v>
      </c>
    </row>
    <row r="26318" spans="16:18" x14ac:dyDescent="0.25">
      <c r="P26318" s="1">
        <v>41311</v>
      </c>
      <c r="Q26318" t="s">
        <v>18</v>
      </c>
      <c r="R26318">
        <v>45</v>
      </c>
    </row>
    <row r="26319" spans="16:18" x14ac:dyDescent="0.25">
      <c r="P26319" s="1">
        <v>41312</v>
      </c>
      <c r="Q26319" t="s">
        <v>2</v>
      </c>
      <c r="R26319">
        <v>14</v>
      </c>
    </row>
    <row r="26320" spans="16:18" x14ac:dyDescent="0.25">
      <c r="P26320" s="1">
        <v>41313</v>
      </c>
      <c r="Q26320" t="s">
        <v>16</v>
      </c>
      <c r="R26320">
        <v>88</v>
      </c>
    </row>
    <row r="26321" spans="16:18" x14ac:dyDescent="0.25">
      <c r="P26321" s="1">
        <v>41314</v>
      </c>
      <c r="Q26321" t="s">
        <v>1</v>
      </c>
      <c r="R26321">
        <v>173</v>
      </c>
    </row>
    <row r="26322" spans="16:18" x14ac:dyDescent="0.25">
      <c r="P26322" s="1">
        <v>41315</v>
      </c>
      <c r="Q26322" t="s">
        <v>16</v>
      </c>
      <c r="R26322">
        <v>23</v>
      </c>
    </row>
    <row r="26323" spans="16:18" x14ac:dyDescent="0.25">
      <c r="P26323" s="1">
        <v>41316</v>
      </c>
      <c r="Q26323" t="s">
        <v>8</v>
      </c>
      <c r="R26323">
        <v>139</v>
      </c>
    </row>
    <row r="26324" spans="16:18" x14ac:dyDescent="0.25">
      <c r="P26324" s="1">
        <v>41317</v>
      </c>
      <c r="Q26324" t="s">
        <v>1</v>
      </c>
      <c r="R26324">
        <v>54</v>
      </c>
    </row>
    <row r="26325" spans="16:18" x14ac:dyDescent="0.25">
      <c r="P26325" s="1">
        <v>41318</v>
      </c>
      <c r="Q26325" t="s">
        <v>15</v>
      </c>
      <c r="R26325">
        <v>185</v>
      </c>
    </row>
    <row r="26326" spans="16:18" x14ac:dyDescent="0.25">
      <c r="P26326" s="1">
        <v>41319</v>
      </c>
      <c r="Q26326" t="s">
        <v>15</v>
      </c>
      <c r="R26326">
        <v>93</v>
      </c>
    </row>
    <row r="26327" spans="16:18" x14ac:dyDescent="0.25">
      <c r="P26327" s="1">
        <v>41320</v>
      </c>
      <c r="Q26327" t="s">
        <v>16</v>
      </c>
      <c r="R26327">
        <v>63</v>
      </c>
    </row>
    <row r="26328" spans="16:18" x14ac:dyDescent="0.25">
      <c r="P26328" s="1">
        <v>41321</v>
      </c>
      <c r="Q26328" t="s">
        <v>12</v>
      </c>
      <c r="R26328">
        <v>62</v>
      </c>
    </row>
    <row r="26329" spans="16:18" x14ac:dyDescent="0.25">
      <c r="P26329" s="1">
        <v>41322</v>
      </c>
      <c r="Q26329" t="s">
        <v>5</v>
      </c>
      <c r="R26329">
        <v>85</v>
      </c>
    </row>
    <row r="26330" spans="16:18" x14ac:dyDescent="0.25">
      <c r="P26330" s="1">
        <v>41323</v>
      </c>
      <c r="Q26330" t="s">
        <v>13</v>
      </c>
      <c r="R26330">
        <v>118</v>
      </c>
    </row>
    <row r="26331" spans="16:18" x14ac:dyDescent="0.25">
      <c r="P26331" s="1">
        <v>41324</v>
      </c>
      <c r="Q26331" t="s">
        <v>18</v>
      </c>
      <c r="R26331">
        <v>75</v>
      </c>
    </row>
    <row r="26332" spans="16:18" x14ac:dyDescent="0.25">
      <c r="P26332" s="1">
        <v>41325</v>
      </c>
      <c r="Q26332" t="s">
        <v>3</v>
      </c>
      <c r="R26332">
        <v>138</v>
      </c>
    </row>
    <row r="26333" spans="16:18" x14ac:dyDescent="0.25">
      <c r="P26333" s="1">
        <v>41326</v>
      </c>
      <c r="Q26333" t="s">
        <v>9</v>
      </c>
      <c r="R26333">
        <v>123</v>
      </c>
    </row>
    <row r="26334" spans="16:18" x14ac:dyDescent="0.25">
      <c r="P26334" s="1">
        <v>41327</v>
      </c>
      <c r="Q26334" t="s">
        <v>17</v>
      </c>
      <c r="R26334">
        <v>27</v>
      </c>
    </row>
    <row r="26335" spans="16:18" x14ac:dyDescent="0.25">
      <c r="P26335" s="1">
        <v>41328</v>
      </c>
      <c r="Q26335" t="s">
        <v>5</v>
      </c>
      <c r="R26335">
        <v>94</v>
      </c>
    </row>
    <row r="26336" spans="16:18" x14ac:dyDescent="0.25">
      <c r="P26336" s="1">
        <v>41329</v>
      </c>
      <c r="Q26336" t="s">
        <v>15</v>
      </c>
      <c r="R26336">
        <v>145</v>
      </c>
    </row>
    <row r="26337" spans="16:18" x14ac:dyDescent="0.25">
      <c r="P26337" s="1">
        <v>41330</v>
      </c>
      <c r="Q26337" t="s">
        <v>12</v>
      </c>
      <c r="R26337">
        <v>160</v>
      </c>
    </row>
    <row r="26338" spans="16:18" x14ac:dyDescent="0.25">
      <c r="P26338" s="1">
        <v>41331</v>
      </c>
      <c r="Q26338" t="s">
        <v>1</v>
      </c>
      <c r="R26338">
        <v>15</v>
      </c>
    </row>
    <row r="26339" spans="16:18" x14ac:dyDescent="0.25">
      <c r="P26339" s="1">
        <v>41332</v>
      </c>
      <c r="Q26339" t="s">
        <v>17</v>
      </c>
      <c r="R26339">
        <v>83</v>
      </c>
    </row>
    <row r="26340" spans="16:18" x14ac:dyDescent="0.25">
      <c r="P26340" s="1">
        <v>41333</v>
      </c>
      <c r="Q26340" t="s">
        <v>17</v>
      </c>
      <c r="R26340">
        <v>104</v>
      </c>
    </row>
    <row r="26341" spans="16:18" x14ac:dyDescent="0.25">
      <c r="P26341" s="1">
        <v>41334</v>
      </c>
      <c r="Q26341" t="s">
        <v>18</v>
      </c>
      <c r="R26341">
        <v>45</v>
      </c>
    </row>
    <row r="26342" spans="16:18" x14ac:dyDescent="0.25">
      <c r="P26342" s="1">
        <v>41335</v>
      </c>
      <c r="Q26342" t="s">
        <v>1</v>
      </c>
      <c r="R26342">
        <v>122</v>
      </c>
    </row>
    <row r="26343" spans="16:18" x14ac:dyDescent="0.25">
      <c r="P26343" s="1">
        <v>41336</v>
      </c>
      <c r="Q26343" t="s">
        <v>12</v>
      </c>
      <c r="R26343">
        <v>17</v>
      </c>
    </row>
    <row r="26344" spans="16:18" x14ac:dyDescent="0.25">
      <c r="P26344" s="1">
        <v>41337</v>
      </c>
      <c r="Q26344" t="s">
        <v>2</v>
      </c>
      <c r="R26344">
        <v>30</v>
      </c>
    </row>
    <row r="26345" spans="16:18" x14ac:dyDescent="0.25">
      <c r="P26345" s="1">
        <v>41338</v>
      </c>
      <c r="Q26345" t="s">
        <v>8</v>
      </c>
      <c r="R26345">
        <v>50</v>
      </c>
    </row>
    <row r="26346" spans="16:18" x14ac:dyDescent="0.25">
      <c r="P26346" s="1">
        <v>41339</v>
      </c>
      <c r="Q26346" t="s">
        <v>12</v>
      </c>
      <c r="R26346">
        <v>81</v>
      </c>
    </row>
    <row r="26347" spans="16:18" x14ac:dyDescent="0.25">
      <c r="P26347" s="1">
        <v>41340</v>
      </c>
      <c r="Q26347" t="s">
        <v>5</v>
      </c>
      <c r="R26347">
        <v>80</v>
      </c>
    </row>
    <row r="26348" spans="16:18" x14ac:dyDescent="0.25">
      <c r="P26348" s="1">
        <v>41341</v>
      </c>
      <c r="Q26348" t="s">
        <v>13</v>
      </c>
      <c r="R26348">
        <v>123</v>
      </c>
    </row>
    <row r="26349" spans="16:18" x14ac:dyDescent="0.25">
      <c r="P26349" s="1">
        <v>41342</v>
      </c>
      <c r="Q26349" t="s">
        <v>13</v>
      </c>
      <c r="R26349">
        <v>93</v>
      </c>
    </row>
    <row r="26350" spans="16:18" x14ac:dyDescent="0.25">
      <c r="P26350" s="1">
        <v>41343</v>
      </c>
      <c r="Q26350" t="s">
        <v>1</v>
      </c>
      <c r="R26350">
        <v>43</v>
      </c>
    </row>
    <row r="26351" spans="16:18" x14ac:dyDescent="0.25">
      <c r="P26351" s="1">
        <v>41344</v>
      </c>
      <c r="Q26351" t="s">
        <v>18</v>
      </c>
      <c r="R26351">
        <v>81</v>
      </c>
    </row>
    <row r="26352" spans="16:18" x14ac:dyDescent="0.25">
      <c r="P26352" s="1">
        <v>41345</v>
      </c>
      <c r="Q26352" t="s">
        <v>12</v>
      </c>
      <c r="R26352">
        <v>115</v>
      </c>
    </row>
    <row r="26353" spans="16:18" x14ac:dyDescent="0.25">
      <c r="P26353" s="1">
        <v>41346</v>
      </c>
      <c r="Q26353" t="s">
        <v>8</v>
      </c>
      <c r="R26353">
        <v>39</v>
      </c>
    </row>
    <row r="26354" spans="16:18" x14ac:dyDescent="0.25">
      <c r="P26354" s="1">
        <v>41347</v>
      </c>
      <c r="Q26354" t="s">
        <v>12</v>
      </c>
      <c r="R26354">
        <v>78</v>
      </c>
    </row>
    <row r="26355" spans="16:18" x14ac:dyDescent="0.25">
      <c r="P26355" s="1">
        <v>41348</v>
      </c>
      <c r="Q26355" t="s">
        <v>5</v>
      </c>
      <c r="R26355">
        <v>74</v>
      </c>
    </row>
    <row r="26356" spans="16:18" x14ac:dyDescent="0.25">
      <c r="P26356" s="1">
        <v>41349</v>
      </c>
      <c r="Q26356" t="s">
        <v>5</v>
      </c>
      <c r="R26356">
        <v>34</v>
      </c>
    </row>
    <row r="26357" spans="16:18" x14ac:dyDescent="0.25">
      <c r="P26357" s="1">
        <v>41350</v>
      </c>
      <c r="Q26357" t="s">
        <v>15</v>
      </c>
      <c r="R26357">
        <v>124</v>
      </c>
    </row>
    <row r="26358" spans="16:18" x14ac:dyDescent="0.25">
      <c r="P26358" s="1">
        <v>41351</v>
      </c>
      <c r="Q26358" t="s">
        <v>17</v>
      </c>
      <c r="R26358">
        <v>82</v>
      </c>
    </row>
    <row r="26359" spans="16:18" x14ac:dyDescent="0.25">
      <c r="P26359" s="1">
        <v>41352</v>
      </c>
      <c r="Q26359" t="s">
        <v>15</v>
      </c>
      <c r="R26359">
        <v>195</v>
      </c>
    </row>
    <row r="26360" spans="16:18" x14ac:dyDescent="0.25">
      <c r="P26360" s="1">
        <v>41353</v>
      </c>
      <c r="Q26360" t="s">
        <v>2</v>
      </c>
      <c r="R26360">
        <v>147</v>
      </c>
    </row>
    <row r="26361" spans="16:18" x14ac:dyDescent="0.25">
      <c r="P26361" s="1">
        <v>41354</v>
      </c>
      <c r="Q26361" t="s">
        <v>9</v>
      </c>
      <c r="R26361">
        <v>80</v>
      </c>
    </row>
    <row r="26362" spans="16:18" x14ac:dyDescent="0.25">
      <c r="P26362" s="1">
        <v>41355</v>
      </c>
      <c r="Q26362" t="s">
        <v>17</v>
      </c>
      <c r="R26362">
        <v>52</v>
      </c>
    </row>
    <row r="26363" spans="16:18" x14ac:dyDescent="0.25">
      <c r="P26363" s="1">
        <v>41356</v>
      </c>
      <c r="Q26363" t="s">
        <v>8</v>
      </c>
      <c r="R26363">
        <v>60</v>
      </c>
    </row>
    <row r="26364" spans="16:18" x14ac:dyDescent="0.25">
      <c r="P26364" s="1">
        <v>41357</v>
      </c>
      <c r="Q26364" t="s">
        <v>2</v>
      </c>
      <c r="R26364">
        <v>200</v>
      </c>
    </row>
    <row r="26365" spans="16:18" x14ac:dyDescent="0.25">
      <c r="P26365" s="1">
        <v>41358</v>
      </c>
      <c r="Q26365" t="s">
        <v>9</v>
      </c>
      <c r="R26365">
        <v>79</v>
      </c>
    </row>
    <row r="26366" spans="16:18" x14ac:dyDescent="0.25">
      <c r="P26366" s="1">
        <v>41359</v>
      </c>
      <c r="Q26366" t="s">
        <v>8</v>
      </c>
      <c r="R26366">
        <v>180</v>
      </c>
    </row>
    <row r="26367" spans="16:18" x14ac:dyDescent="0.25">
      <c r="P26367" s="1">
        <v>41360</v>
      </c>
      <c r="Q26367" t="s">
        <v>18</v>
      </c>
      <c r="R26367">
        <v>122</v>
      </c>
    </row>
    <row r="26368" spans="16:18" x14ac:dyDescent="0.25">
      <c r="P26368" s="1">
        <v>41361</v>
      </c>
      <c r="Q26368" t="s">
        <v>1</v>
      </c>
      <c r="R26368">
        <v>85</v>
      </c>
    </row>
    <row r="26369" spans="16:18" x14ac:dyDescent="0.25">
      <c r="P26369" s="1">
        <v>41362</v>
      </c>
      <c r="Q26369" t="s">
        <v>15</v>
      </c>
      <c r="R26369">
        <v>19</v>
      </c>
    </row>
    <row r="26370" spans="16:18" x14ac:dyDescent="0.25">
      <c r="P26370" s="1">
        <v>41363</v>
      </c>
      <c r="Q26370" t="s">
        <v>4</v>
      </c>
      <c r="R26370">
        <v>159</v>
      </c>
    </row>
    <row r="26371" spans="16:18" x14ac:dyDescent="0.25">
      <c r="P26371" s="1">
        <v>41364</v>
      </c>
      <c r="Q26371" t="s">
        <v>9</v>
      </c>
      <c r="R26371">
        <v>62</v>
      </c>
    </row>
    <row r="26372" spans="16:18" x14ac:dyDescent="0.25">
      <c r="P26372" s="1">
        <v>41365</v>
      </c>
      <c r="Q26372" t="s">
        <v>18</v>
      </c>
      <c r="R26372">
        <v>54</v>
      </c>
    </row>
    <row r="26373" spans="16:18" x14ac:dyDescent="0.25">
      <c r="P26373" s="1">
        <v>41366</v>
      </c>
      <c r="Q26373" t="s">
        <v>17</v>
      </c>
      <c r="R26373">
        <v>149</v>
      </c>
    </row>
    <row r="26374" spans="16:18" x14ac:dyDescent="0.25">
      <c r="P26374" s="1">
        <v>41367</v>
      </c>
      <c r="Q26374" t="s">
        <v>3</v>
      </c>
      <c r="R26374">
        <v>38</v>
      </c>
    </row>
    <row r="26375" spans="16:18" x14ac:dyDescent="0.25">
      <c r="P26375" s="1">
        <v>41368</v>
      </c>
      <c r="Q26375" t="s">
        <v>3</v>
      </c>
      <c r="R26375">
        <v>195</v>
      </c>
    </row>
    <row r="26376" spans="16:18" x14ac:dyDescent="0.25">
      <c r="P26376" s="1">
        <v>41369</v>
      </c>
      <c r="Q26376" t="s">
        <v>3</v>
      </c>
      <c r="R26376">
        <v>19</v>
      </c>
    </row>
    <row r="26377" spans="16:18" x14ac:dyDescent="0.25">
      <c r="P26377" s="1">
        <v>41370</v>
      </c>
      <c r="Q26377" t="s">
        <v>2</v>
      </c>
      <c r="R26377">
        <v>179</v>
      </c>
    </row>
    <row r="26378" spans="16:18" x14ac:dyDescent="0.25">
      <c r="P26378" s="1">
        <v>41371</v>
      </c>
      <c r="Q26378" t="s">
        <v>2</v>
      </c>
      <c r="R26378">
        <v>50</v>
      </c>
    </row>
    <row r="26379" spans="16:18" x14ac:dyDescent="0.25">
      <c r="P26379" s="1">
        <v>41372</v>
      </c>
      <c r="Q26379" t="s">
        <v>3</v>
      </c>
      <c r="R26379">
        <v>121</v>
      </c>
    </row>
    <row r="26380" spans="16:18" x14ac:dyDescent="0.25">
      <c r="P26380" s="1">
        <v>41373</v>
      </c>
      <c r="Q26380" t="s">
        <v>13</v>
      </c>
      <c r="R26380">
        <v>22</v>
      </c>
    </row>
    <row r="26381" spans="16:18" x14ac:dyDescent="0.25">
      <c r="P26381" s="1">
        <v>41374</v>
      </c>
      <c r="Q26381" t="s">
        <v>3</v>
      </c>
      <c r="R26381">
        <v>177</v>
      </c>
    </row>
    <row r="26382" spans="16:18" x14ac:dyDescent="0.25">
      <c r="P26382" s="1">
        <v>41375</v>
      </c>
      <c r="Q26382" t="s">
        <v>8</v>
      </c>
      <c r="R26382">
        <v>120</v>
      </c>
    </row>
    <row r="26383" spans="16:18" x14ac:dyDescent="0.25">
      <c r="P26383" s="1">
        <v>41376</v>
      </c>
      <c r="Q26383" t="s">
        <v>3</v>
      </c>
      <c r="R26383">
        <v>26</v>
      </c>
    </row>
    <row r="26384" spans="16:18" x14ac:dyDescent="0.25">
      <c r="P26384" s="1">
        <v>41377</v>
      </c>
      <c r="Q26384" t="s">
        <v>18</v>
      </c>
      <c r="R26384">
        <v>115</v>
      </c>
    </row>
    <row r="26385" spans="16:18" x14ac:dyDescent="0.25">
      <c r="P26385" s="1">
        <v>41378</v>
      </c>
      <c r="Q26385" t="s">
        <v>4</v>
      </c>
      <c r="R26385">
        <v>182</v>
      </c>
    </row>
    <row r="26386" spans="16:18" x14ac:dyDescent="0.25">
      <c r="P26386" s="1">
        <v>41379</v>
      </c>
      <c r="Q26386" t="s">
        <v>1</v>
      </c>
      <c r="R26386">
        <v>68</v>
      </c>
    </row>
    <row r="26387" spans="16:18" x14ac:dyDescent="0.25">
      <c r="P26387" s="1">
        <v>41380</v>
      </c>
      <c r="Q26387" t="s">
        <v>1</v>
      </c>
      <c r="R26387">
        <v>111</v>
      </c>
    </row>
    <row r="26388" spans="16:18" x14ac:dyDescent="0.25">
      <c r="P26388" s="1">
        <v>41381</v>
      </c>
      <c r="Q26388" t="s">
        <v>8</v>
      </c>
      <c r="R26388">
        <v>15</v>
      </c>
    </row>
    <row r="26389" spans="16:18" x14ac:dyDescent="0.25">
      <c r="P26389" s="1">
        <v>41382</v>
      </c>
      <c r="Q26389" t="s">
        <v>13</v>
      </c>
      <c r="R26389">
        <v>150</v>
      </c>
    </row>
    <row r="26390" spans="16:18" x14ac:dyDescent="0.25">
      <c r="P26390" s="1">
        <v>41383</v>
      </c>
      <c r="Q26390" t="s">
        <v>16</v>
      </c>
      <c r="R26390">
        <v>81</v>
      </c>
    </row>
    <row r="26391" spans="16:18" x14ac:dyDescent="0.25">
      <c r="P26391" s="1">
        <v>41384</v>
      </c>
      <c r="Q26391" t="s">
        <v>4</v>
      </c>
      <c r="R26391">
        <v>68</v>
      </c>
    </row>
    <row r="26392" spans="16:18" x14ac:dyDescent="0.25">
      <c r="P26392" s="1">
        <v>41385</v>
      </c>
      <c r="Q26392" t="s">
        <v>4</v>
      </c>
      <c r="R26392">
        <v>29</v>
      </c>
    </row>
    <row r="26393" spans="16:18" x14ac:dyDescent="0.25">
      <c r="P26393" s="1">
        <v>41386</v>
      </c>
      <c r="Q26393" t="s">
        <v>16</v>
      </c>
      <c r="R26393">
        <v>195</v>
      </c>
    </row>
    <row r="26394" spans="16:18" x14ac:dyDescent="0.25">
      <c r="P26394" s="1">
        <v>41387</v>
      </c>
      <c r="Q26394" t="s">
        <v>16</v>
      </c>
      <c r="R26394">
        <v>194</v>
      </c>
    </row>
    <row r="26395" spans="16:18" x14ac:dyDescent="0.25">
      <c r="P26395" s="1">
        <v>41388</v>
      </c>
      <c r="Q26395" t="s">
        <v>3</v>
      </c>
      <c r="R26395">
        <v>121</v>
      </c>
    </row>
    <row r="26396" spans="16:18" x14ac:dyDescent="0.25">
      <c r="P26396" s="1">
        <v>41389</v>
      </c>
      <c r="Q26396" t="s">
        <v>13</v>
      </c>
      <c r="R26396">
        <v>130</v>
      </c>
    </row>
    <row r="26397" spans="16:18" x14ac:dyDescent="0.25">
      <c r="P26397" s="1">
        <v>41390</v>
      </c>
      <c r="Q26397" t="s">
        <v>2</v>
      </c>
      <c r="R26397">
        <v>92</v>
      </c>
    </row>
    <row r="26398" spans="16:18" x14ac:dyDescent="0.25">
      <c r="P26398" s="1">
        <v>41391</v>
      </c>
      <c r="Q26398" t="s">
        <v>9</v>
      </c>
      <c r="R26398">
        <v>198</v>
      </c>
    </row>
    <row r="26399" spans="16:18" x14ac:dyDescent="0.25">
      <c r="P26399" s="1">
        <v>41392</v>
      </c>
      <c r="Q26399" t="s">
        <v>16</v>
      </c>
      <c r="R26399">
        <v>14</v>
      </c>
    </row>
    <row r="26400" spans="16:18" x14ac:dyDescent="0.25">
      <c r="P26400" s="1">
        <v>41393</v>
      </c>
      <c r="Q26400" t="s">
        <v>1</v>
      </c>
      <c r="R26400">
        <v>21</v>
      </c>
    </row>
    <row r="26401" spans="16:18" x14ac:dyDescent="0.25">
      <c r="P26401" s="1">
        <v>41394</v>
      </c>
      <c r="Q26401" t="s">
        <v>4</v>
      </c>
      <c r="R26401">
        <v>111</v>
      </c>
    </row>
    <row r="26402" spans="16:18" x14ac:dyDescent="0.25">
      <c r="P26402" s="1">
        <v>41395</v>
      </c>
      <c r="Q26402" t="s">
        <v>12</v>
      </c>
      <c r="R26402">
        <v>119</v>
      </c>
    </row>
    <row r="26403" spans="16:18" x14ac:dyDescent="0.25">
      <c r="P26403" s="1">
        <v>41396</v>
      </c>
      <c r="Q26403" t="s">
        <v>15</v>
      </c>
      <c r="R26403">
        <v>100</v>
      </c>
    </row>
    <row r="26404" spans="16:18" x14ac:dyDescent="0.25">
      <c r="P26404" s="1">
        <v>41397</v>
      </c>
      <c r="Q26404" t="s">
        <v>15</v>
      </c>
      <c r="R26404">
        <v>28</v>
      </c>
    </row>
    <row r="26405" spans="16:18" x14ac:dyDescent="0.25">
      <c r="P26405" s="1">
        <v>41398</v>
      </c>
      <c r="Q26405" t="s">
        <v>16</v>
      </c>
      <c r="R26405">
        <v>151</v>
      </c>
    </row>
    <row r="26406" spans="16:18" x14ac:dyDescent="0.25">
      <c r="P26406" s="1">
        <v>41399</v>
      </c>
      <c r="Q26406" t="s">
        <v>2</v>
      </c>
      <c r="R26406">
        <v>199</v>
      </c>
    </row>
    <row r="26407" spans="16:18" x14ac:dyDescent="0.25">
      <c r="P26407" s="1">
        <v>41400</v>
      </c>
      <c r="Q26407" t="s">
        <v>18</v>
      </c>
      <c r="R26407">
        <v>82</v>
      </c>
    </row>
    <row r="26408" spans="16:18" x14ac:dyDescent="0.25">
      <c r="P26408" s="1">
        <v>41401</v>
      </c>
      <c r="Q26408" t="s">
        <v>8</v>
      </c>
      <c r="R26408">
        <v>44</v>
      </c>
    </row>
    <row r="26409" spans="16:18" x14ac:dyDescent="0.25">
      <c r="P26409" s="1">
        <v>41402</v>
      </c>
      <c r="Q26409" t="s">
        <v>3</v>
      </c>
      <c r="R26409">
        <v>39</v>
      </c>
    </row>
    <row r="26410" spans="16:18" x14ac:dyDescent="0.25">
      <c r="P26410" s="1">
        <v>41403</v>
      </c>
      <c r="Q26410" t="s">
        <v>16</v>
      </c>
      <c r="R26410">
        <v>73</v>
      </c>
    </row>
    <row r="26411" spans="16:18" x14ac:dyDescent="0.25">
      <c r="P26411" s="1">
        <v>41404</v>
      </c>
      <c r="Q26411" t="s">
        <v>15</v>
      </c>
      <c r="R26411">
        <v>139</v>
      </c>
    </row>
    <row r="26412" spans="16:18" x14ac:dyDescent="0.25">
      <c r="P26412" s="1">
        <v>41405</v>
      </c>
      <c r="Q26412" t="s">
        <v>17</v>
      </c>
      <c r="R26412">
        <v>199</v>
      </c>
    </row>
    <row r="26413" spans="16:18" x14ac:dyDescent="0.25">
      <c r="P26413" s="1">
        <v>41406</v>
      </c>
      <c r="Q26413" t="s">
        <v>5</v>
      </c>
      <c r="R26413">
        <v>117</v>
      </c>
    </row>
    <row r="26414" spans="16:18" x14ac:dyDescent="0.25">
      <c r="P26414" s="1">
        <v>41407</v>
      </c>
      <c r="Q26414" t="s">
        <v>15</v>
      </c>
      <c r="R26414">
        <v>125</v>
      </c>
    </row>
    <row r="26415" spans="16:18" x14ac:dyDescent="0.25">
      <c r="P26415" s="1">
        <v>41408</v>
      </c>
      <c r="Q26415" t="s">
        <v>3</v>
      </c>
      <c r="R26415">
        <v>124</v>
      </c>
    </row>
    <row r="26416" spans="16:18" x14ac:dyDescent="0.25">
      <c r="P26416" s="1">
        <v>41409</v>
      </c>
      <c r="Q26416" t="s">
        <v>1</v>
      </c>
      <c r="R26416">
        <v>119</v>
      </c>
    </row>
    <row r="26417" spans="16:18" x14ac:dyDescent="0.25">
      <c r="P26417" s="1">
        <v>41410</v>
      </c>
      <c r="Q26417" t="s">
        <v>17</v>
      </c>
      <c r="R26417">
        <v>37</v>
      </c>
    </row>
    <row r="26418" spans="16:18" x14ac:dyDescent="0.25">
      <c r="P26418" s="1">
        <v>41411</v>
      </c>
      <c r="Q26418" t="s">
        <v>13</v>
      </c>
      <c r="R26418">
        <v>133</v>
      </c>
    </row>
    <row r="26419" spans="16:18" x14ac:dyDescent="0.25">
      <c r="P26419" s="1">
        <v>41412</v>
      </c>
      <c r="Q26419" t="s">
        <v>13</v>
      </c>
      <c r="R26419">
        <v>142</v>
      </c>
    </row>
    <row r="26420" spans="16:18" x14ac:dyDescent="0.25">
      <c r="P26420" s="1">
        <v>41413</v>
      </c>
      <c r="Q26420" t="s">
        <v>4</v>
      </c>
      <c r="R26420">
        <v>198</v>
      </c>
    </row>
    <row r="26421" spans="16:18" x14ac:dyDescent="0.25">
      <c r="P26421" s="1">
        <v>41414</v>
      </c>
      <c r="Q26421" t="s">
        <v>2</v>
      </c>
      <c r="R26421">
        <v>44</v>
      </c>
    </row>
    <row r="26422" spans="16:18" x14ac:dyDescent="0.25">
      <c r="P26422" s="1">
        <v>41415</v>
      </c>
      <c r="Q26422" t="s">
        <v>16</v>
      </c>
      <c r="R26422">
        <v>83</v>
      </c>
    </row>
    <row r="26423" spans="16:18" x14ac:dyDescent="0.25">
      <c r="P26423" s="1">
        <v>41416</v>
      </c>
      <c r="Q26423" t="s">
        <v>2</v>
      </c>
      <c r="R26423">
        <v>62</v>
      </c>
    </row>
    <row r="26424" spans="16:18" x14ac:dyDescent="0.25">
      <c r="P26424" s="1">
        <v>41417</v>
      </c>
      <c r="Q26424" t="s">
        <v>13</v>
      </c>
      <c r="R26424">
        <v>57</v>
      </c>
    </row>
    <row r="26425" spans="16:18" x14ac:dyDescent="0.25">
      <c r="P26425" s="1">
        <v>41418</v>
      </c>
      <c r="Q26425" t="s">
        <v>3</v>
      </c>
      <c r="R26425">
        <v>195</v>
      </c>
    </row>
    <row r="26426" spans="16:18" x14ac:dyDescent="0.25">
      <c r="P26426" s="1">
        <v>41419</v>
      </c>
      <c r="Q26426" t="s">
        <v>15</v>
      </c>
      <c r="R26426">
        <v>117</v>
      </c>
    </row>
    <row r="26427" spans="16:18" x14ac:dyDescent="0.25">
      <c r="P26427" s="1">
        <v>41420</v>
      </c>
      <c r="Q26427" t="s">
        <v>5</v>
      </c>
      <c r="R26427">
        <v>181</v>
      </c>
    </row>
    <row r="26428" spans="16:18" x14ac:dyDescent="0.25">
      <c r="P26428" s="1">
        <v>41421</v>
      </c>
      <c r="Q26428" t="s">
        <v>2</v>
      </c>
      <c r="R26428">
        <v>50</v>
      </c>
    </row>
    <row r="26429" spans="16:18" x14ac:dyDescent="0.25">
      <c r="P26429" s="1">
        <v>41422</v>
      </c>
      <c r="Q26429" t="s">
        <v>3</v>
      </c>
      <c r="R26429">
        <v>189</v>
      </c>
    </row>
    <row r="26430" spans="16:18" x14ac:dyDescent="0.25">
      <c r="P26430" s="1">
        <v>41423</v>
      </c>
      <c r="Q26430" t="s">
        <v>12</v>
      </c>
      <c r="R26430">
        <v>181</v>
      </c>
    </row>
    <row r="26431" spans="16:18" x14ac:dyDescent="0.25">
      <c r="P26431" s="1">
        <v>41424</v>
      </c>
      <c r="Q26431" t="s">
        <v>17</v>
      </c>
      <c r="R26431">
        <v>125</v>
      </c>
    </row>
    <row r="26432" spans="16:18" x14ac:dyDescent="0.25">
      <c r="P26432" s="1">
        <v>41425</v>
      </c>
      <c r="Q26432" t="s">
        <v>18</v>
      </c>
      <c r="R26432">
        <v>22</v>
      </c>
    </row>
    <row r="26433" spans="16:18" x14ac:dyDescent="0.25">
      <c r="P26433" s="1">
        <v>41426</v>
      </c>
      <c r="Q26433" t="s">
        <v>13</v>
      </c>
      <c r="R26433">
        <v>138</v>
      </c>
    </row>
    <row r="26434" spans="16:18" x14ac:dyDescent="0.25">
      <c r="P26434" s="1">
        <v>41427</v>
      </c>
      <c r="Q26434" t="s">
        <v>12</v>
      </c>
      <c r="R26434">
        <v>180</v>
      </c>
    </row>
    <row r="26435" spans="16:18" x14ac:dyDescent="0.25">
      <c r="P26435" s="1">
        <v>41428</v>
      </c>
      <c r="Q26435" t="s">
        <v>4</v>
      </c>
      <c r="R26435">
        <v>198</v>
      </c>
    </row>
    <row r="26436" spans="16:18" x14ac:dyDescent="0.25">
      <c r="P26436" s="1">
        <v>41429</v>
      </c>
      <c r="Q26436" t="s">
        <v>5</v>
      </c>
      <c r="R26436">
        <v>180</v>
      </c>
    </row>
    <row r="26437" spans="16:18" x14ac:dyDescent="0.25">
      <c r="P26437" s="1">
        <v>41430</v>
      </c>
      <c r="Q26437" t="s">
        <v>15</v>
      </c>
      <c r="R26437">
        <v>118</v>
      </c>
    </row>
    <row r="26438" spans="16:18" x14ac:dyDescent="0.25">
      <c r="P26438" s="1">
        <v>41431</v>
      </c>
      <c r="Q26438" t="s">
        <v>16</v>
      </c>
      <c r="R26438">
        <v>190</v>
      </c>
    </row>
    <row r="26439" spans="16:18" x14ac:dyDescent="0.25">
      <c r="P26439" s="1">
        <v>41432</v>
      </c>
      <c r="Q26439" t="s">
        <v>9</v>
      </c>
      <c r="R26439">
        <v>179</v>
      </c>
    </row>
    <row r="26440" spans="16:18" x14ac:dyDescent="0.25">
      <c r="P26440" s="1">
        <v>41433</v>
      </c>
      <c r="Q26440" t="s">
        <v>2</v>
      </c>
      <c r="R26440">
        <v>60</v>
      </c>
    </row>
    <row r="26441" spans="16:18" x14ac:dyDescent="0.25">
      <c r="P26441" s="1">
        <v>41434</v>
      </c>
      <c r="Q26441" t="s">
        <v>3</v>
      </c>
      <c r="R26441">
        <v>36</v>
      </c>
    </row>
    <row r="26442" spans="16:18" x14ac:dyDescent="0.25">
      <c r="P26442" s="1">
        <v>41435</v>
      </c>
      <c r="Q26442" t="s">
        <v>9</v>
      </c>
      <c r="R26442">
        <v>165</v>
      </c>
    </row>
    <row r="26443" spans="16:18" x14ac:dyDescent="0.25">
      <c r="P26443" s="1">
        <v>41436</v>
      </c>
      <c r="Q26443" t="s">
        <v>8</v>
      </c>
      <c r="R26443">
        <v>164</v>
      </c>
    </row>
    <row r="26444" spans="16:18" x14ac:dyDescent="0.25">
      <c r="P26444" s="1">
        <v>41437</v>
      </c>
      <c r="Q26444" t="s">
        <v>9</v>
      </c>
      <c r="R26444">
        <v>18</v>
      </c>
    </row>
    <row r="26445" spans="16:18" x14ac:dyDescent="0.25">
      <c r="P26445" s="1">
        <v>41438</v>
      </c>
      <c r="Q26445" t="s">
        <v>17</v>
      </c>
      <c r="R26445">
        <v>87</v>
      </c>
    </row>
    <row r="26446" spans="16:18" x14ac:dyDescent="0.25">
      <c r="P26446" s="1">
        <v>41439</v>
      </c>
      <c r="Q26446" t="s">
        <v>18</v>
      </c>
      <c r="R26446">
        <v>40</v>
      </c>
    </row>
    <row r="26447" spans="16:18" x14ac:dyDescent="0.25">
      <c r="P26447" s="1">
        <v>41440</v>
      </c>
      <c r="Q26447" t="s">
        <v>4</v>
      </c>
      <c r="R26447">
        <v>119</v>
      </c>
    </row>
    <row r="26448" spans="16:18" x14ac:dyDescent="0.25">
      <c r="P26448" s="1">
        <v>41441</v>
      </c>
      <c r="Q26448" t="s">
        <v>15</v>
      </c>
      <c r="R26448">
        <v>151</v>
      </c>
    </row>
    <row r="26449" spans="16:18" x14ac:dyDescent="0.25">
      <c r="P26449" s="1">
        <v>41442</v>
      </c>
      <c r="Q26449" t="s">
        <v>16</v>
      </c>
      <c r="R26449">
        <v>183</v>
      </c>
    </row>
    <row r="26450" spans="16:18" x14ac:dyDescent="0.25">
      <c r="P26450" s="1">
        <v>41443</v>
      </c>
      <c r="Q26450" t="s">
        <v>18</v>
      </c>
      <c r="R26450">
        <v>91</v>
      </c>
    </row>
    <row r="26451" spans="16:18" x14ac:dyDescent="0.25">
      <c r="P26451" s="1">
        <v>41444</v>
      </c>
      <c r="Q26451" t="s">
        <v>2</v>
      </c>
      <c r="R26451">
        <v>71</v>
      </c>
    </row>
    <row r="26452" spans="16:18" x14ac:dyDescent="0.25">
      <c r="P26452" s="1">
        <v>41445</v>
      </c>
      <c r="Q26452" t="s">
        <v>15</v>
      </c>
      <c r="R26452">
        <v>87</v>
      </c>
    </row>
    <row r="26453" spans="16:18" x14ac:dyDescent="0.25">
      <c r="P26453" s="1">
        <v>41446</v>
      </c>
      <c r="Q26453" t="s">
        <v>8</v>
      </c>
      <c r="R26453">
        <v>41</v>
      </c>
    </row>
    <row r="26454" spans="16:18" x14ac:dyDescent="0.25">
      <c r="P26454" s="1">
        <v>41447</v>
      </c>
      <c r="Q26454" t="s">
        <v>3</v>
      </c>
      <c r="R26454">
        <v>50</v>
      </c>
    </row>
    <row r="26455" spans="16:18" x14ac:dyDescent="0.25">
      <c r="P26455" s="1">
        <v>41448</v>
      </c>
      <c r="Q26455" t="s">
        <v>4</v>
      </c>
      <c r="R26455">
        <v>83</v>
      </c>
    </row>
    <row r="26456" spans="16:18" x14ac:dyDescent="0.25">
      <c r="P26456" s="1">
        <v>41449</v>
      </c>
      <c r="Q26456" t="s">
        <v>8</v>
      </c>
      <c r="R26456">
        <v>17</v>
      </c>
    </row>
    <row r="26457" spans="16:18" x14ac:dyDescent="0.25">
      <c r="P26457" s="1">
        <v>41450</v>
      </c>
      <c r="Q26457" t="s">
        <v>1</v>
      </c>
      <c r="R26457">
        <v>76</v>
      </c>
    </row>
    <row r="26458" spans="16:18" x14ac:dyDescent="0.25">
      <c r="P26458" s="1">
        <v>41451</v>
      </c>
      <c r="Q26458" t="s">
        <v>8</v>
      </c>
      <c r="R26458">
        <v>190</v>
      </c>
    </row>
    <row r="26459" spans="16:18" x14ac:dyDescent="0.25">
      <c r="P26459" s="1">
        <v>41452</v>
      </c>
      <c r="Q26459" t="s">
        <v>2</v>
      </c>
      <c r="R26459">
        <v>118</v>
      </c>
    </row>
    <row r="26460" spans="16:18" x14ac:dyDescent="0.25">
      <c r="P26460" s="1">
        <v>41453</v>
      </c>
      <c r="Q26460" t="s">
        <v>8</v>
      </c>
      <c r="R26460">
        <v>199</v>
      </c>
    </row>
    <row r="26461" spans="16:18" x14ac:dyDescent="0.25">
      <c r="P26461" s="1">
        <v>41454</v>
      </c>
      <c r="Q26461" t="s">
        <v>15</v>
      </c>
      <c r="R26461">
        <v>198</v>
      </c>
    </row>
    <row r="26462" spans="16:18" x14ac:dyDescent="0.25">
      <c r="P26462" s="1">
        <v>41455</v>
      </c>
      <c r="Q26462" t="s">
        <v>12</v>
      </c>
      <c r="R26462">
        <v>21</v>
      </c>
    </row>
    <row r="26463" spans="16:18" x14ac:dyDescent="0.25">
      <c r="P26463" s="1">
        <v>41456</v>
      </c>
      <c r="Q26463" t="s">
        <v>1</v>
      </c>
      <c r="R26463">
        <v>21</v>
      </c>
    </row>
    <row r="26464" spans="16:18" x14ac:dyDescent="0.25">
      <c r="P26464" s="1">
        <v>41457</v>
      </c>
      <c r="Q26464" t="s">
        <v>4</v>
      </c>
      <c r="R26464">
        <v>127</v>
      </c>
    </row>
    <row r="26465" spans="16:18" x14ac:dyDescent="0.25">
      <c r="P26465" s="1">
        <v>41458</v>
      </c>
      <c r="Q26465" t="s">
        <v>17</v>
      </c>
      <c r="R26465">
        <v>27</v>
      </c>
    </row>
    <row r="26466" spans="16:18" x14ac:dyDescent="0.25">
      <c r="P26466" s="1">
        <v>41459</v>
      </c>
      <c r="Q26466" t="s">
        <v>8</v>
      </c>
      <c r="R26466">
        <v>74</v>
      </c>
    </row>
    <row r="26467" spans="16:18" x14ac:dyDescent="0.25">
      <c r="P26467" s="1">
        <v>41460</v>
      </c>
      <c r="Q26467" t="s">
        <v>9</v>
      </c>
      <c r="R26467">
        <v>34</v>
      </c>
    </row>
    <row r="26468" spans="16:18" x14ac:dyDescent="0.25">
      <c r="P26468" s="1">
        <v>41461</v>
      </c>
      <c r="Q26468" t="s">
        <v>12</v>
      </c>
      <c r="R26468">
        <v>60</v>
      </c>
    </row>
    <row r="26469" spans="16:18" x14ac:dyDescent="0.25">
      <c r="P26469" s="1">
        <v>41462</v>
      </c>
      <c r="Q26469" t="s">
        <v>1</v>
      </c>
      <c r="R26469">
        <v>43</v>
      </c>
    </row>
    <row r="26470" spans="16:18" x14ac:dyDescent="0.25">
      <c r="P26470" s="1">
        <v>41463</v>
      </c>
      <c r="Q26470" t="s">
        <v>5</v>
      </c>
      <c r="R26470">
        <v>44</v>
      </c>
    </row>
    <row r="26471" spans="16:18" x14ac:dyDescent="0.25">
      <c r="P26471" s="1">
        <v>41464</v>
      </c>
      <c r="Q26471" t="s">
        <v>1</v>
      </c>
      <c r="R26471">
        <v>50</v>
      </c>
    </row>
    <row r="26472" spans="16:18" x14ac:dyDescent="0.25">
      <c r="P26472" s="1">
        <v>41465</v>
      </c>
      <c r="Q26472" t="s">
        <v>9</v>
      </c>
      <c r="R26472">
        <v>86</v>
      </c>
    </row>
    <row r="26473" spans="16:18" x14ac:dyDescent="0.25">
      <c r="P26473" s="1">
        <v>41466</v>
      </c>
      <c r="Q26473" t="s">
        <v>2</v>
      </c>
      <c r="R26473">
        <v>39</v>
      </c>
    </row>
    <row r="26474" spans="16:18" x14ac:dyDescent="0.25">
      <c r="P26474" s="1">
        <v>41467</v>
      </c>
      <c r="Q26474" t="s">
        <v>15</v>
      </c>
      <c r="R26474">
        <v>121</v>
      </c>
    </row>
    <row r="26475" spans="16:18" x14ac:dyDescent="0.25">
      <c r="P26475" s="1">
        <v>41468</v>
      </c>
      <c r="Q26475" t="s">
        <v>8</v>
      </c>
      <c r="R26475">
        <v>125</v>
      </c>
    </row>
    <row r="26476" spans="16:18" x14ac:dyDescent="0.25">
      <c r="P26476" s="1">
        <v>41469</v>
      </c>
      <c r="Q26476" t="s">
        <v>9</v>
      </c>
      <c r="R26476">
        <v>143</v>
      </c>
    </row>
    <row r="26477" spans="16:18" x14ac:dyDescent="0.25">
      <c r="P26477" s="1">
        <v>41470</v>
      </c>
      <c r="Q26477" t="s">
        <v>2</v>
      </c>
      <c r="R26477">
        <v>123</v>
      </c>
    </row>
    <row r="26478" spans="16:18" x14ac:dyDescent="0.25">
      <c r="P26478" s="1">
        <v>41471</v>
      </c>
      <c r="Q26478" t="s">
        <v>9</v>
      </c>
      <c r="R26478">
        <v>63</v>
      </c>
    </row>
    <row r="26479" spans="16:18" x14ac:dyDescent="0.25">
      <c r="P26479" s="1">
        <v>41472</v>
      </c>
      <c r="Q26479" t="s">
        <v>1</v>
      </c>
      <c r="R26479">
        <v>120</v>
      </c>
    </row>
    <row r="26480" spans="16:18" x14ac:dyDescent="0.25">
      <c r="P26480" s="1">
        <v>41473</v>
      </c>
      <c r="Q26480" t="s">
        <v>2</v>
      </c>
      <c r="R26480">
        <v>84</v>
      </c>
    </row>
    <row r="26481" spans="16:18" x14ac:dyDescent="0.25">
      <c r="P26481" s="1">
        <v>41474</v>
      </c>
      <c r="Q26481" t="s">
        <v>12</v>
      </c>
      <c r="R26481">
        <v>48</v>
      </c>
    </row>
    <row r="26482" spans="16:18" x14ac:dyDescent="0.25">
      <c r="P26482" s="1">
        <v>41475</v>
      </c>
      <c r="Q26482" t="s">
        <v>9</v>
      </c>
      <c r="R26482">
        <v>107</v>
      </c>
    </row>
    <row r="26483" spans="16:18" x14ac:dyDescent="0.25">
      <c r="P26483" s="1">
        <v>41476</v>
      </c>
      <c r="Q26483" t="s">
        <v>4</v>
      </c>
      <c r="R26483">
        <v>167</v>
      </c>
    </row>
    <row r="26484" spans="16:18" x14ac:dyDescent="0.25">
      <c r="P26484" s="1">
        <v>41477</v>
      </c>
      <c r="Q26484" t="s">
        <v>18</v>
      </c>
      <c r="R26484">
        <v>132</v>
      </c>
    </row>
    <row r="26485" spans="16:18" x14ac:dyDescent="0.25">
      <c r="P26485" s="1">
        <v>41478</v>
      </c>
      <c r="Q26485" t="s">
        <v>13</v>
      </c>
      <c r="R26485">
        <v>143</v>
      </c>
    </row>
    <row r="26486" spans="16:18" x14ac:dyDescent="0.25">
      <c r="P26486" s="1">
        <v>41479</v>
      </c>
      <c r="Q26486" t="s">
        <v>18</v>
      </c>
      <c r="R26486">
        <v>200</v>
      </c>
    </row>
    <row r="26487" spans="16:18" x14ac:dyDescent="0.25">
      <c r="P26487" s="1">
        <v>41480</v>
      </c>
      <c r="Q26487" t="s">
        <v>4</v>
      </c>
      <c r="R26487">
        <v>190</v>
      </c>
    </row>
    <row r="26488" spans="16:18" x14ac:dyDescent="0.25">
      <c r="P26488" s="1">
        <v>41481</v>
      </c>
      <c r="Q26488" t="s">
        <v>12</v>
      </c>
      <c r="R26488">
        <v>190</v>
      </c>
    </row>
    <row r="26489" spans="16:18" x14ac:dyDescent="0.25">
      <c r="P26489" s="1">
        <v>41482</v>
      </c>
      <c r="Q26489" t="s">
        <v>8</v>
      </c>
      <c r="R26489">
        <v>25</v>
      </c>
    </row>
    <row r="26490" spans="16:18" x14ac:dyDescent="0.25">
      <c r="P26490" s="1">
        <v>41483</v>
      </c>
      <c r="Q26490" t="s">
        <v>2</v>
      </c>
      <c r="R26490">
        <v>33</v>
      </c>
    </row>
    <row r="26491" spans="16:18" x14ac:dyDescent="0.25">
      <c r="P26491" s="1">
        <v>41484</v>
      </c>
      <c r="Q26491" t="s">
        <v>18</v>
      </c>
      <c r="R26491">
        <v>107</v>
      </c>
    </row>
    <row r="26492" spans="16:18" x14ac:dyDescent="0.25">
      <c r="P26492" s="1">
        <v>41485</v>
      </c>
      <c r="Q26492" t="s">
        <v>13</v>
      </c>
      <c r="R26492">
        <v>159</v>
      </c>
    </row>
    <row r="26493" spans="16:18" x14ac:dyDescent="0.25">
      <c r="P26493" s="1">
        <v>41486</v>
      </c>
      <c r="Q26493" t="s">
        <v>8</v>
      </c>
      <c r="R26493">
        <v>189</v>
      </c>
    </row>
    <row r="26494" spans="16:18" x14ac:dyDescent="0.25">
      <c r="P26494" s="1">
        <v>41487</v>
      </c>
      <c r="Q26494" t="s">
        <v>16</v>
      </c>
      <c r="R26494">
        <v>100</v>
      </c>
    </row>
    <row r="26495" spans="16:18" x14ac:dyDescent="0.25">
      <c r="P26495" s="1">
        <v>41488</v>
      </c>
      <c r="Q26495" t="s">
        <v>9</v>
      </c>
      <c r="R26495">
        <v>123</v>
      </c>
    </row>
    <row r="26496" spans="16:18" x14ac:dyDescent="0.25">
      <c r="P26496" s="1">
        <v>41489</v>
      </c>
      <c r="Q26496" t="s">
        <v>1</v>
      </c>
      <c r="R26496">
        <v>14</v>
      </c>
    </row>
    <row r="26497" spans="16:18" x14ac:dyDescent="0.25">
      <c r="P26497" s="1">
        <v>41490</v>
      </c>
      <c r="Q26497" t="s">
        <v>13</v>
      </c>
      <c r="R26497">
        <v>113</v>
      </c>
    </row>
    <row r="26498" spans="16:18" x14ac:dyDescent="0.25">
      <c r="P26498" s="1">
        <v>41491</v>
      </c>
      <c r="Q26498" t="s">
        <v>3</v>
      </c>
      <c r="R26498">
        <v>74</v>
      </c>
    </row>
    <row r="26499" spans="16:18" x14ac:dyDescent="0.25">
      <c r="P26499" s="1">
        <v>41492</v>
      </c>
      <c r="Q26499" t="s">
        <v>18</v>
      </c>
      <c r="R26499">
        <v>115</v>
      </c>
    </row>
    <row r="26500" spans="16:18" x14ac:dyDescent="0.25">
      <c r="P26500" s="1">
        <v>41493</v>
      </c>
      <c r="Q26500" t="s">
        <v>18</v>
      </c>
      <c r="R26500">
        <v>124</v>
      </c>
    </row>
    <row r="26501" spans="16:18" x14ac:dyDescent="0.25">
      <c r="P26501" s="1">
        <v>41494</v>
      </c>
      <c r="Q26501" t="s">
        <v>3</v>
      </c>
      <c r="R26501">
        <v>117</v>
      </c>
    </row>
    <row r="26502" spans="16:18" x14ac:dyDescent="0.25">
      <c r="P26502" s="1">
        <v>41495</v>
      </c>
      <c r="Q26502" t="s">
        <v>5</v>
      </c>
      <c r="R26502">
        <v>144</v>
      </c>
    </row>
    <row r="26503" spans="16:18" x14ac:dyDescent="0.25">
      <c r="P26503" s="1">
        <v>41496</v>
      </c>
      <c r="Q26503" t="s">
        <v>15</v>
      </c>
      <c r="R26503">
        <v>84</v>
      </c>
    </row>
    <row r="26504" spans="16:18" x14ac:dyDescent="0.25">
      <c r="P26504" s="1">
        <v>41497</v>
      </c>
      <c r="Q26504" t="s">
        <v>16</v>
      </c>
      <c r="R26504">
        <v>112</v>
      </c>
    </row>
    <row r="26505" spans="16:18" x14ac:dyDescent="0.25">
      <c r="P26505" s="1">
        <v>41498</v>
      </c>
      <c r="Q26505" t="s">
        <v>9</v>
      </c>
      <c r="R26505">
        <v>11</v>
      </c>
    </row>
    <row r="26506" spans="16:18" x14ac:dyDescent="0.25">
      <c r="P26506" s="1">
        <v>41499</v>
      </c>
      <c r="Q26506" t="s">
        <v>5</v>
      </c>
      <c r="R26506">
        <v>123</v>
      </c>
    </row>
    <row r="26507" spans="16:18" x14ac:dyDescent="0.25">
      <c r="P26507" s="1">
        <v>41500</v>
      </c>
      <c r="Q26507" t="s">
        <v>13</v>
      </c>
      <c r="R26507">
        <v>145</v>
      </c>
    </row>
    <row r="26508" spans="16:18" x14ac:dyDescent="0.25">
      <c r="P26508" s="1">
        <v>41501</v>
      </c>
      <c r="Q26508" t="s">
        <v>2</v>
      </c>
      <c r="R26508">
        <v>178</v>
      </c>
    </row>
    <row r="26509" spans="16:18" x14ac:dyDescent="0.25">
      <c r="P26509" s="1">
        <v>41502</v>
      </c>
      <c r="Q26509" t="s">
        <v>9</v>
      </c>
      <c r="R26509">
        <v>98</v>
      </c>
    </row>
    <row r="26510" spans="16:18" x14ac:dyDescent="0.25">
      <c r="P26510" s="1">
        <v>41503</v>
      </c>
      <c r="Q26510" t="s">
        <v>16</v>
      </c>
      <c r="R26510">
        <v>50</v>
      </c>
    </row>
    <row r="26511" spans="16:18" x14ac:dyDescent="0.25">
      <c r="P26511" s="1">
        <v>41504</v>
      </c>
      <c r="Q26511" t="s">
        <v>17</v>
      </c>
      <c r="R26511">
        <v>72</v>
      </c>
    </row>
    <row r="26512" spans="16:18" x14ac:dyDescent="0.25">
      <c r="P26512" s="1">
        <v>41505</v>
      </c>
      <c r="Q26512" t="s">
        <v>9</v>
      </c>
      <c r="R26512">
        <v>64</v>
      </c>
    </row>
    <row r="26513" spans="16:18" x14ac:dyDescent="0.25">
      <c r="P26513" s="1">
        <v>41506</v>
      </c>
      <c r="Q26513" t="s">
        <v>9</v>
      </c>
      <c r="R26513">
        <v>127</v>
      </c>
    </row>
    <row r="26514" spans="16:18" x14ac:dyDescent="0.25">
      <c r="P26514" s="1">
        <v>41507</v>
      </c>
      <c r="Q26514" t="s">
        <v>2</v>
      </c>
      <c r="R26514">
        <v>170</v>
      </c>
    </row>
    <row r="26515" spans="16:18" x14ac:dyDescent="0.25">
      <c r="P26515" s="1">
        <v>41508</v>
      </c>
      <c r="Q26515" t="s">
        <v>1</v>
      </c>
      <c r="R26515">
        <v>156</v>
      </c>
    </row>
    <row r="26516" spans="16:18" x14ac:dyDescent="0.25">
      <c r="P26516" s="1">
        <v>41509</v>
      </c>
      <c r="Q26516" t="s">
        <v>9</v>
      </c>
      <c r="R26516">
        <v>107</v>
      </c>
    </row>
    <row r="26517" spans="16:18" x14ac:dyDescent="0.25">
      <c r="P26517" s="1">
        <v>41510</v>
      </c>
      <c r="Q26517" t="s">
        <v>8</v>
      </c>
      <c r="R26517">
        <v>170</v>
      </c>
    </row>
    <row r="26518" spans="16:18" x14ac:dyDescent="0.25">
      <c r="P26518" s="1">
        <v>41511</v>
      </c>
      <c r="Q26518" t="s">
        <v>18</v>
      </c>
      <c r="R26518">
        <v>144</v>
      </c>
    </row>
    <row r="26519" spans="16:18" x14ac:dyDescent="0.25">
      <c r="P26519" s="1">
        <v>41512</v>
      </c>
      <c r="Q26519" t="s">
        <v>12</v>
      </c>
      <c r="R26519">
        <v>13</v>
      </c>
    </row>
    <row r="26520" spans="16:18" x14ac:dyDescent="0.25">
      <c r="P26520" s="1">
        <v>41513</v>
      </c>
      <c r="Q26520" t="s">
        <v>18</v>
      </c>
      <c r="R26520">
        <v>11</v>
      </c>
    </row>
    <row r="26521" spans="16:18" x14ac:dyDescent="0.25">
      <c r="P26521" s="1">
        <v>41514</v>
      </c>
      <c r="Q26521" t="s">
        <v>17</v>
      </c>
      <c r="R26521">
        <v>46</v>
      </c>
    </row>
    <row r="26522" spans="16:18" x14ac:dyDescent="0.25">
      <c r="P26522" s="1">
        <v>41515</v>
      </c>
      <c r="Q26522" t="s">
        <v>12</v>
      </c>
      <c r="R26522">
        <v>158</v>
      </c>
    </row>
    <row r="26523" spans="16:18" x14ac:dyDescent="0.25">
      <c r="P26523" s="1">
        <v>41516</v>
      </c>
      <c r="Q26523" t="s">
        <v>9</v>
      </c>
      <c r="R26523">
        <v>112</v>
      </c>
    </row>
    <row r="26524" spans="16:18" x14ac:dyDescent="0.25">
      <c r="P26524" s="1">
        <v>41517</v>
      </c>
      <c r="Q26524" t="s">
        <v>12</v>
      </c>
      <c r="R26524">
        <v>136</v>
      </c>
    </row>
    <row r="26525" spans="16:18" x14ac:dyDescent="0.25">
      <c r="P26525" s="1">
        <v>41518</v>
      </c>
      <c r="Q26525" t="s">
        <v>12</v>
      </c>
      <c r="R26525">
        <v>95</v>
      </c>
    </row>
    <row r="26526" spans="16:18" x14ac:dyDescent="0.25">
      <c r="P26526" s="1">
        <v>41519</v>
      </c>
      <c r="Q26526" t="s">
        <v>18</v>
      </c>
      <c r="R26526">
        <v>96</v>
      </c>
    </row>
    <row r="26527" spans="16:18" x14ac:dyDescent="0.25">
      <c r="P26527" s="1">
        <v>41520</v>
      </c>
      <c r="Q26527" t="s">
        <v>8</v>
      </c>
      <c r="R26527">
        <v>20</v>
      </c>
    </row>
    <row r="26528" spans="16:18" x14ac:dyDescent="0.25">
      <c r="P26528" s="1">
        <v>41521</v>
      </c>
      <c r="Q26528" t="s">
        <v>4</v>
      </c>
      <c r="R26528">
        <v>50</v>
      </c>
    </row>
    <row r="26529" spans="16:18" x14ac:dyDescent="0.25">
      <c r="P26529" s="1">
        <v>41522</v>
      </c>
      <c r="Q26529" t="s">
        <v>15</v>
      </c>
      <c r="R26529">
        <v>134</v>
      </c>
    </row>
    <row r="26530" spans="16:18" x14ac:dyDescent="0.25">
      <c r="P26530" s="1">
        <v>41523</v>
      </c>
      <c r="Q26530" t="s">
        <v>8</v>
      </c>
      <c r="R26530">
        <v>123</v>
      </c>
    </row>
    <row r="26531" spans="16:18" x14ac:dyDescent="0.25">
      <c r="P26531" s="1">
        <v>41524</v>
      </c>
      <c r="Q26531" t="s">
        <v>17</v>
      </c>
      <c r="R26531">
        <v>159</v>
      </c>
    </row>
    <row r="26532" spans="16:18" x14ac:dyDescent="0.25">
      <c r="P26532" s="1">
        <v>41525</v>
      </c>
      <c r="Q26532" t="s">
        <v>1</v>
      </c>
      <c r="R26532">
        <v>132</v>
      </c>
    </row>
    <row r="26533" spans="16:18" x14ac:dyDescent="0.25">
      <c r="P26533" s="1">
        <v>41526</v>
      </c>
      <c r="Q26533" t="s">
        <v>15</v>
      </c>
      <c r="R26533">
        <v>119</v>
      </c>
    </row>
    <row r="26534" spans="16:18" x14ac:dyDescent="0.25">
      <c r="P26534" s="1">
        <v>41527</v>
      </c>
      <c r="Q26534" t="s">
        <v>15</v>
      </c>
      <c r="R26534">
        <v>72</v>
      </c>
    </row>
    <row r="26535" spans="16:18" x14ac:dyDescent="0.25">
      <c r="P26535" s="1">
        <v>41528</v>
      </c>
      <c r="Q26535" t="s">
        <v>12</v>
      </c>
      <c r="R26535">
        <v>189</v>
      </c>
    </row>
    <row r="26536" spans="16:18" x14ac:dyDescent="0.25">
      <c r="P26536" s="1">
        <v>41529</v>
      </c>
      <c r="Q26536" t="s">
        <v>4</v>
      </c>
      <c r="R26536">
        <v>65</v>
      </c>
    </row>
    <row r="26537" spans="16:18" x14ac:dyDescent="0.25">
      <c r="P26537" s="1">
        <v>41530</v>
      </c>
      <c r="Q26537" t="s">
        <v>4</v>
      </c>
      <c r="R26537">
        <v>39</v>
      </c>
    </row>
    <row r="26538" spans="16:18" x14ac:dyDescent="0.25">
      <c r="P26538" s="1">
        <v>41531</v>
      </c>
      <c r="Q26538" t="s">
        <v>13</v>
      </c>
      <c r="R26538">
        <v>135</v>
      </c>
    </row>
    <row r="26539" spans="16:18" x14ac:dyDescent="0.25">
      <c r="P26539" s="1">
        <v>41532</v>
      </c>
      <c r="Q26539" t="s">
        <v>8</v>
      </c>
      <c r="R26539">
        <v>78</v>
      </c>
    </row>
    <row r="26540" spans="16:18" x14ac:dyDescent="0.25">
      <c r="P26540" s="1">
        <v>41533</v>
      </c>
      <c r="Q26540" t="s">
        <v>8</v>
      </c>
      <c r="R26540">
        <v>123</v>
      </c>
    </row>
    <row r="26541" spans="16:18" x14ac:dyDescent="0.25">
      <c r="P26541" s="1">
        <v>41534</v>
      </c>
      <c r="Q26541" t="s">
        <v>18</v>
      </c>
      <c r="R26541">
        <v>30</v>
      </c>
    </row>
    <row r="26542" spans="16:18" x14ac:dyDescent="0.25">
      <c r="P26542" s="1">
        <v>41535</v>
      </c>
      <c r="Q26542" t="s">
        <v>18</v>
      </c>
      <c r="R26542">
        <v>21</v>
      </c>
    </row>
    <row r="26543" spans="16:18" x14ac:dyDescent="0.25">
      <c r="P26543" s="1">
        <v>41536</v>
      </c>
      <c r="Q26543" t="s">
        <v>16</v>
      </c>
      <c r="R26543">
        <v>125</v>
      </c>
    </row>
    <row r="26544" spans="16:18" x14ac:dyDescent="0.25">
      <c r="P26544" s="1">
        <v>41537</v>
      </c>
      <c r="Q26544" t="s">
        <v>9</v>
      </c>
      <c r="R26544">
        <v>157</v>
      </c>
    </row>
    <row r="26545" spans="16:18" x14ac:dyDescent="0.25">
      <c r="P26545" s="1">
        <v>41538</v>
      </c>
      <c r="Q26545" t="s">
        <v>13</v>
      </c>
      <c r="R26545">
        <v>132</v>
      </c>
    </row>
    <row r="26546" spans="16:18" x14ac:dyDescent="0.25">
      <c r="P26546" s="1">
        <v>41539</v>
      </c>
      <c r="Q26546" t="s">
        <v>1</v>
      </c>
      <c r="R26546">
        <v>13</v>
      </c>
    </row>
    <row r="26547" spans="16:18" x14ac:dyDescent="0.25">
      <c r="P26547" s="1">
        <v>41540</v>
      </c>
      <c r="Q26547" t="s">
        <v>17</v>
      </c>
      <c r="R26547">
        <v>162</v>
      </c>
    </row>
    <row r="26548" spans="16:18" x14ac:dyDescent="0.25">
      <c r="P26548" s="1">
        <v>41541</v>
      </c>
      <c r="Q26548" t="s">
        <v>3</v>
      </c>
      <c r="R26548">
        <v>10</v>
      </c>
    </row>
    <row r="26549" spans="16:18" x14ac:dyDescent="0.25">
      <c r="P26549" s="1">
        <v>41542</v>
      </c>
      <c r="Q26549" t="s">
        <v>8</v>
      </c>
      <c r="R26549">
        <v>92</v>
      </c>
    </row>
    <row r="26550" spans="16:18" x14ac:dyDescent="0.25">
      <c r="P26550" s="1">
        <v>41543</v>
      </c>
      <c r="Q26550" t="s">
        <v>18</v>
      </c>
      <c r="R26550">
        <v>79</v>
      </c>
    </row>
    <row r="26551" spans="16:18" x14ac:dyDescent="0.25">
      <c r="P26551" s="1">
        <v>41544</v>
      </c>
      <c r="Q26551" t="s">
        <v>12</v>
      </c>
      <c r="R26551">
        <v>86</v>
      </c>
    </row>
    <row r="26552" spans="16:18" x14ac:dyDescent="0.25">
      <c r="P26552" s="1">
        <v>41545</v>
      </c>
      <c r="Q26552" t="s">
        <v>15</v>
      </c>
      <c r="R26552">
        <v>100</v>
      </c>
    </row>
    <row r="26553" spans="16:18" x14ac:dyDescent="0.25">
      <c r="P26553" s="1">
        <v>41546</v>
      </c>
      <c r="Q26553" t="s">
        <v>12</v>
      </c>
      <c r="R26553">
        <v>31</v>
      </c>
    </row>
    <row r="26554" spans="16:18" x14ac:dyDescent="0.25">
      <c r="P26554" s="1">
        <v>41547</v>
      </c>
      <c r="Q26554" t="s">
        <v>4</v>
      </c>
      <c r="R26554">
        <v>133</v>
      </c>
    </row>
    <row r="26555" spans="16:18" x14ac:dyDescent="0.25">
      <c r="P26555" s="1">
        <v>41548</v>
      </c>
      <c r="Q26555" t="s">
        <v>8</v>
      </c>
      <c r="R26555">
        <v>153</v>
      </c>
    </row>
    <row r="26556" spans="16:18" x14ac:dyDescent="0.25">
      <c r="P26556" s="1">
        <v>41549</v>
      </c>
      <c r="Q26556" t="s">
        <v>3</v>
      </c>
      <c r="R26556">
        <v>48</v>
      </c>
    </row>
    <row r="26557" spans="16:18" x14ac:dyDescent="0.25">
      <c r="P26557" s="1">
        <v>41550</v>
      </c>
      <c r="Q26557" t="s">
        <v>15</v>
      </c>
      <c r="R26557">
        <v>99</v>
      </c>
    </row>
    <row r="26558" spans="16:18" x14ac:dyDescent="0.25">
      <c r="P26558" s="1">
        <v>41551</v>
      </c>
      <c r="Q26558" t="s">
        <v>12</v>
      </c>
      <c r="R26558">
        <v>150</v>
      </c>
    </row>
    <row r="26559" spans="16:18" x14ac:dyDescent="0.25">
      <c r="P26559" s="1">
        <v>41552</v>
      </c>
      <c r="Q26559" t="s">
        <v>1</v>
      </c>
      <c r="R26559">
        <v>126</v>
      </c>
    </row>
    <row r="26560" spans="16:18" x14ac:dyDescent="0.25">
      <c r="P26560" s="1">
        <v>41553</v>
      </c>
      <c r="Q26560" t="s">
        <v>13</v>
      </c>
      <c r="R26560">
        <v>34</v>
      </c>
    </row>
    <row r="26561" spans="16:18" x14ac:dyDescent="0.25">
      <c r="P26561" s="1">
        <v>41554</v>
      </c>
      <c r="Q26561" t="s">
        <v>8</v>
      </c>
      <c r="R26561">
        <v>178</v>
      </c>
    </row>
    <row r="26562" spans="16:18" x14ac:dyDescent="0.25">
      <c r="P26562" s="1">
        <v>41555</v>
      </c>
      <c r="Q26562" t="s">
        <v>17</v>
      </c>
      <c r="R26562">
        <v>87</v>
      </c>
    </row>
    <row r="26563" spans="16:18" x14ac:dyDescent="0.25">
      <c r="P26563" s="1">
        <v>41556</v>
      </c>
      <c r="Q26563" t="s">
        <v>8</v>
      </c>
      <c r="R26563">
        <v>119</v>
      </c>
    </row>
    <row r="26564" spans="16:18" x14ac:dyDescent="0.25">
      <c r="P26564" s="1">
        <v>41557</v>
      </c>
      <c r="Q26564" t="s">
        <v>15</v>
      </c>
      <c r="R26564">
        <v>39</v>
      </c>
    </row>
    <row r="26565" spans="16:18" x14ac:dyDescent="0.25">
      <c r="P26565" s="1">
        <v>41558</v>
      </c>
      <c r="Q26565" t="s">
        <v>18</v>
      </c>
      <c r="R26565">
        <v>92</v>
      </c>
    </row>
    <row r="26566" spans="16:18" x14ac:dyDescent="0.25">
      <c r="P26566" s="1">
        <v>41559</v>
      </c>
      <c r="Q26566" t="s">
        <v>18</v>
      </c>
      <c r="R26566">
        <v>158</v>
      </c>
    </row>
    <row r="26567" spans="16:18" x14ac:dyDescent="0.25">
      <c r="P26567" s="1">
        <v>41560</v>
      </c>
      <c r="Q26567" t="s">
        <v>3</v>
      </c>
      <c r="R26567">
        <v>95</v>
      </c>
    </row>
    <row r="26568" spans="16:18" x14ac:dyDescent="0.25">
      <c r="P26568" s="1">
        <v>41561</v>
      </c>
      <c r="Q26568" t="s">
        <v>3</v>
      </c>
      <c r="R26568">
        <v>113</v>
      </c>
    </row>
    <row r="26569" spans="16:18" x14ac:dyDescent="0.25">
      <c r="P26569" s="1">
        <v>41562</v>
      </c>
      <c r="Q26569" t="s">
        <v>3</v>
      </c>
      <c r="R26569">
        <v>24</v>
      </c>
    </row>
    <row r="26570" spans="16:18" x14ac:dyDescent="0.25">
      <c r="P26570" s="1">
        <v>41563</v>
      </c>
      <c r="Q26570" t="s">
        <v>12</v>
      </c>
      <c r="R26570">
        <v>54</v>
      </c>
    </row>
    <row r="26571" spans="16:18" x14ac:dyDescent="0.25">
      <c r="P26571" s="1">
        <v>41564</v>
      </c>
      <c r="Q26571" t="s">
        <v>8</v>
      </c>
      <c r="R26571">
        <v>183</v>
      </c>
    </row>
    <row r="26572" spans="16:18" x14ac:dyDescent="0.25">
      <c r="P26572" s="1">
        <v>41565</v>
      </c>
      <c r="Q26572" t="s">
        <v>3</v>
      </c>
      <c r="R26572">
        <v>146</v>
      </c>
    </row>
    <row r="26573" spans="16:18" x14ac:dyDescent="0.25">
      <c r="P26573" s="1">
        <v>41566</v>
      </c>
      <c r="Q26573" t="s">
        <v>2</v>
      </c>
      <c r="R26573">
        <v>172</v>
      </c>
    </row>
    <row r="26574" spans="16:18" x14ac:dyDescent="0.25">
      <c r="P26574" s="1">
        <v>41567</v>
      </c>
      <c r="Q26574" t="s">
        <v>12</v>
      </c>
      <c r="R26574">
        <v>80</v>
      </c>
    </row>
    <row r="26575" spans="16:18" x14ac:dyDescent="0.25">
      <c r="P26575" s="1">
        <v>41568</v>
      </c>
      <c r="Q26575" t="s">
        <v>3</v>
      </c>
      <c r="R26575">
        <v>148</v>
      </c>
    </row>
    <row r="26576" spans="16:18" x14ac:dyDescent="0.25">
      <c r="P26576" s="1">
        <v>41569</v>
      </c>
      <c r="Q26576" t="s">
        <v>8</v>
      </c>
      <c r="R26576">
        <v>131</v>
      </c>
    </row>
    <row r="26577" spans="16:18" x14ac:dyDescent="0.25">
      <c r="P26577" s="1">
        <v>41570</v>
      </c>
      <c r="Q26577" t="s">
        <v>5</v>
      </c>
      <c r="R26577">
        <v>103</v>
      </c>
    </row>
    <row r="26578" spans="16:18" x14ac:dyDescent="0.25">
      <c r="P26578" s="1">
        <v>41571</v>
      </c>
      <c r="Q26578" t="s">
        <v>8</v>
      </c>
      <c r="R26578">
        <v>157</v>
      </c>
    </row>
    <row r="26579" spans="16:18" x14ac:dyDescent="0.25">
      <c r="P26579" s="1">
        <v>41572</v>
      </c>
      <c r="Q26579" t="s">
        <v>2</v>
      </c>
      <c r="R26579">
        <v>182</v>
      </c>
    </row>
    <row r="26580" spans="16:18" x14ac:dyDescent="0.25">
      <c r="P26580" s="1">
        <v>41573</v>
      </c>
      <c r="Q26580" t="s">
        <v>18</v>
      </c>
      <c r="R26580">
        <v>84</v>
      </c>
    </row>
    <row r="26581" spans="16:18" x14ac:dyDescent="0.25">
      <c r="P26581" s="1">
        <v>41574</v>
      </c>
      <c r="Q26581" t="s">
        <v>16</v>
      </c>
      <c r="R26581">
        <v>33</v>
      </c>
    </row>
    <row r="26582" spans="16:18" x14ac:dyDescent="0.25">
      <c r="P26582" s="1">
        <v>41575</v>
      </c>
      <c r="Q26582" t="s">
        <v>15</v>
      </c>
      <c r="R26582">
        <v>108</v>
      </c>
    </row>
    <row r="26583" spans="16:18" x14ac:dyDescent="0.25">
      <c r="P26583" s="1">
        <v>41576</v>
      </c>
      <c r="Q26583" t="s">
        <v>8</v>
      </c>
      <c r="R26583">
        <v>65</v>
      </c>
    </row>
    <row r="26584" spans="16:18" x14ac:dyDescent="0.25">
      <c r="P26584" s="1">
        <v>41577</v>
      </c>
      <c r="Q26584" t="s">
        <v>3</v>
      </c>
      <c r="R26584">
        <v>80</v>
      </c>
    </row>
    <row r="26585" spans="16:18" x14ac:dyDescent="0.25">
      <c r="P26585" s="1">
        <v>41578</v>
      </c>
      <c r="Q26585" t="s">
        <v>8</v>
      </c>
      <c r="R26585">
        <v>164</v>
      </c>
    </row>
    <row r="26586" spans="16:18" x14ac:dyDescent="0.25">
      <c r="P26586" s="1">
        <v>41579</v>
      </c>
      <c r="Q26586" t="s">
        <v>17</v>
      </c>
      <c r="R26586">
        <v>19</v>
      </c>
    </row>
    <row r="26587" spans="16:18" x14ac:dyDescent="0.25">
      <c r="P26587" s="1">
        <v>41580</v>
      </c>
      <c r="Q26587" t="s">
        <v>1</v>
      </c>
      <c r="R26587">
        <v>148</v>
      </c>
    </row>
    <row r="26588" spans="16:18" x14ac:dyDescent="0.25">
      <c r="P26588" s="1">
        <v>41581</v>
      </c>
      <c r="Q26588" t="s">
        <v>8</v>
      </c>
      <c r="R26588">
        <v>27</v>
      </c>
    </row>
    <row r="26589" spans="16:18" x14ac:dyDescent="0.25">
      <c r="P26589" s="1">
        <v>41582</v>
      </c>
      <c r="Q26589" t="s">
        <v>2</v>
      </c>
      <c r="R26589">
        <v>55</v>
      </c>
    </row>
    <row r="26590" spans="16:18" x14ac:dyDescent="0.25">
      <c r="P26590" s="1">
        <v>41583</v>
      </c>
      <c r="Q26590" t="s">
        <v>3</v>
      </c>
      <c r="R26590">
        <v>122</v>
      </c>
    </row>
    <row r="26591" spans="16:18" x14ac:dyDescent="0.25">
      <c r="P26591" s="1">
        <v>41584</v>
      </c>
      <c r="Q26591" t="s">
        <v>12</v>
      </c>
      <c r="R26591">
        <v>173</v>
      </c>
    </row>
    <row r="26592" spans="16:18" x14ac:dyDescent="0.25">
      <c r="P26592" s="1">
        <v>41585</v>
      </c>
      <c r="Q26592" t="s">
        <v>13</v>
      </c>
      <c r="R26592">
        <v>154</v>
      </c>
    </row>
    <row r="26593" spans="16:18" x14ac:dyDescent="0.25">
      <c r="P26593" s="1">
        <v>41586</v>
      </c>
      <c r="Q26593" t="s">
        <v>3</v>
      </c>
      <c r="R26593">
        <v>134</v>
      </c>
    </row>
    <row r="26594" spans="16:18" x14ac:dyDescent="0.25">
      <c r="P26594" s="1">
        <v>41587</v>
      </c>
      <c r="Q26594" t="s">
        <v>3</v>
      </c>
      <c r="R26594">
        <v>53</v>
      </c>
    </row>
    <row r="26595" spans="16:18" x14ac:dyDescent="0.25">
      <c r="P26595" s="1">
        <v>41588</v>
      </c>
      <c r="Q26595" t="s">
        <v>4</v>
      </c>
      <c r="R26595">
        <v>115</v>
      </c>
    </row>
    <row r="26596" spans="16:18" x14ac:dyDescent="0.25">
      <c r="P26596" s="1">
        <v>41589</v>
      </c>
      <c r="Q26596" t="s">
        <v>16</v>
      </c>
      <c r="R26596">
        <v>94</v>
      </c>
    </row>
    <row r="26597" spans="16:18" x14ac:dyDescent="0.25">
      <c r="P26597" s="1">
        <v>41590</v>
      </c>
      <c r="Q26597" t="s">
        <v>16</v>
      </c>
      <c r="R26597">
        <v>93</v>
      </c>
    </row>
    <row r="26598" spans="16:18" x14ac:dyDescent="0.25">
      <c r="P26598" s="1">
        <v>41591</v>
      </c>
      <c r="Q26598" t="s">
        <v>17</v>
      </c>
      <c r="R26598">
        <v>124</v>
      </c>
    </row>
    <row r="26599" spans="16:18" x14ac:dyDescent="0.25">
      <c r="P26599" s="1">
        <v>41592</v>
      </c>
      <c r="Q26599" t="s">
        <v>13</v>
      </c>
      <c r="R26599">
        <v>71</v>
      </c>
    </row>
    <row r="26600" spans="16:18" x14ac:dyDescent="0.25">
      <c r="P26600" s="1">
        <v>41593</v>
      </c>
      <c r="Q26600" t="s">
        <v>16</v>
      </c>
      <c r="R26600">
        <v>176</v>
      </c>
    </row>
    <row r="26601" spans="16:18" x14ac:dyDescent="0.25">
      <c r="P26601" s="1">
        <v>41594</v>
      </c>
      <c r="Q26601" t="s">
        <v>15</v>
      </c>
      <c r="R26601">
        <v>61</v>
      </c>
    </row>
    <row r="26602" spans="16:18" x14ac:dyDescent="0.25">
      <c r="P26602" s="1">
        <v>41595</v>
      </c>
      <c r="Q26602" t="s">
        <v>2</v>
      </c>
      <c r="R26602">
        <v>151</v>
      </c>
    </row>
    <row r="26603" spans="16:18" x14ac:dyDescent="0.25">
      <c r="P26603" s="1">
        <v>41596</v>
      </c>
      <c r="Q26603" t="s">
        <v>5</v>
      </c>
      <c r="R26603">
        <v>164</v>
      </c>
    </row>
    <row r="26604" spans="16:18" x14ac:dyDescent="0.25">
      <c r="P26604" s="1">
        <v>41597</v>
      </c>
      <c r="Q26604" t="s">
        <v>2</v>
      </c>
      <c r="R26604">
        <v>15</v>
      </c>
    </row>
    <row r="26605" spans="16:18" x14ac:dyDescent="0.25">
      <c r="P26605" s="1">
        <v>41598</v>
      </c>
      <c r="Q26605" t="s">
        <v>16</v>
      </c>
      <c r="R26605">
        <v>145</v>
      </c>
    </row>
    <row r="26606" spans="16:18" x14ac:dyDescent="0.25">
      <c r="P26606" s="1">
        <v>41599</v>
      </c>
      <c r="Q26606" t="s">
        <v>9</v>
      </c>
      <c r="R26606">
        <v>109</v>
      </c>
    </row>
    <row r="26607" spans="16:18" x14ac:dyDescent="0.25">
      <c r="P26607" s="1">
        <v>41600</v>
      </c>
      <c r="Q26607" t="s">
        <v>4</v>
      </c>
      <c r="R26607">
        <v>154</v>
      </c>
    </row>
    <row r="26608" spans="16:18" x14ac:dyDescent="0.25">
      <c r="P26608" s="1">
        <v>41601</v>
      </c>
      <c r="Q26608" t="s">
        <v>2</v>
      </c>
      <c r="R26608">
        <v>172</v>
      </c>
    </row>
    <row r="26609" spans="16:18" x14ac:dyDescent="0.25">
      <c r="P26609" s="1">
        <v>41602</v>
      </c>
      <c r="Q26609" t="s">
        <v>15</v>
      </c>
      <c r="R26609">
        <v>128</v>
      </c>
    </row>
    <row r="26610" spans="16:18" x14ac:dyDescent="0.25">
      <c r="P26610" s="1">
        <v>41603</v>
      </c>
      <c r="Q26610" t="s">
        <v>3</v>
      </c>
      <c r="R26610">
        <v>17</v>
      </c>
    </row>
    <row r="26611" spans="16:18" x14ac:dyDescent="0.25">
      <c r="P26611" s="1">
        <v>41604</v>
      </c>
      <c r="Q26611" t="s">
        <v>5</v>
      </c>
      <c r="R26611">
        <v>139</v>
      </c>
    </row>
    <row r="26612" spans="16:18" x14ac:dyDescent="0.25">
      <c r="P26612" s="1">
        <v>41605</v>
      </c>
      <c r="Q26612" t="s">
        <v>13</v>
      </c>
      <c r="R26612">
        <v>116</v>
      </c>
    </row>
    <row r="26613" spans="16:18" x14ac:dyDescent="0.25">
      <c r="P26613" s="1">
        <v>41606</v>
      </c>
      <c r="Q26613" t="s">
        <v>16</v>
      </c>
      <c r="R26613">
        <v>100</v>
      </c>
    </row>
    <row r="26614" spans="16:18" x14ac:dyDescent="0.25">
      <c r="P26614" s="1">
        <v>41607</v>
      </c>
      <c r="Q26614" t="s">
        <v>15</v>
      </c>
      <c r="R26614">
        <v>139</v>
      </c>
    </row>
    <row r="26615" spans="16:18" x14ac:dyDescent="0.25">
      <c r="P26615" s="1">
        <v>41608</v>
      </c>
      <c r="Q26615" t="s">
        <v>18</v>
      </c>
      <c r="R26615">
        <v>12</v>
      </c>
    </row>
    <row r="26616" spans="16:18" x14ac:dyDescent="0.25">
      <c r="P26616" s="1">
        <v>41609</v>
      </c>
      <c r="Q26616" t="s">
        <v>17</v>
      </c>
      <c r="R26616">
        <v>47</v>
      </c>
    </row>
    <row r="26617" spans="16:18" x14ac:dyDescent="0.25">
      <c r="P26617" s="1">
        <v>41610</v>
      </c>
      <c r="Q26617" t="s">
        <v>15</v>
      </c>
      <c r="R26617">
        <v>127</v>
      </c>
    </row>
    <row r="26618" spans="16:18" x14ac:dyDescent="0.25">
      <c r="P26618" s="1">
        <v>41611</v>
      </c>
      <c r="Q26618" t="s">
        <v>9</v>
      </c>
      <c r="R26618">
        <v>117</v>
      </c>
    </row>
    <row r="26619" spans="16:18" x14ac:dyDescent="0.25">
      <c r="P26619" s="1">
        <v>41612</v>
      </c>
      <c r="Q26619" t="s">
        <v>15</v>
      </c>
      <c r="R26619">
        <v>196</v>
      </c>
    </row>
    <row r="26620" spans="16:18" x14ac:dyDescent="0.25">
      <c r="P26620" s="1">
        <v>41613</v>
      </c>
      <c r="Q26620" t="s">
        <v>12</v>
      </c>
      <c r="R26620">
        <v>73</v>
      </c>
    </row>
    <row r="26621" spans="16:18" x14ac:dyDescent="0.25">
      <c r="P26621" s="1">
        <v>41614</v>
      </c>
      <c r="Q26621" t="s">
        <v>3</v>
      </c>
      <c r="R26621">
        <v>100</v>
      </c>
    </row>
    <row r="26622" spans="16:18" x14ac:dyDescent="0.25">
      <c r="P26622" s="1">
        <v>41615</v>
      </c>
      <c r="Q26622" t="s">
        <v>5</v>
      </c>
      <c r="R26622">
        <v>148</v>
      </c>
    </row>
    <row r="26623" spans="16:18" x14ac:dyDescent="0.25">
      <c r="P26623" s="1">
        <v>41616</v>
      </c>
      <c r="Q26623" t="s">
        <v>16</v>
      </c>
      <c r="R26623">
        <v>28</v>
      </c>
    </row>
    <row r="26624" spans="16:18" x14ac:dyDescent="0.25">
      <c r="P26624" s="1">
        <v>41617</v>
      </c>
      <c r="Q26624" t="s">
        <v>15</v>
      </c>
      <c r="R26624">
        <v>121</v>
      </c>
    </row>
    <row r="26625" spans="16:18" x14ac:dyDescent="0.25">
      <c r="P26625" s="1">
        <v>41618</v>
      </c>
      <c r="Q26625" t="s">
        <v>18</v>
      </c>
      <c r="R26625">
        <v>53</v>
      </c>
    </row>
    <row r="26626" spans="16:18" x14ac:dyDescent="0.25">
      <c r="P26626" s="1">
        <v>41619</v>
      </c>
      <c r="Q26626" t="s">
        <v>4</v>
      </c>
      <c r="R26626">
        <v>98</v>
      </c>
    </row>
    <row r="26627" spans="16:18" x14ac:dyDescent="0.25">
      <c r="P26627" s="1">
        <v>41620</v>
      </c>
      <c r="Q26627" t="s">
        <v>13</v>
      </c>
      <c r="R26627">
        <v>170</v>
      </c>
    </row>
    <row r="26628" spans="16:18" x14ac:dyDescent="0.25">
      <c r="P26628" s="1">
        <v>41621</v>
      </c>
      <c r="Q26628" t="s">
        <v>9</v>
      </c>
      <c r="R26628">
        <v>122</v>
      </c>
    </row>
    <row r="26629" spans="16:18" x14ac:dyDescent="0.25">
      <c r="P26629" s="1">
        <v>41622</v>
      </c>
      <c r="Q26629" t="s">
        <v>17</v>
      </c>
      <c r="R26629">
        <v>73</v>
      </c>
    </row>
    <row r="26630" spans="16:18" x14ac:dyDescent="0.25">
      <c r="P26630" s="1">
        <v>41623</v>
      </c>
      <c r="Q26630" t="s">
        <v>13</v>
      </c>
      <c r="R26630">
        <v>100</v>
      </c>
    </row>
    <row r="26631" spans="16:18" x14ac:dyDescent="0.25">
      <c r="P26631" s="1">
        <v>41624</v>
      </c>
      <c r="Q26631" t="s">
        <v>1</v>
      </c>
      <c r="R26631">
        <v>43</v>
      </c>
    </row>
    <row r="26632" spans="16:18" x14ac:dyDescent="0.25">
      <c r="P26632" s="1">
        <v>41625</v>
      </c>
      <c r="Q26632" t="s">
        <v>17</v>
      </c>
      <c r="R26632">
        <v>52</v>
      </c>
    </row>
    <row r="26633" spans="16:18" x14ac:dyDescent="0.25">
      <c r="P26633" s="1">
        <v>41626</v>
      </c>
      <c r="Q26633" t="s">
        <v>3</v>
      </c>
      <c r="R26633">
        <v>194</v>
      </c>
    </row>
    <row r="26634" spans="16:18" x14ac:dyDescent="0.25">
      <c r="P26634" s="1">
        <v>41627</v>
      </c>
      <c r="Q26634" t="s">
        <v>9</v>
      </c>
      <c r="R26634">
        <v>64</v>
      </c>
    </row>
    <row r="26635" spans="16:18" x14ac:dyDescent="0.25">
      <c r="P26635" s="1">
        <v>41628</v>
      </c>
      <c r="Q26635" t="s">
        <v>8</v>
      </c>
      <c r="R26635">
        <v>111</v>
      </c>
    </row>
    <row r="26636" spans="16:18" x14ac:dyDescent="0.25">
      <c r="P26636" s="1">
        <v>41629</v>
      </c>
      <c r="Q26636" t="s">
        <v>1</v>
      </c>
      <c r="R26636">
        <v>200</v>
      </c>
    </row>
    <row r="26637" spans="16:18" x14ac:dyDescent="0.25">
      <c r="P26637" s="1">
        <v>41630</v>
      </c>
      <c r="Q26637" t="s">
        <v>1</v>
      </c>
      <c r="R26637">
        <v>22</v>
      </c>
    </row>
    <row r="26638" spans="16:18" x14ac:dyDescent="0.25">
      <c r="P26638" s="1">
        <v>41631</v>
      </c>
      <c r="Q26638" t="s">
        <v>9</v>
      </c>
      <c r="R26638">
        <v>92</v>
      </c>
    </row>
    <row r="26639" spans="16:18" x14ac:dyDescent="0.25">
      <c r="P26639" s="1">
        <v>41632</v>
      </c>
      <c r="Q26639" t="s">
        <v>12</v>
      </c>
      <c r="R26639">
        <v>190</v>
      </c>
    </row>
    <row r="26640" spans="16:18" x14ac:dyDescent="0.25">
      <c r="P26640" s="1">
        <v>41633</v>
      </c>
      <c r="Q26640" t="s">
        <v>16</v>
      </c>
      <c r="R26640">
        <v>155</v>
      </c>
    </row>
    <row r="26641" spans="16:18" x14ac:dyDescent="0.25">
      <c r="P26641" s="1">
        <v>41634</v>
      </c>
      <c r="Q26641" t="s">
        <v>18</v>
      </c>
      <c r="R26641">
        <v>90</v>
      </c>
    </row>
    <row r="26642" spans="16:18" x14ac:dyDescent="0.25">
      <c r="P26642" s="1">
        <v>41635</v>
      </c>
      <c r="Q26642" t="s">
        <v>9</v>
      </c>
      <c r="R26642">
        <v>146</v>
      </c>
    </row>
    <row r="26643" spans="16:18" x14ac:dyDescent="0.25">
      <c r="P26643" s="1">
        <v>41636</v>
      </c>
      <c r="Q26643" t="s">
        <v>2</v>
      </c>
      <c r="R26643">
        <v>38</v>
      </c>
    </row>
    <row r="26644" spans="16:18" x14ac:dyDescent="0.25">
      <c r="P26644" s="1">
        <v>41637</v>
      </c>
      <c r="Q26644" t="s">
        <v>1</v>
      </c>
      <c r="R26644">
        <v>167</v>
      </c>
    </row>
    <row r="26645" spans="16:18" x14ac:dyDescent="0.25">
      <c r="P26645" s="1">
        <v>41638</v>
      </c>
      <c r="Q26645" t="s">
        <v>1</v>
      </c>
      <c r="R26645">
        <v>174</v>
      </c>
    </row>
    <row r="26646" spans="16:18" x14ac:dyDescent="0.25">
      <c r="P26646" s="1">
        <v>41639</v>
      </c>
      <c r="Q26646" t="s">
        <v>13</v>
      </c>
      <c r="R26646">
        <v>120</v>
      </c>
    </row>
    <row r="26647" spans="16:18" x14ac:dyDescent="0.25">
      <c r="P26647" s="1">
        <v>41640</v>
      </c>
      <c r="Q26647" t="s">
        <v>4</v>
      </c>
      <c r="R26647">
        <v>99</v>
      </c>
    </row>
    <row r="26648" spans="16:18" x14ac:dyDescent="0.25">
      <c r="P26648" s="1">
        <v>41641</v>
      </c>
      <c r="Q26648" t="s">
        <v>5</v>
      </c>
      <c r="R26648">
        <v>63</v>
      </c>
    </row>
    <row r="26649" spans="16:18" x14ac:dyDescent="0.25">
      <c r="P26649" s="1">
        <v>41642</v>
      </c>
      <c r="Q26649" t="s">
        <v>15</v>
      </c>
      <c r="R26649">
        <v>152</v>
      </c>
    </row>
    <row r="26650" spans="16:18" x14ac:dyDescent="0.25">
      <c r="P26650" s="1">
        <v>41643</v>
      </c>
      <c r="Q26650" t="s">
        <v>1</v>
      </c>
      <c r="R26650">
        <v>21</v>
      </c>
    </row>
    <row r="26651" spans="16:18" x14ac:dyDescent="0.25">
      <c r="P26651" s="1">
        <v>41644</v>
      </c>
      <c r="Q26651" t="s">
        <v>12</v>
      </c>
      <c r="R26651">
        <v>189</v>
      </c>
    </row>
    <row r="26652" spans="16:18" x14ac:dyDescent="0.25">
      <c r="P26652" s="1">
        <v>41645</v>
      </c>
      <c r="Q26652" t="s">
        <v>18</v>
      </c>
      <c r="R26652">
        <v>36</v>
      </c>
    </row>
    <row r="26653" spans="16:18" x14ac:dyDescent="0.25">
      <c r="P26653" s="1">
        <v>41646</v>
      </c>
      <c r="Q26653" t="s">
        <v>8</v>
      </c>
      <c r="R26653">
        <v>72</v>
      </c>
    </row>
    <row r="26654" spans="16:18" x14ac:dyDescent="0.25">
      <c r="P26654" s="1">
        <v>41647</v>
      </c>
      <c r="Q26654" t="s">
        <v>1</v>
      </c>
      <c r="R26654">
        <v>135</v>
      </c>
    </row>
    <row r="26655" spans="16:18" x14ac:dyDescent="0.25">
      <c r="P26655" s="1">
        <v>41648</v>
      </c>
      <c r="Q26655" t="s">
        <v>4</v>
      </c>
      <c r="R26655">
        <v>29</v>
      </c>
    </row>
    <row r="26656" spans="16:18" x14ac:dyDescent="0.25">
      <c r="P26656" s="1">
        <v>41649</v>
      </c>
      <c r="Q26656" t="s">
        <v>9</v>
      </c>
      <c r="R26656">
        <v>149</v>
      </c>
    </row>
    <row r="26657" spans="16:18" x14ac:dyDescent="0.25">
      <c r="P26657" s="1">
        <v>41650</v>
      </c>
      <c r="Q26657" t="s">
        <v>2</v>
      </c>
      <c r="R26657">
        <v>65</v>
      </c>
    </row>
    <row r="26658" spans="16:18" x14ac:dyDescent="0.25">
      <c r="P26658" s="1">
        <v>41651</v>
      </c>
      <c r="Q26658" t="s">
        <v>5</v>
      </c>
      <c r="R26658">
        <v>42</v>
      </c>
    </row>
    <row r="26659" spans="16:18" x14ac:dyDescent="0.25">
      <c r="P26659" s="1">
        <v>41652</v>
      </c>
      <c r="Q26659" t="s">
        <v>13</v>
      </c>
      <c r="R26659">
        <v>18</v>
      </c>
    </row>
    <row r="26660" spans="16:18" x14ac:dyDescent="0.25">
      <c r="P26660" s="1">
        <v>41653</v>
      </c>
      <c r="Q26660" t="s">
        <v>13</v>
      </c>
      <c r="R26660">
        <v>182</v>
      </c>
    </row>
    <row r="26661" spans="16:18" x14ac:dyDescent="0.25">
      <c r="P26661" s="1">
        <v>41654</v>
      </c>
      <c r="Q26661" t="s">
        <v>4</v>
      </c>
      <c r="R26661">
        <v>92</v>
      </c>
    </row>
    <row r="26662" spans="16:18" x14ac:dyDescent="0.25">
      <c r="P26662" s="1">
        <v>41655</v>
      </c>
      <c r="Q26662" t="s">
        <v>1</v>
      </c>
      <c r="R26662">
        <v>39</v>
      </c>
    </row>
    <row r="26663" spans="16:18" x14ac:dyDescent="0.25">
      <c r="P26663" s="1">
        <v>41656</v>
      </c>
      <c r="Q26663" t="s">
        <v>18</v>
      </c>
      <c r="R26663">
        <v>150</v>
      </c>
    </row>
    <row r="26664" spans="16:18" x14ac:dyDescent="0.25">
      <c r="P26664" s="1">
        <v>41657</v>
      </c>
      <c r="Q26664" t="s">
        <v>16</v>
      </c>
      <c r="R26664">
        <v>81</v>
      </c>
    </row>
    <row r="26665" spans="16:18" x14ac:dyDescent="0.25">
      <c r="P26665" s="1">
        <v>41658</v>
      </c>
      <c r="Q26665" t="s">
        <v>9</v>
      </c>
      <c r="R26665">
        <v>145</v>
      </c>
    </row>
    <row r="26666" spans="16:18" x14ac:dyDescent="0.25">
      <c r="P26666" s="1">
        <v>41659</v>
      </c>
      <c r="Q26666" t="s">
        <v>16</v>
      </c>
      <c r="R26666">
        <v>41</v>
      </c>
    </row>
    <row r="26667" spans="16:18" x14ac:dyDescent="0.25">
      <c r="P26667" s="1">
        <v>41660</v>
      </c>
      <c r="Q26667" t="s">
        <v>4</v>
      </c>
      <c r="R26667">
        <v>108</v>
      </c>
    </row>
    <row r="26668" spans="16:18" x14ac:dyDescent="0.25">
      <c r="P26668" s="1">
        <v>41661</v>
      </c>
      <c r="Q26668" t="s">
        <v>2</v>
      </c>
      <c r="R26668">
        <v>99</v>
      </c>
    </row>
    <row r="26669" spans="16:18" x14ac:dyDescent="0.25">
      <c r="P26669" s="1">
        <v>41662</v>
      </c>
      <c r="Q26669" t="s">
        <v>15</v>
      </c>
      <c r="R26669">
        <v>138</v>
      </c>
    </row>
    <row r="26670" spans="16:18" x14ac:dyDescent="0.25">
      <c r="P26670" s="1">
        <v>41663</v>
      </c>
      <c r="Q26670" t="s">
        <v>9</v>
      </c>
      <c r="R26670">
        <v>47</v>
      </c>
    </row>
    <row r="26671" spans="16:18" x14ac:dyDescent="0.25">
      <c r="P26671" s="1">
        <v>41664</v>
      </c>
      <c r="Q26671" t="s">
        <v>8</v>
      </c>
      <c r="R26671">
        <v>78</v>
      </c>
    </row>
    <row r="26672" spans="16:18" x14ac:dyDescent="0.25">
      <c r="P26672" s="1">
        <v>41665</v>
      </c>
      <c r="Q26672" t="s">
        <v>16</v>
      </c>
      <c r="R26672">
        <v>163</v>
      </c>
    </row>
    <row r="26673" spans="16:18" x14ac:dyDescent="0.25">
      <c r="P26673" s="1">
        <v>41666</v>
      </c>
      <c r="Q26673" t="s">
        <v>13</v>
      </c>
      <c r="R26673">
        <v>153</v>
      </c>
    </row>
    <row r="26674" spans="16:18" x14ac:dyDescent="0.25">
      <c r="P26674" s="1">
        <v>41667</v>
      </c>
      <c r="Q26674" t="s">
        <v>9</v>
      </c>
      <c r="R26674">
        <v>105</v>
      </c>
    </row>
    <row r="26675" spans="16:18" x14ac:dyDescent="0.25">
      <c r="P26675" s="1">
        <v>41668</v>
      </c>
      <c r="Q26675" t="s">
        <v>12</v>
      </c>
      <c r="R26675">
        <v>116</v>
      </c>
    </row>
    <row r="26676" spans="16:18" x14ac:dyDescent="0.25">
      <c r="P26676" s="1">
        <v>41669</v>
      </c>
      <c r="Q26676" t="s">
        <v>18</v>
      </c>
      <c r="R26676">
        <v>118</v>
      </c>
    </row>
    <row r="26677" spans="16:18" x14ac:dyDescent="0.25">
      <c r="P26677" s="1">
        <v>41670</v>
      </c>
      <c r="Q26677" t="s">
        <v>12</v>
      </c>
      <c r="R26677">
        <v>33</v>
      </c>
    </row>
    <row r="26678" spans="16:18" x14ac:dyDescent="0.25">
      <c r="P26678" s="1">
        <v>41671</v>
      </c>
      <c r="Q26678" t="s">
        <v>13</v>
      </c>
      <c r="R26678">
        <v>12</v>
      </c>
    </row>
    <row r="26679" spans="16:18" x14ac:dyDescent="0.25">
      <c r="P26679" s="1">
        <v>41672</v>
      </c>
      <c r="Q26679" t="s">
        <v>2</v>
      </c>
      <c r="R26679">
        <v>78</v>
      </c>
    </row>
    <row r="26680" spans="16:18" x14ac:dyDescent="0.25">
      <c r="P26680" s="1">
        <v>41673</v>
      </c>
      <c r="Q26680" t="s">
        <v>8</v>
      </c>
      <c r="R26680">
        <v>170</v>
      </c>
    </row>
    <row r="26681" spans="16:18" x14ac:dyDescent="0.25">
      <c r="P26681" s="1">
        <v>41674</v>
      </c>
      <c r="Q26681" t="s">
        <v>9</v>
      </c>
      <c r="R26681">
        <v>143</v>
      </c>
    </row>
    <row r="26682" spans="16:18" x14ac:dyDescent="0.25">
      <c r="P26682" s="1">
        <v>41675</v>
      </c>
      <c r="Q26682" t="s">
        <v>12</v>
      </c>
      <c r="R26682">
        <v>192</v>
      </c>
    </row>
    <row r="26683" spans="16:18" x14ac:dyDescent="0.25">
      <c r="P26683" s="1">
        <v>41676</v>
      </c>
      <c r="Q26683" t="s">
        <v>13</v>
      </c>
      <c r="R26683">
        <v>29</v>
      </c>
    </row>
    <row r="26684" spans="16:18" x14ac:dyDescent="0.25">
      <c r="P26684" s="1">
        <v>41677</v>
      </c>
      <c r="Q26684" t="s">
        <v>18</v>
      </c>
      <c r="R26684">
        <v>176</v>
      </c>
    </row>
    <row r="26685" spans="16:18" x14ac:dyDescent="0.25">
      <c r="P26685" s="1">
        <v>41678</v>
      </c>
      <c r="Q26685" t="s">
        <v>18</v>
      </c>
      <c r="R26685">
        <v>95</v>
      </c>
    </row>
    <row r="26686" spans="16:18" x14ac:dyDescent="0.25">
      <c r="P26686" s="1">
        <v>41679</v>
      </c>
      <c r="Q26686" t="s">
        <v>4</v>
      </c>
      <c r="R26686">
        <v>90</v>
      </c>
    </row>
    <row r="26687" spans="16:18" x14ac:dyDescent="0.25">
      <c r="P26687" s="1">
        <v>41680</v>
      </c>
      <c r="Q26687" t="s">
        <v>17</v>
      </c>
      <c r="R26687">
        <v>123</v>
      </c>
    </row>
    <row r="26688" spans="16:18" x14ac:dyDescent="0.25">
      <c r="P26688" s="1">
        <v>41681</v>
      </c>
      <c r="Q26688" t="s">
        <v>3</v>
      </c>
      <c r="R26688">
        <v>145</v>
      </c>
    </row>
    <row r="26689" spans="16:18" x14ac:dyDescent="0.25">
      <c r="P26689" s="1">
        <v>41682</v>
      </c>
      <c r="Q26689" t="s">
        <v>13</v>
      </c>
      <c r="R26689">
        <v>182</v>
      </c>
    </row>
    <row r="26690" spans="16:18" x14ac:dyDescent="0.25">
      <c r="P26690" s="1">
        <v>41683</v>
      </c>
      <c r="Q26690" t="s">
        <v>15</v>
      </c>
      <c r="R26690">
        <v>85</v>
      </c>
    </row>
    <row r="26691" spans="16:18" x14ac:dyDescent="0.25">
      <c r="P26691" s="1">
        <v>41684</v>
      </c>
      <c r="Q26691" t="s">
        <v>18</v>
      </c>
      <c r="R26691">
        <v>37</v>
      </c>
    </row>
    <row r="26692" spans="16:18" x14ac:dyDescent="0.25">
      <c r="P26692" s="1">
        <v>41685</v>
      </c>
      <c r="Q26692" t="s">
        <v>9</v>
      </c>
      <c r="R26692">
        <v>161</v>
      </c>
    </row>
    <row r="26693" spans="16:18" x14ac:dyDescent="0.25">
      <c r="P26693" s="1">
        <v>41686</v>
      </c>
      <c r="Q26693" t="s">
        <v>15</v>
      </c>
      <c r="R26693">
        <v>124</v>
      </c>
    </row>
    <row r="26694" spans="16:18" x14ac:dyDescent="0.25">
      <c r="P26694" s="1">
        <v>41687</v>
      </c>
      <c r="Q26694" t="s">
        <v>15</v>
      </c>
      <c r="R26694">
        <v>157</v>
      </c>
    </row>
    <row r="26695" spans="16:18" x14ac:dyDescent="0.25">
      <c r="P26695" s="1">
        <v>41688</v>
      </c>
      <c r="Q26695" t="s">
        <v>8</v>
      </c>
      <c r="R26695">
        <v>65</v>
      </c>
    </row>
    <row r="26696" spans="16:18" x14ac:dyDescent="0.25">
      <c r="P26696" s="1">
        <v>41689</v>
      </c>
      <c r="Q26696" t="s">
        <v>16</v>
      </c>
      <c r="R26696">
        <v>19</v>
      </c>
    </row>
    <row r="26697" spans="16:18" x14ac:dyDescent="0.25">
      <c r="P26697" s="1">
        <v>41690</v>
      </c>
      <c r="Q26697" t="s">
        <v>17</v>
      </c>
      <c r="R26697">
        <v>16</v>
      </c>
    </row>
    <row r="26698" spans="16:18" x14ac:dyDescent="0.25">
      <c r="P26698" s="1">
        <v>41691</v>
      </c>
      <c r="Q26698" t="s">
        <v>5</v>
      </c>
      <c r="R26698">
        <v>169</v>
      </c>
    </row>
    <row r="26699" spans="16:18" x14ac:dyDescent="0.25">
      <c r="P26699" s="1">
        <v>41692</v>
      </c>
      <c r="Q26699" t="s">
        <v>16</v>
      </c>
      <c r="R26699">
        <v>77</v>
      </c>
    </row>
    <row r="26700" spans="16:18" x14ac:dyDescent="0.25">
      <c r="P26700" s="1">
        <v>41693</v>
      </c>
      <c r="Q26700" t="s">
        <v>9</v>
      </c>
      <c r="R26700">
        <v>145</v>
      </c>
    </row>
    <row r="26701" spans="16:18" x14ac:dyDescent="0.25">
      <c r="P26701" s="1">
        <v>41694</v>
      </c>
      <c r="Q26701" t="s">
        <v>12</v>
      </c>
      <c r="R26701">
        <v>43</v>
      </c>
    </row>
    <row r="26702" spans="16:18" x14ac:dyDescent="0.25">
      <c r="P26702" s="1">
        <v>41695</v>
      </c>
      <c r="Q26702" t="s">
        <v>5</v>
      </c>
      <c r="R26702">
        <v>189</v>
      </c>
    </row>
    <row r="26703" spans="16:18" x14ac:dyDescent="0.25">
      <c r="P26703" s="1">
        <v>41696</v>
      </c>
      <c r="Q26703" t="s">
        <v>4</v>
      </c>
      <c r="R26703">
        <v>96</v>
      </c>
    </row>
    <row r="26704" spans="16:18" x14ac:dyDescent="0.25">
      <c r="P26704" s="1">
        <v>41697</v>
      </c>
      <c r="Q26704" t="s">
        <v>12</v>
      </c>
      <c r="R26704">
        <v>89</v>
      </c>
    </row>
    <row r="26705" spans="16:18" x14ac:dyDescent="0.25">
      <c r="P26705" s="1">
        <v>41698</v>
      </c>
      <c r="Q26705" t="s">
        <v>16</v>
      </c>
      <c r="R26705">
        <v>149</v>
      </c>
    </row>
    <row r="26706" spans="16:18" x14ac:dyDescent="0.25">
      <c r="P26706" s="1">
        <v>41699</v>
      </c>
      <c r="Q26706" t="s">
        <v>9</v>
      </c>
      <c r="R26706">
        <v>193</v>
      </c>
    </row>
    <row r="26707" spans="16:18" x14ac:dyDescent="0.25">
      <c r="P26707" s="1">
        <v>41700</v>
      </c>
      <c r="Q26707" t="s">
        <v>1</v>
      </c>
      <c r="R26707">
        <v>149</v>
      </c>
    </row>
    <row r="26708" spans="16:18" x14ac:dyDescent="0.25">
      <c r="P26708" s="1">
        <v>41701</v>
      </c>
      <c r="Q26708" t="s">
        <v>12</v>
      </c>
      <c r="R26708">
        <v>21</v>
      </c>
    </row>
    <row r="26709" spans="16:18" x14ac:dyDescent="0.25">
      <c r="P26709" s="1">
        <v>41702</v>
      </c>
      <c r="Q26709" t="s">
        <v>2</v>
      </c>
      <c r="R26709">
        <v>179</v>
      </c>
    </row>
    <row r="26710" spans="16:18" x14ac:dyDescent="0.25">
      <c r="P26710" s="1">
        <v>41703</v>
      </c>
      <c r="Q26710" t="s">
        <v>17</v>
      </c>
      <c r="R26710">
        <v>30</v>
      </c>
    </row>
    <row r="26711" spans="16:18" x14ac:dyDescent="0.25">
      <c r="P26711" s="1">
        <v>41704</v>
      </c>
      <c r="Q26711" t="s">
        <v>13</v>
      </c>
      <c r="R26711">
        <v>91</v>
      </c>
    </row>
    <row r="26712" spans="16:18" x14ac:dyDescent="0.25">
      <c r="P26712" s="1">
        <v>41705</v>
      </c>
      <c r="Q26712" t="s">
        <v>4</v>
      </c>
      <c r="R26712">
        <v>34</v>
      </c>
    </row>
    <row r="26713" spans="16:18" x14ac:dyDescent="0.25">
      <c r="P26713" s="1">
        <v>41706</v>
      </c>
      <c r="Q26713" t="s">
        <v>15</v>
      </c>
      <c r="R26713">
        <v>45</v>
      </c>
    </row>
    <row r="26714" spans="16:18" x14ac:dyDescent="0.25">
      <c r="P26714" s="1">
        <v>41707</v>
      </c>
      <c r="Q26714" t="s">
        <v>4</v>
      </c>
      <c r="R26714">
        <v>32</v>
      </c>
    </row>
    <row r="26715" spans="16:18" x14ac:dyDescent="0.25">
      <c r="P26715" s="1">
        <v>41708</v>
      </c>
      <c r="Q26715" t="s">
        <v>5</v>
      </c>
      <c r="R26715">
        <v>64</v>
      </c>
    </row>
    <row r="26716" spans="16:18" x14ac:dyDescent="0.25">
      <c r="P26716" s="1">
        <v>41709</v>
      </c>
      <c r="Q26716" t="s">
        <v>18</v>
      </c>
      <c r="R26716">
        <v>186</v>
      </c>
    </row>
    <row r="26717" spans="16:18" x14ac:dyDescent="0.25">
      <c r="P26717" s="1">
        <v>41710</v>
      </c>
      <c r="Q26717" t="s">
        <v>15</v>
      </c>
      <c r="R26717">
        <v>23</v>
      </c>
    </row>
    <row r="26718" spans="16:18" x14ac:dyDescent="0.25">
      <c r="P26718" s="1">
        <v>41711</v>
      </c>
      <c r="Q26718" t="s">
        <v>15</v>
      </c>
      <c r="R26718">
        <v>36</v>
      </c>
    </row>
    <row r="26719" spans="16:18" x14ac:dyDescent="0.25">
      <c r="P26719" s="1">
        <v>41712</v>
      </c>
      <c r="Q26719" t="s">
        <v>8</v>
      </c>
      <c r="R26719">
        <v>52</v>
      </c>
    </row>
    <row r="26720" spans="16:18" x14ac:dyDescent="0.25">
      <c r="P26720" s="1">
        <v>41713</v>
      </c>
      <c r="Q26720" t="s">
        <v>15</v>
      </c>
      <c r="R26720">
        <v>143</v>
      </c>
    </row>
    <row r="26721" spans="16:18" x14ac:dyDescent="0.25">
      <c r="P26721" s="1">
        <v>41714</v>
      </c>
      <c r="Q26721" t="s">
        <v>2</v>
      </c>
      <c r="R26721">
        <v>117</v>
      </c>
    </row>
    <row r="26722" spans="16:18" x14ac:dyDescent="0.25">
      <c r="P26722" s="1">
        <v>41715</v>
      </c>
      <c r="Q26722" t="s">
        <v>13</v>
      </c>
      <c r="R26722">
        <v>73</v>
      </c>
    </row>
    <row r="26723" spans="16:18" x14ac:dyDescent="0.25">
      <c r="P26723" s="1">
        <v>41716</v>
      </c>
      <c r="Q26723" t="s">
        <v>8</v>
      </c>
      <c r="R26723">
        <v>51</v>
      </c>
    </row>
    <row r="26724" spans="16:18" x14ac:dyDescent="0.25">
      <c r="P26724" s="1">
        <v>41717</v>
      </c>
      <c r="Q26724" t="s">
        <v>5</v>
      </c>
      <c r="R26724">
        <v>71</v>
      </c>
    </row>
    <row r="26725" spans="16:18" x14ac:dyDescent="0.25">
      <c r="P26725" s="1">
        <v>41718</v>
      </c>
      <c r="Q26725" t="s">
        <v>4</v>
      </c>
      <c r="R26725">
        <v>159</v>
      </c>
    </row>
    <row r="26726" spans="16:18" x14ac:dyDescent="0.25">
      <c r="P26726" s="1">
        <v>41719</v>
      </c>
      <c r="Q26726" t="s">
        <v>1</v>
      </c>
      <c r="R26726">
        <v>102</v>
      </c>
    </row>
    <row r="26727" spans="16:18" x14ac:dyDescent="0.25">
      <c r="P26727" s="1">
        <v>41720</v>
      </c>
      <c r="Q26727" t="s">
        <v>3</v>
      </c>
      <c r="R26727">
        <v>138</v>
      </c>
    </row>
    <row r="26728" spans="16:18" x14ac:dyDescent="0.25">
      <c r="P26728" s="1">
        <v>41721</v>
      </c>
      <c r="Q26728" t="s">
        <v>4</v>
      </c>
      <c r="R26728">
        <v>98</v>
      </c>
    </row>
    <row r="26729" spans="16:18" x14ac:dyDescent="0.25">
      <c r="P26729" s="1">
        <v>41722</v>
      </c>
      <c r="Q26729" t="s">
        <v>4</v>
      </c>
      <c r="R26729">
        <v>183</v>
      </c>
    </row>
    <row r="26730" spans="16:18" x14ac:dyDescent="0.25">
      <c r="P26730" s="1">
        <v>41723</v>
      </c>
      <c r="Q26730" t="s">
        <v>15</v>
      </c>
      <c r="R26730">
        <v>59</v>
      </c>
    </row>
    <row r="26731" spans="16:18" x14ac:dyDescent="0.25">
      <c r="P26731" s="1">
        <v>41724</v>
      </c>
      <c r="Q26731" t="s">
        <v>5</v>
      </c>
      <c r="R26731">
        <v>52</v>
      </c>
    </row>
    <row r="26732" spans="16:18" x14ac:dyDescent="0.25">
      <c r="P26732" s="1">
        <v>41725</v>
      </c>
      <c r="Q26732" t="s">
        <v>18</v>
      </c>
      <c r="R26732">
        <v>100</v>
      </c>
    </row>
    <row r="26733" spans="16:18" x14ac:dyDescent="0.25">
      <c r="P26733" s="1">
        <v>41726</v>
      </c>
      <c r="Q26733" t="s">
        <v>2</v>
      </c>
      <c r="R26733">
        <v>75</v>
      </c>
    </row>
    <row r="26734" spans="16:18" x14ac:dyDescent="0.25">
      <c r="P26734" s="1">
        <v>41727</v>
      </c>
      <c r="Q26734" t="s">
        <v>4</v>
      </c>
      <c r="R26734">
        <v>112</v>
      </c>
    </row>
    <row r="26735" spans="16:18" x14ac:dyDescent="0.25">
      <c r="P26735" s="1">
        <v>41728</v>
      </c>
      <c r="Q26735" t="s">
        <v>13</v>
      </c>
      <c r="R26735">
        <v>185</v>
      </c>
    </row>
    <row r="26736" spans="16:18" x14ac:dyDescent="0.25">
      <c r="P26736" s="1">
        <v>41729</v>
      </c>
      <c r="Q26736" t="s">
        <v>12</v>
      </c>
      <c r="R26736">
        <v>119</v>
      </c>
    </row>
    <row r="26737" spans="16:18" x14ac:dyDescent="0.25">
      <c r="P26737" s="1">
        <v>41730</v>
      </c>
      <c r="Q26737" t="s">
        <v>18</v>
      </c>
      <c r="R26737">
        <v>68</v>
      </c>
    </row>
    <row r="26738" spans="16:18" x14ac:dyDescent="0.25">
      <c r="P26738" s="1">
        <v>41731</v>
      </c>
      <c r="Q26738" t="s">
        <v>8</v>
      </c>
      <c r="R26738">
        <v>22</v>
      </c>
    </row>
    <row r="26739" spans="16:18" x14ac:dyDescent="0.25">
      <c r="P26739" s="1">
        <v>41732</v>
      </c>
      <c r="Q26739" t="s">
        <v>17</v>
      </c>
      <c r="R26739">
        <v>81</v>
      </c>
    </row>
    <row r="26740" spans="16:18" x14ac:dyDescent="0.25">
      <c r="P26740" s="1">
        <v>41733</v>
      </c>
      <c r="Q26740" t="s">
        <v>18</v>
      </c>
      <c r="R26740">
        <v>116</v>
      </c>
    </row>
    <row r="26741" spans="16:18" x14ac:dyDescent="0.25">
      <c r="P26741" s="1">
        <v>41734</v>
      </c>
      <c r="Q26741" t="s">
        <v>18</v>
      </c>
      <c r="R26741">
        <v>163</v>
      </c>
    </row>
    <row r="26742" spans="16:18" x14ac:dyDescent="0.25">
      <c r="P26742" s="1">
        <v>41735</v>
      </c>
      <c r="Q26742" t="s">
        <v>4</v>
      </c>
      <c r="R26742">
        <v>180</v>
      </c>
    </row>
    <row r="26743" spans="16:18" x14ac:dyDescent="0.25">
      <c r="P26743" s="1">
        <v>41736</v>
      </c>
      <c r="Q26743" t="s">
        <v>4</v>
      </c>
      <c r="R26743">
        <v>26</v>
      </c>
    </row>
    <row r="26744" spans="16:18" x14ac:dyDescent="0.25">
      <c r="P26744" s="1">
        <v>41737</v>
      </c>
      <c r="Q26744" t="s">
        <v>13</v>
      </c>
      <c r="R26744">
        <v>161</v>
      </c>
    </row>
    <row r="26745" spans="16:18" x14ac:dyDescent="0.25">
      <c r="P26745" s="1">
        <v>41738</v>
      </c>
      <c r="Q26745" t="s">
        <v>15</v>
      </c>
      <c r="R26745">
        <v>90</v>
      </c>
    </row>
    <row r="26746" spans="16:18" x14ac:dyDescent="0.25">
      <c r="P26746" s="1">
        <v>41739</v>
      </c>
      <c r="Q26746" t="s">
        <v>2</v>
      </c>
      <c r="R26746">
        <v>149</v>
      </c>
    </row>
    <row r="26747" spans="16:18" x14ac:dyDescent="0.25">
      <c r="P26747" s="1">
        <v>41740</v>
      </c>
      <c r="Q26747" t="s">
        <v>12</v>
      </c>
      <c r="R26747">
        <v>64</v>
      </c>
    </row>
    <row r="26748" spans="16:18" x14ac:dyDescent="0.25">
      <c r="P26748" s="1">
        <v>41741</v>
      </c>
      <c r="Q26748" t="s">
        <v>15</v>
      </c>
      <c r="R26748">
        <v>97</v>
      </c>
    </row>
    <row r="26749" spans="16:18" x14ac:dyDescent="0.25">
      <c r="P26749" s="1">
        <v>41742</v>
      </c>
      <c r="Q26749" t="s">
        <v>8</v>
      </c>
      <c r="R26749">
        <v>11</v>
      </c>
    </row>
    <row r="26750" spans="16:18" x14ac:dyDescent="0.25">
      <c r="P26750" s="1">
        <v>41743</v>
      </c>
      <c r="Q26750" t="s">
        <v>4</v>
      </c>
      <c r="R26750">
        <v>156</v>
      </c>
    </row>
    <row r="26751" spans="16:18" x14ac:dyDescent="0.25">
      <c r="P26751" s="1">
        <v>41744</v>
      </c>
      <c r="Q26751" t="s">
        <v>15</v>
      </c>
      <c r="R26751">
        <v>105</v>
      </c>
    </row>
    <row r="26752" spans="16:18" x14ac:dyDescent="0.25">
      <c r="P26752" s="1">
        <v>41745</v>
      </c>
      <c r="Q26752" t="s">
        <v>13</v>
      </c>
      <c r="R26752">
        <v>155</v>
      </c>
    </row>
    <row r="26753" spans="16:18" x14ac:dyDescent="0.25">
      <c r="P26753" s="1">
        <v>41746</v>
      </c>
      <c r="Q26753" t="s">
        <v>16</v>
      </c>
      <c r="R26753">
        <v>129</v>
      </c>
    </row>
    <row r="26754" spans="16:18" x14ac:dyDescent="0.25">
      <c r="P26754" s="1">
        <v>41747</v>
      </c>
      <c r="Q26754" t="s">
        <v>3</v>
      </c>
      <c r="R26754">
        <v>75</v>
      </c>
    </row>
    <row r="26755" spans="16:18" x14ac:dyDescent="0.25">
      <c r="P26755" s="1">
        <v>41748</v>
      </c>
      <c r="Q26755" t="s">
        <v>18</v>
      </c>
      <c r="R26755">
        <v>100</v>
      </c>
    </row>
    <row r="26756" spans="16:18" x14ac:dyDescent="0.25">
      <c r="P26756" s="1">
        <v>41749</v>
      </c>
      <c r="Q26756" t="s">
        <v>17</v>
      </c>
      <c r="R26756">
        <v>162</v>
      </c>
    </row>
    <row r="26757" spans="16:18" x14ac:dyDescent="0.25">
      <c r="P26757" s="1">
        <v>41750</v>
      </c>
      <c r="Q26757" t="s">
        <v>3</v>
      </c>
      <c r="R26757">
        <v>127</v>
      </c>
    </row>
    <row r="26758" spans="16:18" x14ac:dyDescent="0.25">
      <c r="P26758" s="1">
        <v>41751</v>
      </c>
      <c r="Q26758" t="s">
        <v>3</v>
      </c>
      <c r="R26758">
        <v>77</v>
      </c>
    </row>
    <row r="26759" spans="16:18" x14ac:dyDescent="0.25">
      <c r="P26759" s="1">
        <v>41752</v>
      </c>
      <c r="Q26759" t="s">
        <v>17</v>
      </c>
      <c r="R26759">
        <v>186</v>
      </c>
    </row>
    <row r="26760" spans="16:18" x14ac:dyDescent="0.25">
      <c r="P26760" s="1">
        <v>41753</v>
      </c>
      <c r="Q26760" t="s">
        <v>16</v>
      </c>
      <c r="R26760">
        <v>109</v>
      </c>
    </row>
    <row r="26761" spans="16:18" x14ac:dyDescent="0.25">
      <c r="P26761" s="1">
        <v>41754</v>
      </c>
      <c r="Q26761" t="s">
        <v>16</v>
      </c>
      <c r="R26761">
        <v>139</v>
      </c>
    </row>
    <row r="26762" spans="16:18" x14ac:dyDescent="0.25">
      <c r="P26762" s="1">
        <v>41755</v>
      </c>
      <c r="Q26762" t="s">
        <v>2</v>
      </c>
      <c r="R26762">
        <v>54</v>
      </c>
    </row>
    <row r="26763" spans="16:18" x14ac:dyDescent="0.25">
      <c r="P26763" s="1">
        <v>41756</v>
      </c>
      <c r="Q26763" t="s">
        <v>8</v>
      </c>
      <c r="R26763">
        <v>135</v>
      </c>
    </row>
    <row r="26764" spans="16:18" x14ac:dyDescent="0.25">
      <c r="P26764" s="1">
        <v>41757</v>
      </c>
      <c r="Q26764" t="s">
        <v>15</v>
      </c>
      <c r="R26764">
        <v>138</v>
      </c>
    </row>
    <row r="26765" spans="16:18" x14ac:dyDescent="0.25">
      <c r="P26765" s="1">
        <v>41758</v>
      </c>
      <c r="Q26765" t="s">
        <v>4</v>
      </c>
      <c r="R26765">
        <v>22</v>
      </c>
    </row>
    <row r="26766" spans="16:18" x14ac:dyDescent="0.25">
      <c r="P26766" s="1">
        <v>41759</v>
      </c>
      <c r="Q26766" t="s">
        <v>16</v>
      </c>
      <c r="R26766">
        <v>141</v>
      </c>
    </row>
    <row r="26767" spans="16:18" x14ac:dyDescent="0.25">
      <c r="P26767" s="1">
        <v>41760</v>
      </c>
      <c r="Q26767" t="s">
        <v>9</v>
      </c>
      <c r="R26767">
        <v>35</v>
      </c>
    </row>
    <row r="26768" spans="16:18" x14ac:dyDescent="0.25">
      <c r="P26768" s="1">
        <v>41761</v>
      </c>
      <c r="Q26768" t="s">
        <v>8</v>
      </c>
      <c r="R26768">
        <v>21</v>
      </c>
    </row>
    <row r="26769" spans="16:18" x14ac:dyDescent="0.25">
      <c r="P26769" s="1">
        <v>41762</v>
      </c>
      <c r="Q26769" t="s">
        <v>13</v>
      </c>
      <c r="R26769">
        <v>143</v>
      </c>
    </row>
    <row r="26770" spans="16:18" x14ac:dyDescent="0.25">
      <c r="P26770" s="1">
        <v>41763</v>
      </c>
      <c r="Q26770" t="s">
        <v>8</v>
      </c>
      <c r="R26770">
        <v>198</v>
      </c>
    </row>
    <row r="26771" spans="16:18" x14ac:dyDescent="0.25">
      <c r="P26771" s="1">
        <v>41764</v>
      </c>
      <c r="Q26771" t="s">
        <v>17</v>
      </c>
      <c r="R26771">
        <v>166</v>
      </c>
    </row>
    <row r="26772" spans="16:18" x14ac:dyDescent="0.25">
      <c r="P26772" s="1">
        <v>41765</v>
      </c>
      <c r="Q26772" t="s">
        <v>9</v>
      </c>
      <c r="R26772">
        <v>13</v>
      </c>
    </row>
    <row r="26773" spans="16:18" x14ac:dyDescent="0.25">
      <c r="P26773" s="1">
        <v>41766</v>
      </c>
      <c r="Q26773" t="s">
        <v>17</v>
      </c>
      <c r="R26773">
        <v>40</v>
      </c>
    </row>
    <row r="26774" spans="16:18" x14ac:dyDescent="0.25">
      <c r="P26774" s="1">
        <v>41767</v>
      </c>
      <c r="Q26774" t="s">
        <v>2</v>
      </c>
      <c r="R26774">
        <v>123</v>
      </c>
    </row>
    <row r="26775" spans="16:18" x14ac:dyDescent="0.25">
      <c r="P26775" s="1">
        <v>41768</v>
      </c>
      <c r="Q26775" t="s">
        <v>12</v>
      </c>
      <c r="R26775">
        <v>119</v>
      </c>
    </row>
    <row r="26776" spans="16:18" x14ac:dyDescent="0.25">
      <c r="P26776" s="1">
        <v>41769</v>
      </c>
      <c r="Q26776" t="s">
        <v>2</v>
      </c>
      <c r="R26776">
        <v>199</v>
      </c>
    </row>
    <row r="26777" spans="16:18" x14ac:dyDescent="0.25">
      <c r="P26777" s="1">
        <v>41770</v>
      </c>
      <c r="Q26777" t="s">
        <v>5</v>
      </c>
      <c r="R26777">
        <v>30</v>
      </c>
    </row>
    <row r="26778" spans="16:18" x14ac:dyDescent="0.25">
      <c r="P26778" s="1">
        <v>41771</v>
      </c>
      <c r="Q26778" t="s">
        <v>9</v>
      </c>
      <c r="R26778">
        <v>116</v>
      </c>
    </row>
    <row r="26779" spans="16:18" x14ac:dyDescent="0.25">
      <c r="P26779" s="1">
        <v>41772</v>
      </c>
      <c r="Q26779" t="s">
        <v>15</v>
      </c>
      <c r="R26779">
        <v>84</v>
      </c>
    </row>
    <row r="26780" spans="16:18" x14ac:dyDescent="0.25">
      <c r="P26780" s="1">
        <v>41773</v>
      </c>
      <c r="Q26780" t="s">
        <v>8</v>
      </c>
      <c r="R26780">
        <v>50</v>
      </c>
    </row>
    <row r="26781" spans="16:18" x14ac:dyDescent="0.25">
      <c r="P26781" s="1">
        <v>41774</v>
      </c>
      <c r="Q26781" t="s">
        <v>2</v>
      </c>
      <c r="R26781">
        <v>24</v>
      </c>
    </row>
    <row r="26782" spans="16:18" x14ac:dyDescent="0.25">
      <c r="P26782" s="1">
        <v>41775</v>
      </c>
      <c r="Q26782" t="s">
        <v>13</v>
      </c>
      <c r="R26782">
        <v>122</v>
      </c>
    </row>
    <row r="26783" spans="16:18" x14ac:dyDescent="0.25">
      <c r="P26783" s="1">
        <v>41776</v>
      </c>
      <c r="Q26783" t="s">
        <v>5</v>
      </c>
      <c r="R26783">
        <v>192</v>
      </c>
    </row>
    <row r="26784" spans="16:18" x14ac:dyDescent="0.25">
      <c r="P26784" s="1">
        <v>41777</v>
      </c>
      <c r="Q26784" t="s">
        <v>15</v>
      </c>
      <c r="R26784">
        <v>46</v>
      </c>
    </row>
    <row r="26785" spans="16:18" x14ac:dyDescent="0.25">
      <c r="P26785" s="1">
        <v>41778</v>
      </c>
      <c r="Q26785" t="s">
        <v>4</v>
      </c>
      <c r="R26785">
        <v>11</v>
      </c>
    </row>
    <row r="26786" spans="16:18" x14ac:dyDescent="0.25">
      <c r="P26786" s="1">
        <v>41779</v>
      </c>
      <c r="Q26786" t="s">
        <v>16</v>
      </c>
      <c r="R26786">
        <v>68</v>
      </c>
    </row>
    <row r="26787" spans="16:18" x14ac:dyDescent="0.25">
      <c r="P26787" s="1">
        <v>41780</v>
      </c>
      <c r="Q26787" t="s">
        <v>12</v>
      </c>
      <c r="R26787">
        <v>41</v>
      </c>
    </row>
    <row r="26788" spans="16:18" x14ac:dyDescent="0.25">
      <c r="P26788" s="1">
        <v>41781</v>
      </c>
      <c r="Q26788" t="s">
        <v>2</v>
      </c>
      <c r="R26788">
        <v>10</v>
      </c>
    </row>
    <row r="26789" spans="16:18" x14ac:dyDescent="0.25">
      <c r="P26789" s="1">
        <v>41782</v>
      </c>
      <c r="Q26789" t="s">
        <v>1</v>
      </c>
      <c r="R26789">
        <v>176</v>
      </c>
    </row>
    <row r="26790" spans="16:18" x14ac:dyDescent="0.25">
      <c r="P26790" s="1">
        <v>41783</v>
      </c>
      <c r="Q26790" t="s">
        <v>5</v>
      </c>
      <c r="R26790">
        <v>179</v>
      </c>
    </row>
    <row r="26791" spans="16:18" x14ac:dyDescent="0.25">
      <c r="P26791" s="1">
        <v>41784</v>
      </c>
      <c r="Q26791" t="s">
        <v>16</v>
      </c>
      <c r="R26791">
        <v>113</v>
      </c>
    </row>
    <row r="26792" spans="16:18" x14ac:dyDescent="0.25">
      <c r="P26792" s="1">
        <v>41785</v>
      </c>
      <c r="Q26792" t="s">
        <v>8</v>
      </c>
      <c r="R26792">
        <v>198</v>
      </c>
    </row>
    <row r="26793" spans="16:18" x14ac:dyDescent="0.25">
      <c r="P26793" s="1">
        <v>41786</v>
      </c>
      <c r="Q26793" t="s">
        <v>17</v>
      </c>
      <c r="R26793">
        <v>103</v>
      </c>
    </row>
    <row r="26794" spans="16:18" x14ac:dyDescent="0.25">
      <c r="P26794" s="1">
        <v>41787</v>
      </c>
      <c r="Q26794" t="s">
        <v>12</v>
      </c>
      <c r="R26794">
        <v>74</v>
      </c>
    </row>
    <row r="26795" spans="16:18" x14ac:dyDescent="0.25">
      <c r="P26795" s="1">
        <v>41788</v>
      </c>
      <c r="Q26795" t="s">
        <v>4</v>
      </c>
      <c r="R26795">
        <v>21</v>
      </c>
    </row>
    <row r="26796" spans="16:18" x14ac:dyDescent="0.25">
      <c r="P26796" s="1">
        <v>41789</v>
      </c>
      <c r="Q26796" t="s">
        <v>1</v>
      </c>
      <c r="R26796">
        <v>159</v>
      </c>
    </row>
    <row r="26797" spans="16:18" x14ac:dyDescent="0.25">
      <c r="P26797" s="1">
        <v>41790</v>
      </c>
      <c r="Q26797" t="s">
        <v>3</v>
      </c>
      <c r="R26797">
        <v>151</v>
      </c>
    </row>
    <row r="26798" spans="16:18" x14ac:dyDescent="0.25">
      <c r="P26798" s="1">
        <v>41791</v>
      </c>
      <c r="Q26798" t="s">
        <v>2</v>
      </c>
      <c r="R26798">
        <v>183</v>
      </c>
    </row>
    <row r="26799" spans="16:18" x14ac:dyDescent="0.25">
      <c r="P26799" s="1">
        <v>41792</v>
      </c>
      <c r="Q26799" t="s">
        <v>4</v>
      </c>
      <c r="R26799">
        <v>176</v>
      </c>
    </row>
    <row r="26800" spans="16:18" x14ac:dyDescent="0.25">
      <c r="P26800" s="1">
        <v>41793</v>
      </c>
      <c r="Q26800" t="s">
        <v>12</v>
      </c>
      <c r="R26800">
        <v>165</v>
      </c>
    </row>
    <row r="26801" spans="16:18" x14ac:dyDescent="0.25">
      <c r="P26801" s="1">
        <v>41794</v>
      </c>
      <c r="Q26801" t="s">
        <v>2</v>
      </c>
      <c r="R26801">
        <v>46</v>
      </c>
    </row>
    <row r="26802" spans="16:18" x14ac:dyDescent="0.25">
      <c r="P26802" s="1">
        <v>41795</v>
      </c>
      <c r="Q26802" t="s">
        <v>13</v>
      </c>
      <c r="R26802">
        <v>104</v>
      </c>
    </row>
    <row r="26803" spans="16:18" x14ac:dyDescent="0.25">
      <c r="P26803" s="1">
        <v>41796</v>
      </c>
      <c r="Q26803" t="s">
        <v>13</v>
      </c>
      <c r="R26803">
        <v>117</v>
      </c>
    </row>
    <row r="26804" spans="16:18" x14ac:dyDescent="0.25">
      <c r="P26804" s="1">
        <v>41797</v>
      </c>
      <c r="Q26804" t="s">
        <v>5</v>
      </c>
      <c r="R26804">
        <v>62</v>
      </c>
    </row>
    <row r="26805" spans="16:18" x14ac:dyDescent="0.25">
      <c r="P26805" s="1">
        <v>41798</v>
      </c>
      <c r="Q26805" t="s">
        <v>5</v>
      </c>
      <c r="R26805">
        <v>119</v>
      </c>
    </row>
    <row r="26806" spans="16:18" x14ac:dyDescent="0.25">
      <c r="P26806" s="1">
        <v>41799</v>
      </c>
      <c r="Q26806" t="s">
        <v>2</v>
      </c>
      <c r="R26806">
        <v>133</v>
      </c>
    </row>
    <row r="26807" spans="16:18" x14ac:dyDescent="0.25">
      <c r="P26807" s="1">
        <v>41800</v>
      </c>
      <c r="Q26807" t="s">
        <v>13</v>
      </c>
      <c r="R26807">
        <v>179</v>
      </c>
    </row>
    <row r="26808" spans="16:18" x14ac:dyDescent="0.25">
      <c r="P26808" s="1">
        <v>41801</v>
      </c>
      <c r="Q26808" t="s">
        <v>8</v>
      </c>
      <c r="R26808">
        <v>140</v>
      </c>
    </row>
    <row r="26809" spans="16:18" x14ac:dyDescent="0.25">
      <c r="P26809" s="1">
        <v>41802</v>
      </c>
      <c r="Q26809" t="s">
        <v>3</v>
      </c>
      <c r="R26809">
        <v>115</v>
      </c>
    </row>
    <row r="26810" spans="16:18" x14ac:dyDescent="0.25">
      <c r="P26810" s="1">
        <v>41803</v>
      </c>
      <c r="Q26810" t="s">
        <v>18</v>
      </c>
      <c r="R26810">
        <v>32</v>
      </c>
    </row>
    <row r="26811" spans="16:18" x14ac:dyDescent="0.25">
      <c r="P26811" s="1">
        <v>41804</v>
      </c>
      <c r="Q26811" t="s">
        <v>15</v>
      </c>
      <c r="R26811">
        <v>39</v>
      </c>
    </row>
    <row r="26812" spans="16:18" x14ac:dyDescent="0.25">
      <c r="P26812" s="1">
        <v>41805</v>
      </c>
      <c r="Q26812" t="s">
        <v>9</v>
      </c>
      <c r="R26812">
        <v>130</v>
      </c>
    </row>
    <row r="26813" spans="16:18" x14ac:dyDescent="0.25">
      <c r="P26813" s="1">
        <v>41806</v>
      </c>
      <c r="Q26813" t="s">
        <v>17</v>
      </c>
      <c r="R26813">
        <v>46</v>
      </c>
    </row>
    <row r="26814" spans="16:18" x14ac:dyDescent="0.25">
      <c r="P26814" s="1">
        <v>41807</v>
      </c>
      <c r="Q26814" t="s">
        <v>9</v>
      </c>
      <c r="R26814">
        <v>95</v>
      </c>
    </row>
    <row r="26815" spans="16:18" x14ac:dyDescent="0.25">
      <c r="P26815" s="1">
        <v>41808</v>
      </c>
      <c r="Q26815" t="s">
        <v>15</v>
      </c>
      <c r="R26815">
        <v>183</v>
      </c>
    </row>
    <row r="26816" spans="16:18" x14ac:dyDescent="0.25">
      <c r="P26816" s="1">
        <v>41809</v>
      </c>
      <c r="Q26816" t="s">
        <v>8</v>
      </c>
      <c r="R26816">
        <v>26</v>
      </c>
    </row>
    <row r="26817" spans="16:18" x14ac:dyDescent="0.25">
      <c r="P26817" s="1">
        <v>41810</v>
      </c>
      <c r="Q26817" t="s">
        <v>9</v>
      </c>
      <c r="R26817">
        <v>15</v>
      </c>
    </row>
    <row r="26818" spans="16:18" x14ac:dyDescent="0.25">
      <c r="P26818" s="1">
        <v>41811</v>
      </c>
      <c r="Q26818" t="s">
        <v>13</v>
      </c>
      <c r="R26818">
        <v>20</v>
      </c>
    </row>
    <row r="26819" spans="16:18" x14ac:dyDescent="0.25">
      <c r="P26819" s="1">
        <v>41812</v>
      </c>
      <c r="Q26819" t="s">
        <v>17</v>
      </c>
      <c r="R26819">
        <v>20</v>
      </c>
    </row>
    <row r="26820" spans="16:18" x14ac:dyDescent="0.25">
      <c r="P26820" s="1">
        <v>41813</v>
      </c>
      <c r="Q26820" t="s">
        <v>12</v>
      </c>
      <c r="R26820">
        <v>80</v>
      </c>
    </row>
    <row r="26821" spans="16:18" x14ac:dyDescent="0.25">
      <c r="P26821" s="1">
        <v>41814</v>
      </c>
      <c r="Q26821" t="s">
        <v>3</v>
      </c>
      <c r="R26821">
        <v>113</v>
      </c>
    </row>
    <row r="26822" spans="16:18" x14ac:dyDescent="0.25">
      <c r="P26822" s="1">
        <v>41815</v>
      </c>
      <c r="Q26822" t="s">
        <v>16</v>
      </c>
      <c r="R26822">
        <v>26</v>
      </c>
    </row>
    <row r="26823" spans="16:18" x14ac:dyDescent="0.25">
      <c r="P26823" s="1">
        <v>41816</v>
      </c>
      <c r="Q26823" t="s">
        <v>1</v>
      </c>
      <c r="R26823">
        <v>77</v>
      </c>
    </row>
    <row r="26824" spans="16:18" x14ac:dyDescent="0.25">
      <c r="P26824" s="1">
        <v>41817</v>
      </c>
      <c r="Q26824" t="s">
        <v>4</v>
      </c>
      <c r="R26824">
        <v>69</v>
      </c>
    </row>
    <row r="26825" spans="16:18" x14ac:dyDescent="0.25">
      <c r="P26825" s="1">
        <v>41818</v>
      </c>
      <c r="Q26825" t="s">
        <v>1</v>
      </c>
      <c r="R26825">
        <v>62</v>
      </c>
    </row>
    <row r="26826" spans="16:18" x14ac:dyDescent="0.25">
      <c r="P26826" s="1">
        <v>41819</v>
      </c>
      <c r="Q26826" t="s">
        <v>18</v>
      </c>
      <c r="R26826">
        <v>31</v>
      </c>
    </row>
    <row r="26827" spans="16:18" x14ac:dyDescent="0.25">
      <c r="P26827" s="1">
        <v>41820</v>
      </c>
      <c r="Q26827" t="s">
        <v>12</v>
      </c>
      <c r="R26827">
        <v>149</v>
      </c>
    </row>
    <row r="26828" spans="16:18" x14ac:dyDescent="0.25">
      <c r="P26828" s="1">
        <v>41821</v>
      </c>
      <c r="Q26828" t="s">
        <v>16</v>
      </c>
      <c r="R26828">
        <v>56</v>
      </c>
    </row>
    <row r="26829" spans="16:18" x14ac:dyDescent="0.25">
      <c r="P26829" s="1">
        <v>41822</v>
      </c>
      <c r="Q26829" t="s">
        <v>1</v>
      </c>
      <c r="R26829">
        <v>192</v>
      </c>
    </row>
    <row r="26830" spans="16:18" x14ac:dyDescent="0.25">
      <c r="P26830" s="1">
        <v>41823</v>
      </c>
      <c r="Q26830" t="s">
        <v>2</v>
      </c>
      <c r="R26830">
        <v>125</v>
      </c>
    </row>
    <row r="26831" spans="16:18" x14ac:dyDescent="0.25">
      <c r="P26831" s="1">
        <v>41824</v>
      </c>
      <c r="Q26831" t="s">
        <v>3</v>
      </c>
      <c r="R26831">
        <v>73</v>
      </c>
    </row>
    <row r="26832" spans="16:18" x14ac:dyDescent="0.25">
      <c r="P26832" s="1">
        <v>41825</v>
      </c>
      <c r="Q26832" t="s">
        <v>8</v>
      </c>
      <c r="R26832">
        <v>18</v>
      </c>
    </row>
    <row r="26833" spans="16:18" x14ac:dyDescent="0.25">
      <c r="P26833" s="1">
        <v>41826</v>
      </c>
      <c r="Q26833" t="s">
        <v>12</v>
      </c>
      <c r="R26833">
        <v>134</v>
      </c>
    </row>
    <row r="26834" spans="16:18" x14ac:dyDescent="0.25">
      <c r="P26834" s="1">
        <v>41827</v>
      </c>
      <c r="Q26834" t="s">
        <v>13</v>
      </c>
      <c r="R26834">
        <v>23</v>
      </c>
    </row>
    <row r="26835" spans="16:18" x14ac:dyDescent="0.25">
      <c r="P26835" s="1">
        <v>41828</v>
      </c>
      <c r="Q26835" t="s">
        <v>12</v>
      </c>
      <c r="R26835">
        <v>98</v>
      </c>
    </row>
    <row r="26836" spans="16:18" x14ac:dyDescent="0.25">
      <c r="P26836" s="1">
        <v>41829</v>
      </c>
      <c r="Q26836" t="s">
        <v>12</v>
      </c>
      <c r="R26836">
        <v>52</v>
      </c>
    </row>
    <row r="26837" spans="16:18" x14ac:dyDescent="0.25">
      <c r="P26837" s="1">
        <v>41830</v>
      </c>
      <c r="Q26837" t="s">
        <v>1</v>
      </c>
      <c r="R26837">
        <v>147</v>
      </c>
    </row>
    <row r="26838" spans="16:18" x14ac:dyDescent="0.25">
      <c r="P26838" s="1">
        <v>41831</v>
      </c>
      <c r="Q26838" t="s">
        <v>8</v>
      </c>
      <c r="R26838">
        <v>178</v>
      </c>
    </row>
    <row r="26839" spans="16:18" x14ac:dyDescent="0.25">
      <c r="P26839" s="1">
        <v>41832</v>
      </c>
      <c r="Q26839" t="s">
        <v>3</v>
      </c>
      <c r="R26839">
        <v>22</v>
      </c>
    </row>
    <row r="26840" spans="16:18" x14ac:dyDescent="0.25">
      <c r="P26840" s="1">
        <v>41833</v>
      </c>
      <c r="Q26840" t="s">
        <v>16</v>
      </c>
      <c r="R26840">
        <v>176</v>
      </c>
    </row>
    <row r="26841" spans="16:18" x14ac:dyDescent="0.25">
      <c r="P26841" s="1">
        <v>41834</v>
      </c>
      <c r="Q26841" t="s">
        <v>1</v>
      </c>
      <c r="R26841">
        <v>109</v>
      </c>
    </row>
    <row r="26842" spans="16:18" x14ac:dyDescent="0.25">
      <c r="P26842" s="1">
        <v>41835</v>
      </c>
      <c r="Q26842" t="s">
        <v>1</v>
      </c>
      <c r="R26842">
        <v>199</v>
      </c>
    </row>
    <row r="26843" spans="16:18" x14ac:dyDescent="0.25">
      <c r="P26843" s="1">
        <v>41836</v>
      </c>
      <c r="Q26843" t="s">
        <v>9</v>
      </c>
      <c r="R26843">
        <v>37</v>
      </c>
    </row>
    <row r="26844" spans="16:18" x14ac:dyDescent="0.25">
      <c r="P26844" s="1">
        <v>41837</v>
      </c>
      <c r="Q26844" t="s">
        <v>15</v>
      </c>
      <c r="R26844">
        <v>75</v>
      </c>
    </row>
    <row r="26845" spans="16:18" x14ac:dyDescent="0.25">
      <c r="P26845" s="1">
        <v>41838</v>
      </c>
      <c r="Q26845" t="s">
        <v>16</v>
      </c>
      <c r="R26845">
        <v>182</v>
      </c>
    </row>
    <row r="26846" spans="16:18" x14ac:dyDescent="0.25">
      <c r="P26846" s="1">
        <v>41839</v>
      </c>
      <c r="Q26846" t="s">
        <v>9</v>
      </c>
      <c r="R26846">
        <v>74</v>
      </c>
    </row>
    <row r="26847" spans="16:18" x14ac:dyDescent="0.25">
      <c r="P26847" s="1">
        <v>41840</v>
      </c>
      <c r="Q26847" t="s">
        <v>15</v>
      </c>
      <c r="R26847">
        <v>126</v>
      </c>
    </row>
    <row r="26848" spans="16:18" x14ac:dyDescent="0.25">
      <c r="P26848" s="1">
        <v>41841</v>
      </c>
      <c r="Q26848" t="s">
        <v>2</v>
      </c>
      <c r="R26848">
        <v>61</v>
      </c>
    </row>
    <row r="26849" spans="16:18" x14ac:dyDescent="0.25">
      <c r="P26849" s="1">
        <v>41842</v>
      </c>
      <c r="Q26849" t="s">
        <v>4</v>
      </c>
      <c r="R26849">
        <v>166</v>
      </c>
    </row>
    <row r="26850" spans="16:18" x14ac:dyDescent="0.25">
      <c r="P26850" s="1">
        <v>41843</v>
      </c>
      <c r="Q26850" t="s">
        <v>15</v>
      </c>
      <c r="R26850">
        <v>139</v>
      </c>
    </row>
    <row r="26851" spans="16:18" x14ac:dyDescent="0.25">
      <c r="P26851" s="1">
        <v>41844</v>
      </c>
      <c r="Q26851" t="s">
        <v>16</v>
      </c>
      <c r="R26851">
        <v>49</v>
      </c>
    </row>
    <row r="26852" spans="16:18" x14ac:dyDescent="0.25">
      <c r="P26852" s="1">
        <v>41845</v>
      </c>
      <c r="Q26852" t="s">
        <v>12</v>
      </c>
      <c r="R26852">
        <v>101</v>
      </c>
    </row>
    <row r="26853" spans="16:18" x14ac:dyDescent="0.25">
      <c r="P26853" s="1">
        <v>41846</v>
      </c>
      <c r="Q26853" t="s">
        <v>1</v>
      </c>
      <c r="R26853">
        <v>20</v>
      </c>
    </row>
    <row r="26854" spans="16:18" x14ac:dyDescent="0.25">
      <c r="P26854" s="1">
        <v>41847</v>
      </c>
      <c r="Q26854" t="s">
        <v>13</v>
      </c>
      <c r="R26854">
        <v>139</v>
      </c>
    </row>
    <row r="26855" spans="16:18" x14ac:dyDescent="0.25">
      <c r="P26855" s="1">
        <v>41848</v>
      </c>
      <c r="Q26855" t="s">
        <v>16</v>
      </c>
      <c r="R26855">
        <v>126</v>
      </c>
    </row>
    <row r="26856" spans="16:18" x14ac:dyDescent="0.25">
      <c r="P26856" s="1">
        <v>41849</v>
      </c>
      <c r="Q26856" t="s">
        <v>12</v>
      </c>
      <c r="R26856">
        <v>180</v>
      </c>
    </row>
    <row r="26857" spans="16:18" x14ac:dyDescent="0.25">
      <c r="P26857" s="1">
        <v>41850</v>
      </c>
      <c r="Q26857" t="s">
        <v>2</v>
      </c>
      <c r="R26857">
        <v>136</v>
      </c>
    </row>
    <row r="26858" spans="16:18" x14ac:dyDescent="0.25">
      <c r="P26858" s="1">
        <v>41851</v>
      </c>
      <c r="Q26858" t="s">
        <v>1</v>
      </c>
      <c r="R26858">
        <v>147</v>
      </c>
    </row>
    <row r="26859" spans="16:18" x14ac:dyDescent="0.25">
      <c r="P26859" s="1">
        <v>41852</v>
      </c>
      <c r="Q26859" t="s">
        <v>1</v>
      </c>
      <c r="R26859">
        <v>106</v>
      </c>
    </row>
    <row r="26860" spans="16:18" x14ac:dyDescent="0.25">
      <c r="P26860" s="1">
        <v>41853</v>
      </c>
      <c r="Q26860" t="s">
        <v>9</v>
      </c>
      <c r="R26860">
        <v>175</v>
      </c>
    </row>
    <row r="26861" spans="16:18" x14ac:dyDescent="0.25">
      <c r="P26861" s="1">
        <v>41854</v>
      </c>
      <c r="Q26861" t="s">
        <v>12</v>
      </c>
      <c r="R26861">
        <v>139</v>
      </c>
    </row>
    <row r="26862" spans="16:18" x14ac:dyDescent="0.25">
      <c r="P26862" s="1">
        <v>41855</v>
      </c>
      <c r="Q26862" t="s">
        <v>3</v>
      </c>
      <c r="R26862">
        <v>94</v>
      </c>
    </row>
    <row r="26863" spans="16:18" x14ac:dyDescent="0.25">
      <c r="P26863" s="1">
        <v>41856</v>
      </c>
      <c r="Q26863" t="s">
        <v>15</v>
      </c>
      <c r="R26863">
        <v>161</v>
      </c>
    </row>
    <row r="26864" spans="16:18" x14ac:dyDescent="0.25">
      <c r="P26864" s="1">
        <v>41857</v>
      </c>
      <c r="Q26864" t="s">
        <v>13</v>
      </c>
      <c r="R26864">
        <v>161</v>
      </c>
    </row>
    <row r="26865" spans="16:18" x14ac:dyDescent="0.25">
      <c r="P26865" s="1">
        <v>41858</v>
      </c>
      <c r="Q26865" t="s">
        <v>4</v>
      </c>
      <c r="R26865">
        <v>115</v>
      </c>
    </row>
    <row r="26866" spans="16:18" x14ac:dyDescent="0.25">
      <c r="P26866" s="1">
        <v>41859</v>
      </c>
      <c r="Q26866" t="s">
        <v>4</v>
      </c>
      <c r="R26866">
        <v>49</v>
      </c>
    </row>
    <row r="26867" spans="16:18" x14ac:dyDescent="0.25">
      <c r="P26867" s="1">
        <v>41860</v>
      </c>
      <c r="Q26867" t="s">
        <v>18</v>
      </c>
      <c r="R26867">
        <v>185</v>
      </c>
    </row>
    <row r="26868" spans="16:18" x14ac:dyDescent="0.25">
      <c r="P26868" s="1">
        <v>41861</v>
      </c>
      <c r="Q26868" t="s">
        <v>2</v>
      </c>
      <c r="R26868">
        <v>107</v>
      </c>
    </row>
    <row r="26869" spans="16:18" x14ac:dyDescent="0.25">
      <c r="P26869" s="1">
        <v>41862</v>
      </c>
      <c r="Q26869" t="s">
        <v>16</v>
      </c>
      <c r="R26869">
        <v>71</v>
      </c>
    </row>
    <row r="26870" spans="16:18" x14ac:dyDescent="0.25">
      <c r="P26870" s="1">
        <v>41863</v>
      </c>
      <c r="Q26870" t="s">
        <v>9</v>
      </c>
      <c r="R26870">
        <v>11</v>
      </c>
    </row>
    <row r="26871" spans="16:18" x14ac:dyDescent="0.25">
      <c r="P26871" s="1">
        <v>41864</v>
      </c>
      <c r="Q26871" t="s">
        <v>1</v>
      </c>
      <c r="R26871">
        <v>38</v>
      </c>
    </row>
    <row r="26872" spans="16:18" x14ac:dyDescent="0.25">
      <c r="P26872" s="1">
        <v>41865</v>
      </c>
      <c r="Q26872" t="s">
        <v>5</v>
      </c>
      <c r="R26872">
        <v>96</v>
      </c>
    </row>
    <row r="26873" spans="16:18" x14ac:dyDescent="0.25">
      <c r="P26873" s="1">
        <v>41866</v>
      </c>
      <c r="Q26873" t="s">
        <v>4</v>
      </c>
      <c r="R26873">
        <v>160</v>
      </c>
    </row>
    <row r="26874" spans="16:18" x14ac:dyDescent="0.25">
      <c r="P26874" s="1">
        <v>41867</v>
      </c>
      <c r="Q26874" t="s">
        <v>18</v>
      </c>
      <c r="R26874">
        <v>137</v>
      </c>
    </row>
    <row r="26875" spans="16:18" x14ac:dyDescent="0.25">
      <c r="P26875" s="1">
        <v>41868</v>
      </c>
      <c r="Q26875" t="s">
        <v>1</v>
      </c>
      <c r="R26875">
        <v>121</v>
      </c>
    </row>
    <row r="26876" spans="16:18" x14ac:dyDescent="0.25">
      <c r="P26876" s="1">
        <v>41869</v>
      </c>
      <c r="Q26876" t="s">
        <v>3</v>
      </c>
      <c r="R26876">
        <v>87</v>
      </c>
    </row>
    <row r="26877" spans="16:18" x14ac:dyDescent="0.25">
      <c r="P26877" s="1">
        <v>41870</v>
      </c>
      <c r="Q26877" t="s">
        <v>9</v>
      </c>
      <c r="R26877">
        <v>18</v>
      </c>
    </row>
    <row r="26878" spans="16:18" x14ac:dyDescent="0.25">
      <c r="P26878" s="1">
        <v>41871</v>
      </c>
      <c r="Q26878" t="s">
        <v>13</v>
      </c>
      <c r="R26878">
        <v>184</v>
      </c>
    </row>
    <row r="26879" spans="16:18" x14ac:dyDescent="0.25">
      <c r="P26879" s="1">
        <v>41872</v>
      </c>
      <c r="Q26879" t="s">
        <v>17</v>
      </c>
      <c r="R26879">
        <v>53</v>
      </c>
    </row>
    <row r="26880" spans="16:18" x14ac:dyDescent="0.25">
      <c r="P26880" s="1">
        <v>41873</v>
      </c>
      <c r="Q26880" t="s">
        <v>9</v>
      </c>
      <c r="R26880">
        <v>37</v>
      </c>
    </row>
    <row r="26881" spans="16:18" x14ac:dyDescent="0.25">
      <c r="P26881" s="1">
        <v>41874</v>
      </c>
      <c r="Q26881" t="s">
        <v>3</v>
      </c>
      <c r="R26881">
        <v>21</v>
      </c>
    </row>
    <row r="26882" spans="16:18" x14ac:dyDescent="0.25">
      <c r="P26882" s="1">
        <v>41875</v>
      </c>
      <c r="Q26882" t="s">
        <v>8</v>
      </c>
      <c r="R26882">
        <v>70</v>
      </c>
    </row>
    <row r="26883" spans="16:18" x14ac:dyDescent="0.25">
      <c r="P26883" s="1">
        <v>41876</v>
      </c>
      <c r="Q26883" t="s">
        <v>13</v>
      </c>
      <c r="R26883">
        <v>35</v>
      </c>
    </row>
    <row r="26884" spans="16:18" x14ac:dyDescent="0.25">
      <c r="P26884" s="1">
        <v>41877</v>
      </c>
      <c r="Q26884" t="s">
        <v>5</v>
      </c>
      <c r="R26884">
        <v>59</v>
      </c>
    </row>
    <row r="26885" spans="16:18" x14ac:dyDescent="0.25">
      <c r="P26885" s="1">
        <v>41878</v>
      </c>
      <c r="Q26885" t="s">
        <v>1</v>
      </c>
      <c r="R26885">
        <v>133</v>
      </c>
    </row>
    <row r="26886" spans="16:18" x14ac:dyDescent="0.25">
      <c r="P26886" s="1">
        <v>41879</v>
      </c>
      <c r="Q26886" t="s">
        <v>17</v>
      </c>
      <c r="R26886">
        <v>195</v>
      </c>
    </row>
    <row r="26887" spans="16:18" x14ac:dyDescent="0.25">
      <c r="P26887" s="1">
        <v>41880</v>
      </c>
      <c r="Q26887" t="s">
        <v>13</v>
      </c>
      <c r="R26887">
        <v>131</v>
      </c>
    </row>
    <row r="26888" spans="16:18" x14ac:dyDescent="0.25">
      <c r="P26888" s="1">
        <v>41881</v>
      </c>
      <c r="Q26888" t="s">
        <v>9</v>
      </c>
      <c r="R26888">
        <v>115</v>
      </c>
    </row>
    <row r="26889" spans="16:18" x14ac:dyDescent="0.25">
      <c r="P26889" s="1">
        <v>41882</v>
      </c>
      <c r="Q26889" t="s">
        <v>2</v>
      </c>
      <c r="R26889">
        <v>148</v>
      </c>
    </row>
    <row r="26890" spans="16:18" x14ac:dyDescent="0.25">
      <c r="P26890" s="1">
        <v>41883</v>
      </c>
      <c r="Q26890" t="s">
        <v>8</v>
      </c>
      <c r="R26890">
        <v>129</v>
      </c>
    </row>
    <row r="26891" spans="16:18" x14ac:dyDescent="0.25">
      <c r="P26891" s="1">
        <v>41884</v>
      </c>
      <c r="Q26891" t="s">
        <v>8</v>
      </c>
      <c r="R26891">
        <v>30</v>
      </c>
    </row>
    <row r="26892" spans="16:18" x14ac:dyDescent="0.25">
      <c r="P26892" s="1">
        <v>41885</v>
      </c>
      <c r="Q26892" t="s">
        <v>18</v>
      </c>
      <c r="R26892">
        <v>176</v>
      </c>
    </row>
    <row r="26893" spans="16:18" x14ac:dyDescent="0.25">
      <c r="P26893" s="1">
        <v>41886</v>
      </c>
      <c r="Q26893" t="s">
        <v>1</v>
      </c>
      <c r="R26893">
        <v>12</v>
      </c>
    </row>
    <row r="26894" spans="16:18" x14ac:dyDescent="0.25">
      <c r="P26894" s="1">
        <v>41887</v>
      </c>
      <c r="Q26894" t="s">
        <v>4</v>
      </c>
      <c r="R26894">
        <v>49</v>
      </c>
    </row>
    <row r="26895" spans="16:18" x14ac:dyDescent="0.25">
      <c r="P26895" s="1">
        <v>41888</v>
      </c>
      <c r="Q26895" t="s">
        <v>9</v>
      </c>
      <c r="R26895">
        <v>168</v>
      </c>
    </row>
    <row r="26896" spans="16:18" x14ac:dyDescent="0.25">
      <c r="P26896" s="1">
        <v>41889</v>
      </c>
      <c r="Q26896" t="s">
        <v>8</v>
      </c>
      <c r="R26896">
        <v>79</v>
      </c>
    </row>
    <row r="26897" spans="16:18" x14ac:dyDescent="0.25">
      <c r="P26897" s="1">
        <v>41890</v>
      </c>
      <c r="Q26897" t="s">
        <v>5</v>
      </c>
      <c r="R26897">
        <v>90</v>
      </c>
    </row>
    <row r="26898" spans="16:18" x14ac:dyDescent="0.25">
      <c r="P26898" s="1">
        <v>41891</v>
      </c>
      <c r="Q26898" t="s">
        <v>8</v>
      </c>
      <c r="R26898">
        <v>55</v>
      </c>
    </row>
    <row r="26899" spans="16:18" x14ac:dyDescent="0.25">
      <c r="P26899" s="1">
        <v>41892</v>
      </c>
      <c r="Q26899" t="s">
        <v>16</v>
      </c>
      <c r="R26899">
        <v>101</v>
      </c>
    </row>
    <row r="26900" spans="16:18" x14ac:dyDescent="0.25">
      <c r="P26900" s="1">
        <v>41893</v>
      </c>
      <c r="Q26900" t="s">
        <v>2</v>
      </c>
      <c r="R26900">
        <v>141</v>
      </c>
    </row>
    <row r="26901" spans="16:18" x14ac:dyDescent="0.25">
      <c r="P26901" s="1">
        <v>41894</v>
      </c>
      <c r="Q26901" t="s">
        <v>18</v>
      </c>
      <c r="R26901">
        <v>186</v>
      </c>
    </row>
    <row r="26902" spans="16:18" x14ac:dyDescent="0.25">
      <c r="P26902" s="1">
        <v>41895</v>
      </c>
      <c r="Q26902" t="s">
        <v>2</v>
      </c>
      <c r="R26902">
        <v>97</v>
      </c>
    </row>
    <row r="26903" spans="16:18" x14ac:dyDescent="0.25">
      <c r="P26903" s="1">
        <v>41896</v>
      </c>
      <c r="Q26903" t="s">
        <v>4</v>
      </c>
      <c r="R26903">
        <v>92</v>
      </c>
    </row>
    <row r="26904" spans="16:18" x14ac:dyDescent="0.25">
      <c r="P26904" s="1">
        <v>41897</v>
      </c>
      <c r="Q26904" t="s">
        <v>12</v>
      </c>
      <c r="R26904">
        <v>145</v>
      </c>
    </row>
    <row r="26905" spans="16:18" x14ac:dyDescent="0.25">
      <c r="P26905" s="1">
        <v>41898</v>
      </c>
      <c r="Q26905" t="s">
        <v>4</v>
      </c>
      <c r="R26905">
        <v>154</v>
      </c>
    </row>
    <row r="26906" spans="16:18" x14ac:dyDescent="0.25">
      <c r="P26906" s="1">
        <v>41899</v>
      </c>
      <c r="Q26906" t="s">
        <v>15</v>
      </c>
      <c r="R26906">
        <v>89</v>
      </c>
    </row>
    <row r="26907" spans="16:18" x14ac:dyDescent="0.25">
      <c r="P26907" s="1">
        <v>41900</v>
      </c>
      <c r="Q26907" t="s">
        <v>5</v>
      </c>
      <c r="R26907">
        <v>58</v>
      </c>
    </row>
    <row r="26908" spans="16:18" x14ac:dyDescent="0.25">
      <c r="P26908" s="1">
        <v>41901</v>
      </c>
      <c r="Q26908" t="s">
        <v>16</v>
      </c>
      <c r="R26908">
        <v>109</v>
      </c>
    </row>
    <row r="26909" spans="16:18" x14ac:dyDescent="0.25">
      <c r="P26909" s="1">
        <v>41902</v>
      </c>
      <c r="Q26909" t="s">
        <v>5</v>
      </c>
      <c r="R26909">
        <v>62</v>
      </c>
    </row>
    <row r="26910" spans="16:18" x14ac:dyDescent="0.25">
      <c r="P26910" s="1">
        <v>41903</v>
      </c>
      <c r="Q26910" t="s">
        <v>2</v>
      </c>
      <c r="R26910">
        <v>171</v>
      </c>
    </row>
    <row r="26911" spans="16:18" x14ac:dyDescent="0.25">
      <c r="P26911" s="1">
        <v>41904</v>
      </c>
      <c r="Q26911" t="s">
        <v>18</v>
      </c>
      <c r="R26911">
        <v>155</v>
      </c>
    </row>
    <row r="26912" spans="16:18" x14ac:dyDescent="0.25">
      <c r="P26912" s="1">
        <v>41905</v>
      </c>
      <c r="Q26912" t="s">
        <v>16</v>
      </c>
      <c r="R26912">
        <v>37</v>
      </c>
    </row>
    <row r="26913" spans="16:18" x14ac:dyDescent="0.25">
      <c r="P26913" s="1">
        <v>41906</v>
      </c>
      <c r="Q26913" t="s">
        <v>4</v>
      </c>
      <c r="R26913">
        <v>79</v>
      </c>
    </row>
    <row r="26914" spans="16:18" x14ac:dyDescent="0.25">
      <c r="P26914" s="1">
        <v>41907</v>
      </c>
      <c r="Q26914" t="s">
        <v>5</v>
      </c>
      <c r="R26914">
        <v>31</v>
      </c>
    </row>
    <row r="26915" spans="16:18" x14ac:dyDescent="0.25">
      <c r="P26915" s="1">
        <v>41908</v>
      </c>
      <c r="Q26915" t="s">
        <v>15</v>
      </c>
      <c r="R26915">
        <v>195</v>
      </c>
    </row>
    <row r="26916" spans="16:18" x14ac:dyDescent="0.25">
      <c r="P26916" s="1">
        <v>41909</v>
      </c>
      <c r="Q26916" t="s">
        <v>13</v>
      </c>
      <c r="R26916">
        <v>80</v>
      </c>
    </row>
    <row r="26917" spans="16:18" x14ac:dyDescent="0.25">
      <c r="P26917" s="1">
        <v>41910</v>
      </c>
      <c r="Q26917" t="s">
        <v>5</v>
      </c>
      <c r="R26917">
        <v>180</v>
      </c>
    </row>
    <row r="26918" spans="16:18" x14ac:dyDescent="0.25">
      <c r="P26918" s="1">
        <v>41911</v>
      </c>
      <c r="Q26918" t="s">
        <v>1</v>
      </c>
      <c r="R26918">
        <v>13</v>
      </c>
    </row>
    <row r="26919" spans="16:18" x14ac:dyDescent="0.25">
      <c r="P26919" s="1">
        <v>41912</v>
      </c>
      <c r="Q26919" t="s">
        <v>3</v>
      </c>
      <c r="R26919">
        <v>132</v>
      </c>
    </row>
    <row r="26920" spans="16:18" x14ac:dyDescent="0.25">
      <c r="P26920" s="1">
        <v>41913</v>
      </c>
      <c r="Q26920" t="s">
        <v>15</v>
      </c>
      <c r="R26920">
        <v>68</v>
      </c>
    </row>
    <row r="26921" spans="16:18" x14ac:dyDescent="0.25">
      <c r="P26921" s="1">
        <v>41914</v>
      </c>
      <c r="Q26921" t="s">
        <v>8</v>
      </c>
      <c r="R26921">
        <v>183</v>
      </c>
    </row>
    <row r="26922" spans="16:18" x14ac:dyDescent="0.25">
      <c r="P26922" s="1">
        <v>41915</v>
      </c>
      <c r="Q26922" t="s">
        <v>9</v>
      </c>
      <c r="R26922">
        <v>65</v>
      </c>
    </row>
    <row r="26923" spans="16:18" x14ac:dyDescent="0.25">
      <c r="P26923" s="1">
        <v>41916</v>
      </c>
      <c r="Q26923" t="s">
        <v>15</v>
      </c>
      <c r="R26923">
        <v>163</v>
      </c>
    </row>
    <row r="26924" spans="16:18" x14ac:dyDescent="0.25">
      <c r="P26924" s="1">
        <v>41917</v>
      </c>
      <c r="Q26924" t="s">
        <v>18</v>
      </c>
      <c r="R26924">
        <v>199</v>
      </c>
    </row>
    <row r="26925" spans="16:18" x14ac:dyDescent="0.25">
      <c r="P26925" s="1">
        <v>41918</v>
      </c>
      <c r="Q26925" t="s">
        <v>4</v>
      </c>
      <c r="R26925">
        <v>27</v>
      </c>
    </row>
    <row r="26926" spans="16:18" x14ac:dyDescent="0.25">
      <c r="P26926" s="1">
        <v>41919</v>
      </c>
      <c r="Q26926" t="s">
        <v>16</v>
      </c>
      <c r="R26926">
        <v>196</v>
      </c>
    </row>
    <row r="26927" spans="16:18" x14ac:dyDescent="0.25">
      <c r="P26927" s="1">
        <v>41920</v>
      </c>
      <c r="Q26927" t="s">
        <v>2</v>
      </c>
      <c r="R26927">
        <v>85</v>
      </c>
    </row>
    <row r="26928" spans="16:18" x14ac:dyDescent="0.25">
      <c r="P26928" s="1">
        <v>41921</v>
      </c>
      <c r="Q26928" t="s">
        <v>16</v>
      </c>
      <c r="R26928">
        <v>164</v>
      </c>
    </row>
    <row r="26929" spans="16:18" x14ac:dyDescent="0.25">
      <c r="P26929" s="1">
        <v>41922</v>
      </c>
      <c r="Q26929" t="s">
        <v>3</v>
      </c>
      <c r="R26929">
        <v>22</v>
      </c>
    </row>
    <row r="26930" spans="16:18" x14ac:dyDescent="0.25">
      <c r="P26930" s="1">
        <v>41923</v>
      </c>
      <c r="Q26930" t="s">
        <v>4</v>
      </c>
      <c r="R26930">
        <v>142</v>
      </c>
    </row>
    <row r="26931" spans="16:18" x14ac:dyDescent="0.25">
      <c r="P26931" s="1">
        <v>41924</v>
      </c>
      <c r="Q26931" t="s">
        <v>2</v>
      </c>
      <c r="R26931">
        <v>125</v>
      </c>
    </row>
    <row r="26932" spans="16:18" x14ac:dyDescent="0.25">
      <c r="P26932" s="1">
        <v>41925</v>
      </c>
      <c r="Q26932" t="s">
        <v>9</v>
      </c>
      <c r="R26932">
        <v>179</v>
      </c>
    </row>
    <row r="26933" spans="16:18" x14ac:dyDescent="0.25">
      <c r="P26933" s="1">
        <v>41926</v>
      </c>
      <c r="Q26933" t="s">
        <v>4</v>
      </c>
      <c r="R26933">
        <v>168</v>
      </c>
    </row>
    <row r="26934" spans="16:18" x14ac:dyDescent="0.25">
      <c r="P26934" s="1">
        <v>41927</v>
      </c>
      <c r="Q26934" t="s">
        <v>8</v>
      </c>
      <c r="R26934">
        <v>77</v>
      </c>
    </row>
    <row r="26935" spans="16:18" x14ac:dyDescent="0.25">
      <c r="P26935" s="1">
        <v>41928</v>
      </c>
      <c r="Q26935" t="s">
        <v>9</v>
      </c>
      <c r="R26935">
        <v>167</v>
      </c>
    </row>
    <row r="26936" spans="16:18" x14ac:dyDescent="0.25">
      <c r="P26936" s="1">
        <v>41929</v>
      </c>
      <c r="Q26936" t="s">
        <v>5</v>
      </c>
      <c r="R26936">
        <v>146</v>
      </c>
    </row>
    <row r="26937" spans="16:18" x14ac:dyDescent="0.25">
      <c r="P26937" s="1">
        <v>41930</v>
      </c>
      <c r="Q26937" t="s">
        <v>2</v>
      </c>
      <c r="R26937">
        <v>97</v>
      </c>
    </row>
    <row r="26938" spans="16:18" x14ac:dyDescent="0.25">
      <c r="P26938" s="1">
        <v>41931</v>
      </c>
      <c r="Q26938" t="s">
        <v>18</v>
      </c>
      <c r="R26938">
        <v>157</v>
      </c>
    </row>
    <row r="26939" spans="16:18" x14ac:dyDescent="0.25">
      <c r="P26939" s="1">
        <v>41932</v>
      </c>
      <c r="Q26939" t="s">
        <v>17</v>
      </c>
      <c r="R26939">
        <v>65</v>
      </c>
    </row>
    <row r="26940" spans="16:18" x14ac:dyDescent="0.25">
      <c r="P26940" s="1">
        <v>41933</v>
      </c>
      <c r="Q26940" t="s">
        <v>13</v>
      </c>
      <c r="R26940">
        <v>175</v>
      </c>
    </row>
    <row r="26941" spans="16:18" x14ac:dyDescent="0.25">
      <c r="P26941" s="1">
        <v>41934</v>
      </c>
      <c r="Q26941" t="s">
        <v>16</v>
      </c>
      <c r="R26941">
        <v>82</v>
      </c>
    </row>
    <row r="26942" spans="16:18" x14ac:dyDescent="0.25">
      <c r="P26942" s="1">
        <v>41935</v>
      </c>
      <c r="Q26942" t="s">
        <v>15</v>
      </c>
      <c r="R26942">
        <v>43</v>
      </c>
    </row>
    <row r="26943" spans="16:18" x14ac:dyDescent="0.25">
      <c r="P26943" s="1">
        <v>41936</v>
      </c>
      <c r="Q26943" t="s">
        <v>3</v>
      </c>
      <c r="R26943">
        <v>134</v>
      </c>
    </row>
    <row r="26944" spans="16:18" x14ac:dyDescent="0.25">
      <c r="P26944" s="1">
        <v>41937</v>
      </c>
      <c r="Q26944" t="s">
        <v>8</v>
      </c>
      <c r="R26944">
        <v>12</v>
      </c>
    </row>
    <row r="26945" spans="16:18" x14ac:dyDescent="0.25">
      <c r="P26945" s="1">
        <v>41938</v>
      </c>
      <c r="Q26945" t="s">
        <v>4</v>
      </c>
      <c r="R26945">
        <v>43</v>
      </c>
    </row>
    <row r="26946" spans="16:18" x14ac:dyDescent="0.25">
      <c r="P26946" s="1">
        <v>41939</v>
      </c>
      <c r="Q26946" t="s">
        <v>2</v>
      </c>
      <c r="R26946">
        <v>168</v>
      </c>
    </row>
    <row r="26947" spans="16:18" x14ac:dyDescent="0.25">
      <c r="P26947" s="1">
        <v>41940</v>
      </c>
      <c r="Q26947" t="s">
        <v>2</v>
      </c>
      <c r="R26947">
        <v>29</v>
      </c>
    </row>
    <row r="26948" spans="16:18" x14ac:dyDescent="0.25">
      <c r="P26948" s="1">
        <v>41941</v>
      </c>
      <c r="Q26948" t="s">
        <v>5</v>
      </c>
      <c r="R26948">
        <v>197</v>
      </c>
    </row>
    <row r="26949" spans="16:18" x14ac:dyDescent="0.25">
      <c r="P26949" s="1">
        <v>41942</v>
      </c>
      <c r="Q26949" t="s">
        <v>15</v>
      </c>
      <c r="R26949">
        <v>91</v>
      </c>
    </row>
    <row r="26950" spans="16:18" x14ac:dyDescent="0.25">
      <c r="P26950" s="1">
        <v>41943</v>
      </c>
      <c r="Q26950" t="s">
        <v>8</v>
      </c>
      <c r="R26950">
        <v>93</v>
      </c>
    </row>
    <row r="26951" spans="16:18" x14ac:dyDescent="0.25">
      <c r="P26951" s="1">
        <v>41944</v>
      </c>
      <c r="Q26951" t="s">
        <v>17</v>
      </c>
      <c r="R26951">
        <v>199</v>
      </c>
    </row>
    <row r="26952" spans="16:18" x14ac:dyDescent="0.25">
      <c r="P26952" s="1">
        <v>41945</v>
      </c>
      <c r="Q26952" t="s">
        <v>5</v>
      </c>
      <c r="R26952">
        <v>26</v>
      </c>
    </row>
    <row r="26953" spans="16:18" x14ac:dyDescent="0.25">
      <c r="P26953" s="1">
        <v>41946</v>
      </c>
      <c r="Q26953" t="s">
        <v>9</v>
      </c>
      <c r="R26953">
        <v>189</v>
      </c>
    </row>
    <row r="26954" spans="16:18" x14ac:dyDescent="0.25">
      <c r="P26954" s="1">
        <v>41947</v>
      </c>
      <c r="Q26954" t="s">
        <v>12</v>
      </c>
      <c r="R26954">
        <v>97</v>
      </c>
    </row>
    <row r="26955" spans="16:18" x14ac:dyDescent="0.25">
      <c r="P26955" s="1">
        <v>41948</v>
      </c>
      <c r="Q26955" t="s">
        <v>12</v>
      </c>
      <c r="R26955">
        <v>121</v>
      </c>
    </row>
    <row r="26956" spans="16:18" x14ac:dyDescent="0.25">
      <c r="P26956" s="1">
        <v>41949</v>
      </c>
      <c r="Q26956" t="s">
        <v>12</v>
      </c>
      <c r="R26956">
        <v>125</v>
      </c>
    </row>
    <row r="26957" spans="16:18" x14ac:dyDescent="0.25">
      <c r="P26957" s="1">
        <v>41950</v>
      </c>
      <c r="Q26957" t="s">
        <v>16</v>
      </c>
      <c r="R26957">
        <v>96</v>
      </c>
    </row>
    <row r="26958" spans="16:18" x14ac:dyDescent="0.25">
      <c r="P26958" s="1">
        <v>41951</v>
      </c>
      <c r="Q26958" t="s">
        <v>13</v>
      </c>
      <c r="R26958">
        <v>198</v>
      </c>
    </row>
    <row r="26959" spans="16:18" x14ac:dyDescent="0.25">
      <c r="P26959" s="1">
        <v>41952</v>
      </c>
      <c r="Q26959" t="s">
        <v>17</v>
      </c>
      <c r="R26959">
        <v>125</v>
      </c>
    </row>
    <row r="26960" spans="16:18" x14ac:dyDescent="0.25">
      <c r="P26960" s="1">
        <v>41953</v>
      </c>
      <c r="Q26960" t="s">
        <v>12</v>
      </c>
      <c r="R26960">
        <v>47</v>
      </c>
    </row>
    <row r="26961" spans="16:18" x14ac:dyDescent="0.25">
      <c r="P26961" s="1">
        <v>41954</v>
      </c>
      <c r="Q26961" t="s">
        <v>18</v>
      </c>
      <c r="R26961">
        <v>128</v>
      </c>
    </row>
    <row r="26962" spans="16:18" x14ac:dyDescent="0.25">
      <c r="P26962" s="1">
        <v>41955</v>
      </c>
      <c r="Q26962" t="s">
        <v>5</v>
      </c>
      <c r="R26962">
        <v>179</v>
      </c>
    </row>
    <row r="26963" spans="16:18" x14ac:dyDescent="0.25">
      <c r="P26963" s="1">
        <v>41956</v>
      </c>
      <c r="Q26963" t="s">
        <v>5</v>
      </c>
      <c r="R26963">
        <v>145</v>
      </c>
    </row>
    <row r="26964" spans="16:18" x14ac:dyDescent="0.25">
      <c r="P26964" s="1">
        <v>41957</v>
      </c>
      <c r="Q26964" t="s">
        <v>1</v>
      </c>
      <c r="R26964">
        <v>52</v>
      </c>
    </row>
    <row r="26965" spans="16:18" x14ac:dyDescent="0.25">
      <c r="P26965" s="1">
        <v>41958</v>
      </c>
      <c r="Q26965" t="s">
        <v>15</v>
      </c>
      <c r="R26965">
        <v>89</v>
      </c>
    </row>
    <row r="26966" spans="16:18" x14ac:dyDescent="0.25">
      <c r="P26966" s="1">
        <v>41959</v>
      </c>
      <c r="Q26966" t="s">
        <v>5</v>
      </c>
      <c r="R26966">
        <v>42</v>
      </c>
    </row>
    <row r="26967" spans="16:18" x14ac:dyDescent="0.25">
      <c r="P26967" s="1">
        <v>41960</v>
      </c>
      <c r="Q26967" t="s">
        <v>13</v>
      </c>
      <c r="R26967">
        <v>14</v>
      </c>
    </row>
    <row r="26968" spans="16:18" x14ac:dyDescent="0.25">
      <c r="P26968" s="1">
        <v>41961</v>
      </c>
      <c r="Q26968" t="s">
        <v>9</v>
      </c>
      <c r="R26968">
        <v>183</v>
      </c>
    </row>
    <row r="26969" spans="16:18" x14ac:dyDescent="0.25">
      <c r="P26969" s="1">
        <v>41962</v>
      </c>
      <c r="Q26969" t="s">
        <v>13</v>
      </c>
      <c r="R26969">
        <v>79</v>
      </c>
    </row>
    <row r="26970" spans="16:18" x14ac:dyDescent="0.25">
      <c r="P26970" s="1">
        <v>41963</v>
      </c>
      <c r="Q26970" t="s">
        <v>12</v>
      </c>
      <c r="R26970">
        <v>98</v>
      </c>
    </row>
    <row r="26971" spans="16:18" x14ac:dyDescent="0.25">
      <c r="P26971" s="1">
        <v>41964</v>
      </c>
      <c r="Q26971" t="s">
        <v>3</v>
      </c>
      <c r="R26971">
        <v>119</v>
      </c>
    </row>
    <row r="26972" spans="16:18" x14ac:dyDescent="0.25">
      <c r="P26972" s="1">
        <v>41965</v>
      </c>
      <c r="Q26972" t="s">
        <v>2</v>
      </c>
      <c r="R26972">
        <v>113</v>
      </c>
    </row>
    <row r="26973" spans="16:18" x14ac:dyDescent="0.25">
      <c r="P26973" s="1">
        <v>41966</v>
      </c>
      <c r="Q26973" t="s">
        <v>4</v>
      </c>
      <c r="R26973">
        <v>178</v>
      </c>
    </row>
    <row r="26974" spans="16:18" x14ac:dyDescent="0.25">
      <c r="P26974" s="1">
        <v>41967</v>
      </c>
      <c r="Q26974" t="s">
        <v>5</v>
      </c>
      <c r="R26974">
        <v>146</v>
      </c>
    </row>
    <row r="26975" spans="16:18" x14ac:dyDescent="0.25">
      <c r="P26975" s="1">
        <v>41968</v>
      </c>
      <c r="Q26975" t="s">
        <v>13</v>
      </c>
      <c r="R26975">
        <v>64</v>
      </c>
    </row>
    <row r="26976" spans="16:18" x14ac:dyDescent="0.25">
      <c r="P26976" s="1">
        <v>41969</v>
      </c>
      <c r="Q26976" t="s">
        <v>13</v>
      </c>
      <c r="R26976">
        <v>56</v>
      </c>
    </row>
    <row r="26977" spans="16:18" x14ac:dyDescent="0.25">
      <c r="P26977" s="1">
        <v>41970</v>
      </c>
      <c r="Q26977" t="s">
        <v>16</v>
      </c>
      <c r="R26977">
        <v>43</v>
      </c>
    </row>
    <row r="26978" spans="16:18" x14ac:dyDescent="0.25">
      <c r="P26978" s="1">
        <v>41971</v>
      </c>
      <c r="Q26978" t="s">
        <v>17</v>
      </c>
      <c r="R26978">
        <v>154</v>
      </c>
    </row>
    <row r="26979" spans="16:18" x14ac:dyDescent="0.25">
      <c r="P26979" s="1">
        <v>41972</v>
      </c>
      <c r="Q26979" t="s">
        <v>3</v>
      </c>
      <c r="R26979">
        <v>87</v>
      </c>
    </row>
    <row r="26980" spans="16:18" x14ac:dyDescent="0.25">
      <c r="P26980" s="1">
        <v>41973</v>
      </c>
      <c r="Q26980" t="s">
        <v>3</v>
      </c>
      <c r="R26980">
        <v>95</v>
      </c>
    </row>
    <row r="26981" spans="16:18" x14ac:dyDescent="0.25">
      <c r="P26981" s="1">
        <v>41974</v>
      </c>
      <c r="Q26981" t="s">
        <v>3</v>
      </c>
      <c r="R26981">
        <v>167</v>
      </c>
    </row>
    <row r="26982" spans="16:18" x14ac:dyDescent="0.25">
      <c r="P26982" s="1">
        <v>41975</v>
      </c>
      <c r="Q26982" t="s">
        <v>15</v>
      </c>
      <c r="R26982">
        <v>61</v>
      </c>
    </row>
    <row r="26983" spans="16:18" x14ac:dyDescent="0.25">
      <c r="P26983" s="1">
        <v>41976</v>
      </c>
      <c r="Q26983" t="s">
        <v>12</v>
      </c>
      <c r="R26983">
        <v>32</v>
      </c>
    </row>
    <row r="26984" spans="16:18" x14ac:dyDescent="0.25">
      <c r="P26984" s="1">
        <v>41977</v>
      </c>
      <c r="Q26984" t="s">
        <v>5</v>
      </c>
      <c r="R26984">
        <v>196</v>
      </c>
    </row>
    <row r="26985" spans="16:18" x14ac:dyDescent="0.25">
      <c r="P26985" s="1">
        <v>41978</v>
      </c>
      <c r="Q26985" t="s">
        <v>9</v>
      </c>
      <c r="R26985">
        <v>161</v>
      </c>
    </row>
    <row r="26986" spans="16:18" x14ac:dyDescent="0.25">
      <c r="P26986" s="1">
        <v>41979</v>
      </c>
      <c r="Q26986" t="s">
        <v>1</v>
      </c>
      <c r="R26986">
        <v>150</v>
      </c>
    </row>
    <row r="26987" spans="16:18" x14ac:dyDescent="0.25">
      <c r="P26987" s="1">
        <v>41980</v>
      </c>
      <c r="Q26987" t="s">
        <v>18</v>
      </c>
      <c r="R26987">
        <v>68</v>
      </c>
    </row>
    <row r="26988" spans="16:18" x14ac:dyDescent="0.25">
      <c r="P26988" s="1">
        <v>41981</v>
      </c>
      <c r="Q26988" t="s">
        <v>15</v>
      </c>
      <c r="R26988">
        <v>156</v>
      </c>
    </row>
    <row r="26989" spans="16:18" x14ac:dyDescent="0.25">
      <c r="P26989" s="1">
        <v>41982</v>
      </c>
      <c r="Q26989" t="s">
        <v>3</v>
      </c>
      <c r="R26989">
        <v>179</v>
      </c>
    </row>
    <row r="26990" spans="16:18" x14ac:dyDescent="0.25">
      <c r="P26990" s="1">
        <v>41983</v>
      </c>
      <c r="Q26990" t="s">
        <v>18</v>
      </c>
      <c r="R26990">
        <v>181</v>
      </c>
    </row>
    <row r="26991" spans="16:18" x14ac:dyDescent="0.25">
      <c r="P26991" s="1">
        <v>41984</v>
      </c>
      <c r="Q26991" t="s">
        <v>1</v>
      </c>
      <c r="R26991">
        <v>174</v>
      </c>
    </row>
    <row r="26992" spans="16:18" x14ac:dyDescent="0.25">
      <c r="P26992" s="1">
        <v>41985</v>
      </c>
      <c r="Q26992" t="s">
        <v>15</v>
      </c>
      <c r="R26992">
        <v>163</v>
      </c>
    </row>
    <row r="26993" spans="16:18" x14ac:dyDescent="0.25">
      <c r="P26993" s="1">
        <v>41986</v>
      </c>
      <c r="Q26993" t="s">
        <v>18</v>
      </c>
      <c r="R26993">
        <v>191</v>
      </c>
    </row>
    <row r="26994" spans="16:18" x14ac:dyDescent="0.25">
      <c r="P26994" s="1">
        <v>41987</v>
      </c>
      <c r="Q26994" t="s">
        <v>16</v>
      </c>
      <c r="R26994">
        <v>55</v>
      </c>
    </row>
    <row r="26995" spans="16:18" x14ac:dyDescent="0.25">
      <c r="P26995" s="1">
        <v>41988</v>
      </c>
      <c r="Q26995" t="s">
        <v>15</v>
      </c>
      <c r="R26995">
        <v>101</v>
      </c>
    </row>
    <row r="26996" spans="16:18" x14ac:dyDescent="0.25">
      <c r="P26996" s="1">
        <v>41989</v>
      </c>
      <c r="Q26996" t="s">
        <v>1</v>
      </c>
      <c r="R26996">
        <v>190</v>
      </c>
    </row>
    <row r="26997" spans="16:18" x14ac:dyDescent="0.25">
      <c r="P26997" s="1">
        <v>41990</v>
      </c>
      <c r="Q26997" t="s">
        <v>12</v>
      </c>
      <c r="R26997">
        <v>18</v>
      </c>
    </row>
    <row r="26998" spans="16:18" x14ac:dyDescent="0.25">
      <c r="P26998" s="1">
        <v>41991</v>
      </c>
      <c r="Q26998" t="s">
        <v>8</v>
      </c>
      <c r="R26998">
        <v>50</v>
      </c>
    </row>
    <row r="26999" spans="16:18" x14ac:dyDescent="0.25">
      <c r="P26999" s="1">
        <v>41992</v>
      </c>
      <c r="Q26999" t="s">
        <v>13</v>
      </c>
      <c r="R26999">
        <v>121</v>
      </c>
    </row>
    <row r="27000" spans="16:18" x14ac:dyDescent="0.25">
      <c r="P27000" s="1">
        <v>41993</v>
      </c>
      <c r="Q27000" t="s">
        <v>12</v>
      </c>
      <c r="R27000">
        <v>139</v>
      </c>
    </row>
    <row r="27001" spans="16:18" x14ac:dyDescent="0.25">
      <c r="P27001" s="1">
        <v>41994</v>
      </c>
      <c r="Q27001" t="s">
        <v>2</v>
      </c>
      <c r="R27001">
        <v>101</v>
      </c>
    </row>
    <row r="27002" spans="16:18" x14ac:dyDescent="0.25">
      <c r="P27002" s="1">
        <v>41995</v>
      </c>
      <c r="Q27002" t="s">
        <v>5</v>
      </c>
      <c r="R27002">
        <v>186</v>
      </c>
    </row>
    <row r="27003" spans="16:18" x14ac:dyDescent="0.25">
      <c r="P27003" s="1">
        <v>41996</v>
      </c>
      <c r="Q27003" t="s">
        <v>15</v>
      </c>
      <c r="R27003">
        <v>113</v>
      </c>
    </row>
    <row r="27004" spans="16:18" x14ac:dyDescent="0.25">
      <c r="P27004" s="1">
        <v>41997</v>
      </c>
      <c r="Q27004" t="s">
        <v>3</v>
      </c>
      <c r="R27004">
        <v>192</v>
      </c>
    </row>
    <row r="27005" spans="16:18" x14ac:dyDescent="0.25">
      <c r="P27005" s="1">
        <v>41998</v>
      </c>
      <c r="Q27005" t="s">
        <v>18</v>
      </c>
      <c r="R27005">
        <v>104</v>
      </c>
    </row>
    <row r="27006" spans="16:18" x14ac:dyDescent="0.25">
      <c r="P27006" s="1">
        <v>41999</v>
      </c>
      <c r="Q27006" t="s">
        <v>3</v>
      </c>
      <c r="R27006">
        <v>13</v>
      </c>
    </row>
    <row r="27007" spans="16:18" x14ac:dyDescent="0.25">
      <c r="P27007" s="1">
        <v>42000</v>
      </c>
      <c r="Q27007" t="s">
        <v>3</v>
      </c>
      <c r="R27007">
        <v>89</v>
      </c>
    </row>
    <row r="27008" spans="16:18" x14ac:dyDescent="0.25">
      <c r="P27008" s="1">
        <v>42001</v>
      </c>
      <c r="Q27008" t="s">
        <v>8</v>
      </c>
      <c r="R27008">
        <v>125</v>
      </c>
    </row>
    <row r="27009" spans="16:18" x14ac:dyDescent="0.25">
      <c r="P27009" s="1">
        <v>42002</v>
      </c>
      <c r="Q27009" t="s">
        <v>8</v>
      </c>
      <c r="R27009">
        <v>31</v>
      </c>
    </row>
    <row r="27010" spans="16:18" x14ac:dyDescent="0.25">
      <c r="P27010" s="1">
        <v>42003</v>
      </c>
      <c r="Q27010" t="s">
        <v>15</v>
      </c>
      <c r="R27010">
        <v>130</v>
      </c>
    </row>
    <row r="27011" spans="16:18" x14ac:dyDescent="0.25">
      <c r="P27011" s="1">
        <v>42004</v>
      </c>
      <c r="Q27011" t="s">
        <v>16</v>
      </c>
      <c r="R27011">
        <v>82</v>
      </c>
    </row>
    <row r="27012" spans="16:18" x14ac:dyDescent="0.25">
      <c r="P27012" s="1">
        <v>41275</v>
      </c>
      <c r="Q27012" t="s">
        <v>2</v>
      </c>
      <c r="R27012">
        <v>65</v>
      </c>
    </row>
    <row r="27013" spans="16:18" x14ac:dyDescent="0.25">
      <c r="P27013" s="1">
        <v>41276</v>
      </c>
      <c r="Q27013" t="s">
        <v>16</v>
      </c>
      <c r="R27013">
        <v>188</v>
      </c>
    </row>
    <row r="27014" spans="16:18" x14ac:dyDescent="0.25">
      <c r="P27014" s="1">
        <v>41277</v>
      </c>
      <c r="Q27014" t="s">
        <v>13</v>
      </c>
      <c r="R27014">
        <v>182</v>
      </c>
    </row>
    <row r="27015" spans="16:18" x14ac:dyDescent="0.25">
      <c r="P27015" s="1">
        <v>41278</v>
      </c>
      <c r="Q27015" t="s">
        <v>8</v>
      </c>
      <c r="R27015">
        <v>65</v>
      </c>
    </row>
    <row r="27016" spans="16:18" x14ac:dyDescent="0.25">
      <c r="P27016" s="1">
        <v>41279</v>
      </c>
      <c r="Q27016" t="s">
        <v>12</v>
      </c>
      <c r="R27016">
        <v>163</v>
      </c>
    </row>
    <row r="27017" spans="16:18" x14ac:dyDescent="0.25">
      <c r="P27017" s="1">
        <v>41280</v>
      </c>
      <c r="Q27017" t="s">
        <v>5</v>
      </c>
      <c r="R27017">
        <v>199</v>
      </c>
    </row>
    <row r="27018" spans="16:18" x14ac:dyDescent="0.25">
      <c r="P27018" s="1">
        <v>41281</v>
      </c>
      <c r="Q27018" t="s">
        <v>2</v>
      </c>
      <c r="R27018">
        <v>173</v>
      </c>
    </row>
    <row r="27019" spans="16:18" x14ac:dyDescent="0.25">
      <c r="P27019" s="1">
        <v>41282</v>
      </c>
      <c r="Q27019" t="s">
        <v>18</v>
      </c>
      <c r="R27019">
        <v>78</v>
      </c>
    </row>
    <row r="27020" spans="16:18" x14ac:dyDescent="0.25">
      <c r="P27020" s="1">
        <v>41283</v>
      </c>
      <c r="Q27020" t="s">
        <v>17</v>
      </c>
      <c r="R27020">
        <v>37</v>
      </c>
    </row>
    <row r="27021" spans="16:18" x14ac:dyDescent="0.25">
      <c r="P27021" s="1">
        <v>41284</v>
      </c>
      <c r="Q27021" t="s">
        <v>12</v>
      </c>
      <c r="R27021">
        <v>19</v>
      </c>
    </row>
    <row r="27022" spans="16:18" x14ac:dyDescent="0.25">
      <c r="P27022" s="1">
        <v>41285</v>
      </c>
      <c r="Q27022" t="s">
        <v>2</v>
      </c>
      <c r="R27022">
        <v>67</v>
      </c>
    </row>
    <row r="27023" spans="16:18" x14ac:dyDescent="0.25">
      <c r="P27023" s="1">
        <v>41286</v>
      </c>
      <c r="Q27023" t="s">
        <v>1</v>
      </c>
      <c r="R27023">
        <v>45</v>
      </c>
    </row>
    <row r="27024" spans="16:18" x14ac:dyDescent="0.25">
      <c r="P27024" s="1">
        <v>41287</v>
      </c>
      <c r="Q27024" t="s">
        <v>13</v>
      </c>
      <c r="R27024">
        <v>124</v>
      </c>
    </row>
    <row r="27025" spans="16:18" x14ac:dyDescent="0.25">
      <c r="P27025" s="1">
        <v>41288</v>
      </c>
      <c r="Q27025" t="s">
        <v>2</v>
      </c>
      <c r="R27025">
        <v>141</v>
      </c>
    </row>
    <row r="27026" spans="16:18" x14ac:dyDescent="0.25">
      <c r="P27026" s="1">
        <v>41289</v>
      </c>
      <c r="Q27026" t="s">
        <v>15</v>
      </c>
      <c r="R27026">
        <v>138</v>
      </c>
    </row>
    <row r="27027" spans="16:18" x14ac:dyDescent="0.25">
      <c r="P27027" s="1">
        <v>41290</v>
      </c>
      <c r="Q27027" t="s">
        <v>13</v>
      </c>
      <c r="R27027">
        <v>151</v>
      </c>
    </row>
    <row r="27028" spans="16:18" x14ac:dyDescent="0.25">
      <c r="P27028" s="1">
        <v>41291</v>
      </c>
      <c r="Q27028" t="s">
        <v>18</v>
      </c>
      <c r="R27028">
        <v>120</v>
      </c>
    </row>
    <row r="27029" spans="16:18" x14ac:dyDescent="0.25">
      <c r="P27029" s="1">
        <v>41292</v>
      </c>
      <c r="Q27029" t="s">
        <v>15</v>
      </c>
      <c r="R27029">
        <v>117</v>
      </c>
    </row>
    <row r="27030" spans="16:18" x14ac:dyDescent="0.25">
      <c r="P27030" s="1">
        <v>41293</v>
      </c>
      <c r="Q27030" t="s">
        <v>5</v>
      </c>
      <c r="R27030">
        <v>53</v>
      </c>
    </row>
    <row r="27031" spans="16:18" x14ac:dyDescent="0.25">
      <c r="P27031" s="1">
        <v>41294</v>
      </c>
      <c r="Q27031" t="s">
        <v>3</v>
      </c>
      <c r="R27031">
        <v>37</v>
      </c>
    </row>
    <row r="27032" spans="16:18" x14ac:dyDescent="0.25">
      <c r="P27032" s="1">
        <v>41295</v>
      </c>
      <c r="Q27032" t="s">
        <v>18</v>
      </c>
      <c r="R27032">
        <v>95</v>
      </c>
    </row>
    <row r="27033" spans="16:18" x14ac:dyDescent="0.25">
      <c r="P27033" s="1">
        <v>41296</v>
      </c>
      <c r="Q27033" t="s">
        <v>8</v>
      </c>
      <c r="R27033">
        <v>78</v>
      </c>
    </row>
    <row r="27034" spans="16:18" x14ac:dyDescent="0.25">
      <c r="P27034" s="1">
        <v>41297</v>
      </c>
      <c r="Q27034" t="s">
        <v>3</v>
      </c>
      <c r="R27034">
        <v>176</v>
      </c>
    </row>
    <row r="27035" spans="16:18" x14ac:dyDescent="0.25">
      <c r="P27035" s="1">
        <v>41298</v>
      </c>
      <c r="Q27035" t="s">
        <v>18</v>
      </c>
      <c r="R27035">
        <v>95</v>
      </c>
    </row>
    <row r="27036" spans="16:18" x14ac:dyDescent="0.25">
      <c r="P27036" s="1">
        <v>41299</v>
      </c>
      <c r="Q27036" t="s">
        <v>17</v>
      </c>
      <c r="R27036">
        <v>132</v>
      </c>
    </row>
    <row r="27037" spans="16:18" x14ac:dyDescent="0.25">
      <c r="P27037" s="1">
        <v>41300</v>
      </c>
      <c r="Q27037" t="s">
        <v>13</v>
      </c>
      <c r="R27037">
        <v>65</v>
      </c>
    </row>
    <row r="27038" spans="16:18" x14ac:dyDescent="0.25">
      <c r="P27038" s="1">
        <v>41301</v>
      </c>
      <c r="Q27038" t="s">
        <v>8</v>
      </c>
      <c r="R27038">
        <v>61</v>
      </c>
    </row>
    <row r="27039" spans="16:18" x14ac:dyDescent="0.25">
      <c r="P27039" s="1">
        <v>41302</v>
      </c>
      <c r="Q27039" t="s">
        <v>9</v>
      </c>
      <c r="R27039">
        <v>134</v>
      </c>
    </row>
    <row r="27040" spans="16:18" x14ac:dyDescent="0.25">
      <c r="P27040" s="1">
        <v>41303</v>
      </c>
      <c r="Q27040" t="s">
        <v>16</v>
      </c>
      <c r="R27040">
        <v>170</v>
      </c>
    </row>
    <row r="27041" spans="16:18" x14ac:dyDescent="0.25">
      <c r="P27041" s="1">
        <v>41304</v>
      </c>
      <c r="Q27041" t="s">
        <v>5</v>
      </c>
      <c r="R27041">
        <v>68</v>
      </c>
    </row>
    <row r="27042" spans="16:18" x14ac:dyDescent="0.25">
      <c r="P27042" s="1">
        <v>41305</v>
      </c>
      <c r="Q27042" t="s">
        <v>8</v>
      </c>
      <c r="R27042">
        <v>72</v>
      </c>
    </row>
    <row r="27043" spans="16:18" x14ac:dyDescent="0.25">
      <c r="P27043" s="1">
        <v>41306</v>
      </c>
      <c r="Q27043" t="s">
        <v>17</v>
      </c>
      <c r="R27043">
        <v>38</v>
      </c>
    </row>
    <row r="27044" spans="16:18" x14ac:dyDescent="0.25">
      <c r="P27044" s="1">
        <v>41307</v>
      </c>
      <c r="Q27044" t="s">
        <v>1</v>
      </c>
      <c r="R27044">
        <v>129</v>
      </c>
    </row>
    <row r="27045" spans="16:18" x14ac:dyDescent="0.25">
      <c r="P27045" s="1">
        <v>41308</v>
      </c>
      <c r="Q27045" t="s">
        <v>13</v>
      </c>
      <c r="R27045">
        <v>199</v>
      </c>
    </row>
    <row r="27046" spans="16:18" x14ac:dyDescent="0.25">
      <c r="P27046" s="1">
        <v>41309</v>
      </c>
      <c r="Q27046" t="s">
        <v>5</v>
      </c>
      <c r="R27046">
        <v>132</v>
      </c>
    </row>
    <row r="27047" spans="16:18" x14ac:dyDescent="0.25">
      <c r="P27047" s="1">
        <v>41310</v>
      </c>
      <c r="Q27047" t="s">
        <v>1</v>
      </c>
      <c r="R27047">
        <v>122</v>
      </c>
    </row>
    <row r="27048" spans="16:18" x14ac:dyDescent="0.25">
      <c r="P27048" s="1">
        <v>41311</v>
      </c>
      <c r="Q27048" t="s">
        <v>15</v>
      </c>
      <c r="R27048">
        <v>134</v>
      </c>
    </row>
    <row r="27049" spans="16:18" x14ac:dyDescent="0.25">
      <c r="P27049" s="1">
        <v>41312</v>
      </c>
      <c r="Q27049" t="s">
        <v>16</v>
      </c>
      <c r="R27049">
        <v>98</v>
      </c>
    </row>
    <row r="27050" spans="16:18" x14ac:dyDescent="0.25">
      <c r="P27050" s="1">
        <v>41313</v>
      </c>
      <c r="Q27050" t="s">
        <v>15</v>
      </c>
      <c r="R27050">
        <v>25</v>
      </c>
    </row>
    <row r="27051" spans="16:18" x14ac:dyDescent="0.25">
      <c r="P27051" s="1">
        <v>41314</v>
      </c>
      <c r="Q27051" t="s">
        <v>8</v>
      </c>
      <c r="R27051">
        <v>96</v>
      </c>
    </row>
    <row r="27052" spans="16:18" x14ac:dyDescent="0.25">
      <c r="P27052" s="1">
        <v>41315</v>
      </c>
      <c r="Q27052" t="s">
        <v>13</v>
      </c>
      <c r="R27052">
        <v>145</v>
      </c>
    </row>
    <row r="27053" spans="16:18" x14ac:dyDescent="0.25">
      <c r="P27053" s="1">
        <v>41316</v>
      </c>
      <c r="Q27053" t="s">
        <v>1</v>
      </c>
      <c r="R27053">
        <v>62</v>
      </c>
    </row>
    <row r="27054" spans="16:18" x14ac:dyDescent="0.25">
      <c r="P27054" s="1">
        <v>41317</v>
      </c>
      <c r="Q27054" t="s">
        <v>8</v>
      </c>
      <c r="R27054">
        <v>105</v>
      </c>
    </row>
    <row r="27055" spans="16:18" x14ac:dyDescent="0.25">
      <c r="P27055" s="1">
        <v>41318</v>
      </c>
      <c r="Q27055" t="s">
        <v>17</v>
      </c>
      <c r="R27055">
        <v>144</v>
      </c>
    </row>
    <row r="27056" spans="16:18" x14ac:dyDescent="0.25">
      <c r="P27056" s="1">
        <v>41319</v>
      </c>
      <c r="Q27056" t="s">
        <v>17</v>
      </c>
      <c r="R27056">
        <v>137</v>
      </c>
    </row>
    <row r="27057" spans="16:18" x14ac:dyDescent="0.25">
      <c r="P27057" s="1">
        <v>41320</v>
      </c>
      <c r="Q27057" t="s">
        <v>17</v>
      </c>
      <c r="R27057">
        <v>169</v>
      </c>
    </row>
    <row r="27058" spans="16:18" x14ac:dyDescent="0.25">
      <c r="P27058" s="1">
        <v>41321</v>
      </c>
      <c r="Q27058" t="s">
        <v>5</v>
      </c>
      <c r="R27058">
        <v>153</v>
      </c>
    </row>
    <row r="27059" spans="16:18" x14ac:dyDescent="0.25">
      <c r="P27059" s="1">
        <v>41322</v>
      </c>
      <c r="Q27059" t="s">
        <v>13</v>
      </c>
      <c r="R27059">
        <v>192</v>
      </c>
    </row>
    <row r="27060" spans="16:18" x14ac:dyDescent="0.25">
      <c r="P27060" s="1">
        <v>41323</v>
      </c>
      <c r="Q27060" t="s">
        <v>1</v>
      </c>
      <c r="R27060">
        <v>165</v>
      </c>
    </row>
    <row r="27061" spans="16:18" x14ac:dyDescent="0.25">
      <c r="P27061" s="1">
        <v>41324</v>
      </c>
      <c r="Q27061" t="s">
        <v>3</v>
      </c>
      <c r="R27061">
        <v>174</v>
      </c>
    </row>
    <row r="27062" spans="16:18" x14ac:dyDescent="0.25">
      <c r="P27062" s="1">
        <v>41325</v>
      </c>
      <c r="Q27062" t="s">
        <v>3</v>
      </c>
      <c r="R27062">
        <v>32</v>
      </c>
    </row>
    <row r="27063" spans="16:18" x14ac:dyDescent="0.25">
      <c r="P27063" s="1">
        <v>41326</v>
      </c>
      <c r="Q27063" t="s">
        <v>5</v>
      </c>
      <c r="R27063">
        <v>177</v>
      </c>
    </row>
    <row r="27064" spans="16:18" x14ac:dyDescent="0.25">
      <c r="P27064" s="1">
        <v>41327</v>
      </c>
      <c r="Q27064" t="s">
        <v>15</v>
      </c>
      <c r="R27064">
        <v>150</v>
      </c>
    </row>
    <row r="27065" spans="16:18" x14ac:dyDescent="0.25">
      <c r="P27065" s="1">
        <v>41328</v>
      </c>
      <c r="Q27065" t="s">
        <v>2</v>
      </c>
      <c r="R27065">
        <v>42</v>
      </c>
    </row>
    <row r="27066" spans="16:18" x14ac:dyDescent="0.25">
      <c r="P27066" s="1">
        <v>41329</v>
      </c>
      <c r="Q27066" t="s">
        <v>12</v>
      </c>
      <c r="R27066">
        <v>129</v>
      </c>
    </row>
    <row r="27067" spans="16:18" x14ac:dyDescent="0.25">
      <c r="P27067" s="1">
        <v>41330</v>
      </c>
      <c r="Q27067" t="s">
        <v>17</v>
      </c>
      <c r="R27067">
        <v>153</v>
      </c>
    </row>
    <row r="27068" spans="16:18" x14ac:dyDescent="0.25">
      <c r="P27068" s="1">
        <v>41331</v>
      </c>
      <c r="Q27068" t="s">
        <v>9</v>
      </c>
      <c r="R27068">
        <v>150</v>
      </c>
    </row>
    <row r="27069" spans="16:18" x14ac:dyDescent="0.25">
      <c r="P27069" s="1">
        <v>41332</v>
      </c>
      <c r="Q27069" t="s">
        <v>1</v>
      </c>
      <c r="R27069">
        <v>49</v>
      </c>
    </row>
    <row r="27070" spans="16:18" x14ac:dyDescent="0.25">
      <c r="P27070" s="1">
        <v>41333</v>
      </c>
      <c r="Q27070" t="s">
        <v>4</v>
      </c>
      <c r="R27070">
        <v>179</v>
      </c>
    </row>
    <row r="27071" spans="16:18" x14ac:dyDescent="0.25">
      <c r="P27071" s="1">
        <v>41334</v>
      </c>
      <c r="Q27071" t="s">
        <v>16</v>
      </c>
      <c r="R27071">
        <v>11</v>
      </c>
    </row>
    <row r="27072" spans="16:18" x14ac:dyDescent="0.25">
      <c r="P27072" s="1">
        <v>41335</v>
      </c>
      <c r="Q27072" t="s">
        <v>2</v>
      </c>
      <c r="R27072">
        <v>98</v>
      </c>
    </row>
    <row r="27073" spans="16:18" x14ac:dyDescent="0.25">
      <c r="P27073" s="1">
        <v>41336</v>
      </c>
      <c r="Q27073" t="s">
        <v>3</v>
      </c>
      <c r="R27073">
        <v>94</v>
      </c>
    </row>
    <row r="27074" spans="16:18" x14ac:dyDescent="0.25">
      <c r="P27074" s="1">
        <v>41337</v>
      </c>
      <c r="Q27074" t="s">
        <v>1</v>
      </c>
      <c r="R27074">
        <v>108</v>
      </c>
    </row>
    <row r="27075" spans="16:18" x14ac:dyDescent="0.25">
      <c r="P27075" s="1">
        <v>41338</v>
      </c>
      <c r="Q27075" t="s">
        <v>16</v>
      </c>
      <c r="R27075">
        <v>120</v>
      </c>
    </row>
    <row r="27076" spans="16:18" x14ac:dyDescent="0.25">
      <c r="P27076" s="1">
        <v>41339</v>
      </c>
      <c r="Q27076" t="s">
        <v>15</v>
      </c>
      <c r="R27076">
        <v>69</v>
      </c>
    </row>
    <row r="27077" spans="16:18" x14ac:dyDescent="0.25">
      <c r="P27077" s="1">
        <v>41340</v>
      </c>
      <c r="Q27077" t="s">
        <v>12</v>
      </c>
      <c r="R27077">
        <v>36</v>
      </c>
    </row>
    <row r="27078" spans="16:18" x14ac:dyDescent="0.25">
      <c r="P27078" s="1">
        <v>41341</v>
      </c>
      <c r="Q27078" t="s">
        <v>16</v>
      </c>
      <c r="R27078">
        <v>142</v>
      </c>
    </row>
    <row r="27079" spans="16:18" x14ac:dyDescent="0.25">
      <c r="P27079" s="1">
        <v>41342</v>
      </c>
      <c r="Q27079" t="s">
        <v>5</v>
      </c>
      <c r="R27079">
        <v>98</v>
      </c>
    </row>
    <row r="27080" spans="16:18" x14ac:dyDescent="0.25">
      <c r="P27080" s="1">
        <v>41343</v>
      </c>
      <c r="Q27080" t="s">
        <v>17</v>
      </c>
      <c r="R27080">
        <v>112</v>
      </c>
    </row>
    <row r="27081" spans="16:18" x14ac:dyDescent="0.25">
      <c r="P27081" s="1">
        <v>41344</v>
      </c>
      <c r="Q27081" t="s">
        <v>5</v>
      </c>
      <c r="R27081">
        <v>118</v>
      </c>
    </row>
    <row r="27082" spans="16:18" x14ac:dyDescent="0.25">
      <c r="P27082" s="1">
        <v>41345</v>
      </c>
      <c r="Q27082" t="s">
        <v>16</v>
      </c>
      <c r="R27082">
        <v>48</v>
      </c>
    </row>
    <row r="27083" spans="16:18" x14ac:dyDescent="0.25">
      <c r="P27083" s="1">
        <v>41346</v>
      </c>
      <c r="Q27083" t="s">
        <v>16</v>
      </c>
      <c r="R27083">
        <v>23</v>
      </c>
    </row>
    <row r="27084" spans="16:18" x14ac:dyDescent="0.25">
      <c r="P27084" s="1">
        <v>41347</v>
      </c>
      <c r="Q27084" t="s">
        <v>13</v>
      </c>
      <c r="R27084">
        <v>182</v>
      </c>
    </row>
    <row r="27085" spans="16:18" x14ac:dyDescent="0.25">
      <c r="P27085" s="1">
        <v>41348</v>
      </c>
      <c r="Q27085" t="s">
        <v>1</v>
      </c>
      <c r="R27085">
        <v>64</v>
      </c>
    </row>
    <row r="27086" spans="16:18" x14ac:dyDescent="0.25">
      <c r="P27086" s="1">
        <v>41349</v>
      </c>
      <c r="Q27086" t="s">
        <v>15</v>
      </c>
      <c r="R27086">
        <v>94</v>
      </c>
    </row>
    <row r="27087" spans="16:18" x14ac:dyDescent="0.25">
      <c r="P27087" s="1">
        <v>41350</v>
      </c>
      <c r="Q27087" t="s">
        <v>12</v>
      </c>
      <c r="R27087">
        <v>87</v>
      </c>
    </row>
    <row r="27088" spans="16:18" x14ac:dyDescent="0.25">
      <c r="P27088" s="1">
        <v>41351</v>
      </c>
      <c r="Q27088" t="s">
        <v>9</v>
      </c>
      <c r="R27088">
        <v>22</v>
      </c>
    </row>
    <row r="27089" spans="16:18" x14ac:dyDescent="0.25">
      <c r="P27089" s="1">
        <v>41352</v>
      </c>
      <c r="Q27089" t="s">
        <v>13</v>
      </c>
      <c r="R27089">
        <v>174</v>
      </c>
    </row>
    <row r="27090" spans="16:18" x14ac:dyDescent="0.25">
      <c r="P27090" s="1">
        <v>41353</v>
      </c>
      <c r="Q27090" t="s">
        <v>1</v>
      </c>
      <c r="R27090">
        <v>129</v>
      </c>
    </row>
    <row r="27091" spans="16:18" x14ac:dyDescent="0.25">
      <c r="P27091" s="1">
        <v>41354</v>
      </c>
      <c r="Q27091" t="s">
        <v>13</v>
      </c>
      <c r="R27091">
        <v>60</v>
      </c>
    </row>
    <row r="27092" spans="16:18" x14ac:dyDescent="0.25">
      <c r="P27092" s="1">
        <v>41355</v>
      </c>
      <c r="Q27092" t="s">
        <v>8</v>
      </c>
      <c r="R27092">
        <v>149</v>
      </c>
    </row>
    <row r="27093" spans="16:18" x14ac:dyDescent="0.25">
      <c r="P27093" s="1">
        <v>41356</v>
      </c>
      <c r="Q27093" t="s">
        <v>18</v>
      </c>
      <c r="R27093">
        <v>19</v>
      </c>
    </row>
    <row r="27094" spans="16:18" x14ac:dyDescent="0.25">
      <c r="P27094" s="1">
        <v>41357</v>
      </c>
      <c r="Q27094" t="s">
        <v>9</v>
      </c>
      <c r="R27094">
        <v>37</v>
      </c>
    </row>
    <row r="27095" spans="16:18" x14ac:dyDescent="0.25">
      <c r="P27095" s="1">
        <v>41358</v>
      </c>
      <c r="Q27095" t="s">
        <v>12</v>
      </c>
      <c r="R27095">
        <v>114</v>
      </c>
    </row>
    <row r="27096" spans="16:18" x14ac:dyDescent="0.25">
      <c r="P27096" s="1">
        <v>41359</v>
      </c>
      <c r="Q27096" t="s">
        <v>2</v>
      </c>
      <c r="R27096">
        <v>14</v>
      </c>
    </row>
    <row r="27097" spans="16:18" x14ac:dyDescent="0.25">
      <c r="P27097" s="1">
        <v>41360</v>
      </c>
      <c r="Q27097" t="s">
        <v>12</v>
      </c>
      <c r="R27097">
        <v>81</v>
      </c>
    </row>
    <row r="27098" spans="16:18" x14ac:dyDescent="0.25">
      <c r="P27098" s="1">
        <v>41361</v>
      </c>
      <c r="Q27098" t="s">
        <v>2</v>
      </c>
      <c r="R27098">
        <v>32</v>
      </c>
    </row>
    <row r="27099" spans="16:18" x14ac:dyDescent="0.25">
      <c r="P27099" s="1">
        <v>41362</v>
      </c>
      <c r="Q27099" t="s">
        <v>13</v>
      </c>
      <c r="R27099">
        <v>58</v>
      </c>
    </row>
    <row r="27100" spans="16:18" x14ac:dyDescent="0.25">
      <c r="P27100" s="1">
        <v>41363</v>
      </c>
      <c r="Q27100" t="s">
        <v>9</v>
      </c>
      <c r="R27100">
        <v>117</v>
      </c>
    </row>
    <row r="27101" spans="16:18" x14ac:dyDescent="0.25">
      <c r="P27101" s="1">
        <v>41364</v>
      </c>
      <c r="Q27101" t="s">
        <v>3</v>
      </c>
      <c r="R27101">
        <v>12</v>
      </c>
    </row>
    <row r="27102" spans="16:18" x14ac:dyDescent="0.25">
      <c r="P27102" s="1">
        <v>41365</v>
      </c>
      <c r="Q27102" t="s">
        <v>16</v>
      </c>
      <c r="R27102">
        <v>198</v>
      </c>
    </row>
    <row r="27103" spans="16:18" x14ac:dyDescent="0.25">
      <c r="P27103" s="1">
        <v>41366</v>
      </c>
      <c r="Q27103" t="s">
        <v>3</v>
      </c>
      <c r="R27103">
        <v>102</v>
      </c>
    </row>
    <row r="27104" spans="16:18" x14ac:dyDescent="0.25">
      <c r="P27104" s="1">
        <v>41367</v>
      </c>
      <c r="Q27104" t="s">
        <v>15</v>
      </c>
      <c r="R27104">
        <v>58</v>
      </c>
    </row>
    <row r="27105" spans="16:18" x14ac:dyDescent="0.25">
      <c r="P27105" s="1">
        <v>41368</v>
      </c>
      <c r="Q27105" t="s">
        <v>2</v>
      </c>
      <c r="R27105">
        <v>95</v>
      </c>
    </row>
    <row r="27106" spans="16:18" x14ac:dyDescent="0.25">
      <c r="P27106" s="1">
        <v>41369</v>
      </c>
      <c r="Q27106" t="s">
        <v>8</v>
      </c>
      <c r="R27106">
        <v>11</v>
      </c>
    </row>
    <row r="27107" spans="16:18" x14ac:dyDescent="0.25">
      <c r="P27107" s="1">
        <v>41370</v>
      </c>
      <c r="Q27107" t="s">
        <v>12</v>
      </c>
      <c r="R27107">
        <v>170</v>
      </c>
    </row>
    <row r="27108" spans="16:18" x14ac:dyDescent="0.25">
      <c r="P27108" s="1">
        <v>41371</v>
      </c>
      <c r="Q27108" t="s">
        <v>5</v>
      </c>
      <c r="R27108">
        <v>164</v>
      </c>
    </row>
    <row r="27109" spans="16:18" x14ac:dyDescent="0.25">
      <c r="P27109" s="1">
        <v>41372</v>
      </c>
      <c r="Q27109" t="s">
        <v>13</v>
      </c>
      <c r="R27109">
        <v>184</v>
      </c>
    </row>
    <row r="27110" spans="16:18" x14ac:dyDescent="0.25">
      <c r="P27110" s="1">
        <v>41373</v>
      </c>
      <c r="Q27110" t="s">
        <v>15</v>
      </c>
      <c r="R27110">
        <v>12</v>
      </c>
    </row>
    <row r="27111" spans="16:18" x14ac:dyDescent="0.25">
      <c r="P27111" s="1">
        <v>41374</v>
      </c>
      <c r="Q27111" t="s">
        <v>9</v>
      </c>
      <c r="R27111">
        <v>194</v>
      </c>
    </row>
    <row r="27112" spans="16:18" x14ac:dyDescent="0.25">
      <c r="P27112" s="1">
        <v>41375</v>
      </c>
      <c r="Q27112" t="s">
        <v>1</v>
      </c>
      <c r="R27112">
        <v>138</v>
      </c>
    </row>
    <row r="27113" spans="16:18" x14ac:dyDescent="0.25">
      <c r="P27113" s="1">
        <v>41376</v>
      </c>
      <c r="Q27113" t="s">
        <v>4</v>
      </c>
      <c r="R27113">
        <v>20</v>
      </c>
    </row>
    <row r="27114" spans="16:18" x14ac:dyDescent="0.25">
      <c r="P27114" s="1">
        <v>41377</v>
      </c>
      <c r="Q27114" t="s">
        <v>18</v>
      </c>
      <c r="R27114">
        <v>45</v>
      </c>
    </row>
    <row r="27115" spans="16:18" x14ac:dyDescent="0.25">
      <c r="P27115" s="1">
        <v>41378</v>
      </c>
      <c r="Q27115" t="s">
        <v>2</v>
      </c>
      <c r="R27115">
        <v>134</v>
      </c>
    </row>
    <row r="27116" spans="16:18" x14ac:dyDescent="0.25">
      <c r="P27116" s="1">
        <v>41379</v>
      </c>
      <c r="Q27116" t="s">
        <v>16</v>
      </c>
      <c r="R27116">
        <v>107</v>
      </c>
    </row>
    <row r="27117" spans="16:18" x14ac:dyDescent="0.25">
      <c r="P27117" s="1">
        <v>41380</v>
      </c>
      <c r="Q27117" t="s">
        <v>18</v>
      </c>
      <c r="R27117">
        <v>161</v>
      </c>
    </row>
    <row r="27118" spans="16:18" x14ac:dyDescent="0.25">
      <c r="P27118" s="1">
        <v>41381</v>
      </c>
      <c r="Q27118" t="s">
        <v>15</v>
      </c>
      <c r="R27118">
        <v>98</v>
      </c>
    </row>
    <row r="27119" spans="16:18" x14ac:dyDescent="0.25">
      <c r="P27119" s="1">
        <v>41382</v>
      </c>
      <c r="Q27119" t="s">
        <v>15</v>
      </c>
      <c r="R27119">
        <v>43</v>
      </c>
    </row>
    <row r="27120" spans="16:18" x14ac:dyDescent="0.25">
      <c r="P27120" s="1">
        <v>41383</v>
      </c>
      <c r="Q27120" t="s">
        <v>8</v>
      </c>
      <c r="R27120">
        <v>148</v>
      </c>
    </row>
    <row r="27121" spans="16:18" x14ac:dyDescent="0.25">
      <c r="P27121" s="1">
        <v>41384</v>
      </c>
      <c r="Q27121" t="s">
        <v>12</v>
      </c>
      <c r="R27121">
        <v>164</v>
      </c>
    </row>
    <row r="27122" spans="16:18" x14ac:dyDescent="0.25">
      <c r="P27122" s="1">
        <v>41385</v>
      </c>
      <c r="Q27122" t="s">
        <v>1</v>
      </c>
      <c r="R27122">
        <v>25</v>
      </c>
    </row>
    <row r="27123" spans="16:18" x14ac:dyDescent="0.25">
      <c r="P27123" s="1">
        <v>41386</v>
      </c>
      <c r="Q27123" t="s">
        <v>13</v>
      </c>
      <c r="R27123">
        <v>125</v>
      </c>
    </row>
    <row r="27124" spans="16:18" x14ac:dyDescent="0.25">
      <c r="P27124" s="1">
        <v>41387</v>
      </c>
      <c r="Q27124" t="s">
        <v>18</v>
      </c>
      <c r="R27124">
        <v>43</v>
      </c>
    </row>
    <row r="27125" spans="16:18" x14ac:dyDescent="0.25">
      <c r="P27125" s="1">
        <v>41388</v>
      </c>
      <c r="Q27125" t="s">
        <v>15</v>
      </c>
      <c r="R27125">
        <v>179</v>
      </c>
    </row>
    <row r="27126" spans="16:18" x14ac:dyDescent="0.25">
      <c r="P27126" s="1">
        <v>41389</v>
      </c>
      <c r="Q27126" t="s">
        <v>2</v>
      </c>
      <c r="R27126">
        <v>24</v>
      </c>
    </row>
    <row r="27127" spans="16:18" x14ac:dyDescent="0.25">
      <c r="P27127" s="1">
        <v>41390</v>
      </c>
      <c r="Q27127" t="s">
        <v>1</v>
      </c>
      <c r="R27127">
        <v>164</v>
      </c>
    </row>
    <row r="27128" spans="16:18" x14ac:dyDescent="0.25">
      <c r="P27128" s="1">
        <v>41391</v>
      </c>
      <c r="Q27128" t="s">
        <v>1</v>
      </c>
      <c r="R27128">
        <v>73</v>
      </c>
    </row>
    <row r="27129" spans="16:18" x14ac:dyDescent="0.25">
      <c r="P27129" s="1">
        <v>41392</v>
      </c>
      <c r="Q27129" t="s">
        <v>15</v>
      </c>
      <c r="R27129">
        <v>33</v>
      </c>
    </row>
    <row r="27130" spans="16:18" x14ac:dyDescent="0.25">
      <c r="P27130" s="1">
        <v>41393</v>
      </c>
      <c r="Q27130" t="s">
        <v>1</v>
      </c>
      <c r="R27130">
        <v>64</v>
      </c>
    </row>
    <row r="27131" spans="16:18" x14ac:dyDescent="0.25">
      <c r="P27131" s="1">
        <v>41394</v>
      </c>
      <c r="Q27131" t="s">
        <v>3</v>
      </c>
      <c r="R27131">
        <v>132</v>
      </c>
    </row>
    <row r="27132" spans="16:18" x14ac:dyDescent="0.25">
      <c r="P27132" s="1">
        <v>41395</v>
      </c>
      <c r="Q27132" t="s">
        <v>5</v>
      </c>
      <c r="R27132">
        <v>144</v>
      </c>
    </row>
    <row r="27133" spans="16:18" x14ac:dyDescent="0.25">
      <c r="P27133" s="1">
        <v>41396</v>
      </c>
      <c r="Q27133" t="s">
        <v>16</v>
      </c>
      <c r="R27133">
        <v>23</v>
      </c>
    </row>
    <row r="27134" spans="16:18" x14ac:dyDescent="0.25">
      <c r="P27134" s="1">
        <v>41397</v>
      </c>
      <c r="Q27134" t="s">
        <v>3</v>
      </c>
      <c r="R27134">
        <v>181</v>
      </c>
    </row>
    <row r="27135" spans="16:18" x14ac:dyDescent="0.25">
      <c r="P27135" s="1">
        <v>41398</v>
      </c>
      <c r="Q27135" t="s">
        <v>1</v>
      </c>
      <c r="R27135">
        <v>171</v>
      </c>
    </row>
    <row r="27136" spans="16:18" x14ac:dyDescent="0.25">
      <c r="P27136" s="1">
        <v>41399</v>
      </c>
      <c r="Q27136" t="s">
        <v>4</v>
      </c>
      <c r="R27136">
        <v>65</v>
      </c>
    </row>
    <row r="27137" spans="16:18" x14ac:dyDescent="0.25">
      <c r="P27137" s="1">
        <v>41400</v>
      </c>
      <c r="Q27137" t="s">
        <v>5</v>
      </c>
      <c r="R27137">
        <v>74</v>
      </c>
    </row>
    <row r="27138" spans="16:18" x14ac:dyDescent="0.25">
      <c r="P27138" s="1">
        <v>41401</v>
      </c>
      <c r="Q27138" t="s">
        <v>5</v>
      </c>
      <c r="R27138">
        <v>68</v>
      </c>
    </row>
    <row r="27139" spans="16:18" x14ac:dyDescent="0.25">
      <c r="P27139" s="1">
        <v>41402</v>
      </c>
      <c r="Q27139" t="s">
        <v>18</v>
      </c>
      <c r="R27139">
        <v>47</v>
      </c>
    </row>
    <row r="27140" spans="16:18" x14ac:dyDescent="0.25">
      <c r="P27140" s="1">
        <v>41403</v>
      </c>
      <c r="Q27140" t="s">
        <v>15</v>
      </c>
      <c r="R27140">
        <v>105</v>
      </c>
    </row>
    <row r="27141" spans="16:18" x14ac:dyDescent="0.25">
      <c r="P27141" s="1">
        <v>41404</v>
      </c>
      <c r="Q27141" t="s">
        <v>18</v>
      </c>
      <c r="R27141">
        <v>10</v>
      </c>
    </row>
    <row r="27142" spans="16:18" x14ac:dyDescent="0.25">
      <c r="P27142" s="1">
        <v>41405</v>
      </c>
      <c r="Q27142" t="s">
        <v>2</v>
      </c>
      <c r="R27142">
        <v>96</v>
      </c>
    </row>
    <row r="27143" spans="16:18" x14ac:dyDescent="0.25">
      <c r="P27143" s="1">
        <v>41406</v>
      </c>
      <c r="Q27143" t="s">
        <v>13</v>
      </c>
      <c r="R27143">
        <v>143</v>
      </c>
    </row>
    <row r="27144" spans="16:18" x14ac:dyDescent="0.25">
      <c r="P27144" s="1">
        <v>41407</v>
      </c>
      <c r="Q27144" t="s">
        <v>2</v>
      </c>
      <c r="R27144">
        <v>131</v>
      </c>
    </row>
    <row r="27145" spans="16:18" x14ac:dyDescent="0.25">
      <c r="P27145" s="1">
        <v>41408</v>
      </c>
      <c r="Q27145" t="s">
        <v>17</v>
      </c>
      <c r="R27145">
        <v>55</v>
      </c>
    </row>
    <row r="27146" spans="16:18" x14ac:dyDescent="0.25">
      <c r="P27146" s="1">
        <v>41409</v>
      </c>
      <c r="Q27146" t="s">
        <v>13</v>
      </c>
      <c r="R27146">
        <v>45</v>
      </c>
    </row>
    <row r="27147" spans="16:18" x14ac:dyDescent="0.25">
      <c r="P27147" s="1">
        <v>41410</v>
      </c>
      <c r="Q27147" t="s">
        <v>9</v>
      </c>
      <c r="R27147">
        <v>121</v>
      </c>
    </row>
    <row r="27148" spans="16:18" x14ac:dyDescent="0.25">
      <c r="P27148" s="1">
        <v>41411</v>
      </c>
      <c r="Q27148" t="s">
        <v>3</v>
      </c>
      <c r="R27148">
        <v>66</v>
      </c>
    </row>
    <row r="27149" spans="16:18" x14ac:dyDescent="0.25">
      <c r="P27149" s="1">
        <v>41412</v>
      </c>
      <c r="Q27149" t="s">
        <v>18</v>
      </c>
      <c r="R27149">
        <v>116</v>
      </c>
    </row>
    <row r="27150" spans="16:18" x14ac:dyDescent="0.25">
      <c r="P27150" s="1">
        <v>41413</v>
      </c>
      <c r="Q27150" t="s">
        <v>3</v>
      </c>
      <c r="R27150">
        <v>34</v>
      </c>
    </row>
    <row r="27151" spans="16:18" x14ac:dyDescent="0.25">
      <c r="P27151" s="1">
        <v>41414</v>
      </c>
      <c r="Q27151" t="s">
        <v>16</v>
      </c>
      <c r="R27151">
        <v>115</v>
      </c>
    </row>
    <row r="27152" spans="16:18" x14ac:dyDescent="0.25">
      <c r="P27152" s="1">
        <v>41415</v>
      </c>
      <c r="Q27152" t="s">
        <v>8</v>
      </c>
      <c r="R27152">
        <v>92</v>
      </c>
    </row>
    <row r="27153" spans="16:18" x14ac:dyDescent="0.25">
      <c r="P27153" s="1">
        <v>41416</v>
      </c>
      <c r="Q27153" t="s">
        <v>16</v>
      </c>
      <c r="R27153">
        <v>62</v>
      </c>
    </row>
    <row r="27154" spans="16:18" x14ac:dyDescent="0.25">
      <c r="P27154" s="1">
        <v>41417</v>
      </c>
      <c r="Q27154" t="s">
        <v>2</v>
      </c>
      <c r="R27154">
        <v>13</v>
      </c>
    </row>
    <row r="27155" spans="16:18" x14ac:dyDescent="0.25">
      <c r="P27155" s="1">
        <v>41418</v>
      </c>
      <c r="Q27155" t="s">
        <v>1</v>
      </c>
      <c r="R27155">
        <v>144</v>
      </c>
    </row>
    <row r="27156" spans="16:18" x14ac:dyDescent="0.25">
      <c r="P27156" s="1">
        <v>41419</v>
      </c>
      <c r="Q27156" t="s">
        <v>16</v>
      </c>
      <c r="R27156">
        <v>171</v>
      </c>
    </row>
    <row r="27157" spans="16:18" x14ac:dyDescent="0.25">
      <c r="P27157" s="1">
        <v>41420</v>
      </c>
      <c r="Q27157" t="s">
        <v>15</v>
      </c>
      <c r="R27157">
        <v>200</v>
      </c>
    </row>
    <row r="27158" spans="16:18" x14ac:dyDescent="0.25">
      <c r="P27158" s="1">
        <v>41421</v>
      </c>
      <c r="Q27158" t="s">
        <v>17</v>
      </c>
      <c r="R27158">
        <v>163</v>
      </c>
    </row>
    <row r="27159" spans="16:18" x14ac:dyDescent="0.25">
      <c r="P27159" s="1">
        <v>41422</v>
      </c>
      <c r="Q27159" t="s">
        <v>5</v>
      </c>
      <c r="R27159">
        <v>117</v>
      </c>
    </row>
    <row r="27160" spans="16:18" x14ac:dyDescent="0.25">
      <c r="P27160" s="1">
        <v>41423</v>
      </c>
      <c r="Q27160" t="s">
        <v>13</v>
      </c>
      <c r="R27160">
        <v>164</v>
      </c>
    </row>
    <row r="27161" spans="16:18" x14ac:dyDescent="0.25">
      <c r="P27161" s="1">
        <v>41424</v>
      </c>
      <c r="Q27161" t="s">
        <v>15</v>
      </c>
      <c r="R27161">
        <v>102</v>
      </c>
    </row>
    <row r="27162" spans="16:18" x14ac:dyDescent="0.25">
      <c r="P27162" s="1">
        <v>41425</v>
      </c>
      <c r="Q27162" t="s">
        <v>3</v>
      </c>
      <c r="R27162">
        <v>196</v>
      </c>
    </row>
    <row r="27163" spans="16:18" x14ac:dyDescent="0.25">
      <c r="P27163" s="1">
        <v>41426</v>
      </c>
      <c r="Q27163" t="s">
        <v>13</v>
      </c>
      <c r="R27163">
        <v>86</v>
      </c>
    </row>
    <row r="27164" spans="16:18" x14ac:dyDescent="0.25">
      <c r="P27164" s="1">
        <v>41427</v>
      </c>
      <c r="Q27164" t="s">
        <v>12</v>
      </c>
      <c r="R27164">
        <v>153</v>
      </c>
    </row>
    <row r="27165" spans="16:18" x14ac:dyDescent="0.25">
      <c r="P27165" s="1">
        <v>41428</v>
      </c>
      <c r="Q27165" t="s">
        <v>18</v>
      </c>
      <c r="R27165">
        <v>134</v>
      </c>
    </row>
    <row r="27166" spans="16:18" x14ac:dyDescent="0.25">
      <c r="P27166" s="1">
        <v>41429</v>
      </c>
      <c r="Q27166" t="s">
        <v>12</v>
      </c>
      <c r="R27166">
        <v>160</v>
      </c>
    </row>
    <row r="27167" spans="16:18" x14ac:dyDescent="0.25">
      <c r="P27167" s="1">
        <v>41430</v>
      </c>
      <c r="Q27167" t="s">
        <v>12</v>
      </c>
      <c r="R27167">
        <v>85</v>
      </c>
    </row>
    <row r="27168" spans="16:18" x14ac:dyDescent="0.25">
      <c r="P27168" s="1">
        <v>41431</v>
      </c>
      <c r="Q27168" t="s">
        <v>18</v>
      </c>
      <c r="R27168">
        <v>25</v>
      </c>
    </row>
    <row r="27169" spans="16:18" x14ac:dyDescent="0.25">
      <c r="P27169" s="1">
        <v>41432</v>
      </c>
      <c r="Q27169" t="s">
        <v>2</v>
      </c>
      <c r="R27169">
        <v>67</v>
      </c>
    </row>
    <row r="27170" spans="16:18" x14ac:dyDescent="0.25">
      <c r="P27170" s="1">
        <v>41433</v>
      </c>
      <c r="Q27170" t="s">
        <v>17</v>
      </c>
      <c r="R27170">
        <v>81</v>
      </c>
    </row>
    <row r="27171" spans="16:18" x14ac:dyDescent="0.25">
      <c r="P27171" s="1">
        <v>41434</v>
      </c>
      <c r="Q27171" t="s">
        <v>9</v>
      </c>
      <c r="R27171">
        <v>165</v>
      </c>
    </row>
    <row r="27172" spans="16:18" x14ac:dyDescent="0.25">
      <c r="P27172" s="1">
        <v>41435</v>
      </c>
      <c r="Q27172" t="s">
        <v>16</v>
      </c>
      <c r="R27172">
        <v>68</v>
      </c>
    </row>
    <row r="27173" spans="16:18" x14ac:dyDescent="0.25">
      <c r="P27173" s="1">
        <v>41436</v>
      </c>
      <c r="Q27173" t="s">
        <v>8</v>
      </c>
      <c r="R27173">
        <v>153</v>
      </c>
    </row>
    <row r="27174" spans="16:18" x14ac:dyDescent="0.25">
      <c r="P27174" s="1">
        <v>41437</v>
      </c>
      <c r="Q27174" t="s">
        <v>18</v>
      </c>
      <c r="R27174">
        <v>139</v>
      </c>
    </row>
    <row r="27175" spans="16:18" x14ac:dyDescent="0.25">
      <c r="P27175" s="1">
        <v>41438</v>
      </c>
      <c r="Q27175" t="s">
        <v>9</v>
      </c>
      <c r="R27175">
        <v>94</v>
      </c>
    </row>
    <row r="27176" spans="16:18" x14ac:dyDescent="0.25">
      <c r="P27176" s="1">
        <v>41439</v>
      </c>
      <c r="Q27176" t="s">
        <v>3</v>
      </c>
      <c r="R27176">
        <v>111</v>
      </c>
    </row>
    <row r="27177" spans="16:18" x14ac:dyDescent="0.25">
      <c r="P27177" s="1">
        <v>41440</v>
      </c>
      <c r="Q27177" t="s">
        <v>1</v>
      </c>
      <c r="R27177">
        <v>111</v>
      </c>
    </row>
    <row r="27178" spans="16:18" x14ac:dyDescent="0.25">
      <c r="P27178" s="1">
        <v>41441</v>
      </c>
      <c r="Q27178" t="s">
        <v>9</v>
      </c>
      <c r="R27178">
        <v>115</v>
      </c>
    </row>
    <row r="27179" spans="16:18" x14ac:dyDescent="0.25">
      <c r="P27179" s="1">
        <v>41442</v>
      </c>
      <c r="Q27179" t="s">
        <v>18</v>
      </c>
      <c r="R27179">
        <v>183</v>
      </c>
    </row>
    <row r="27180" spans="16:18" x14ac:dyDescent="0.25">
      <c r="P27180" s="1">
        <v>41443</v>
      </c>
      <c r="Q27180" t="s">
        <v>9</v>
      </c>
      <c r="R27180">
        <v>41</v>
      </c>
    </row>
    <row r="27181" spans="16:18" x14ac:dyDescent="0.25">
      <c r="P27181" s="1">
        <v>41444</v>
      </c>
      <c r="Q27181" t="s">
        <v>1</v>
      </c>
      <c r="R27181">
        <v>157</v>
      </c>
    </row>
    <row r="27182" spans="16:18" x14ac:dyDescent="0.25">
      <c r="P27182" s="1">
        <v>41445</v>
      </c>
      <c r="Q27182" t="s">
        <v>18</v>
      </c>
      <c r="R27182">
        <v>77</v>
      </c>
    </row>
    <row r="27183" spans="16:18" x14ac:dyDescent="0.25">
      <c r="P27183" s="1">
        <v>41446</v>
      </c>
      <c r="Q27183" t="s">
        <v>5</v>
      </c>
      <c r="R27183">
        <v>158</v>
      </c>
    </row>
    <row r="27184" spans="16:18" x14ac:dyDescent="0.25">
      <c r="P27184" s="1">
        <v>41447</v>
      </c>
      <c r="Q27184" t="s">
        <v>13</v>
      </c>
      <c r="R27184">
        <v>180</v>
      </c>
    </row>
    <row r="27185" spans="16:18" x14ac:dyDescent="0.25">
      <c r="P27185" s="1">
        <v>41448</v>
      </c>
      <c r="Q27185" t="s">
        <v>13</v>
      </c>
      <c r="R27185">
        <v>133</v>
      </c>
    </row>
    <row r="27186" spans="16:18" x14ac:dyDescent="0.25">
      <c r="P27186" s="1">
        <v>41449</v>
      </c>
      <c r="Q27186" t="s">
        <v>17</v>
      </c>
      <c r="R27186">
        <v>47</v>
      </c>
    </row>
    <row r="27187" spans="16:18" x14ac:dyDescent="0.25">
      <c r="P27187" s="1">
        <v>41450</v>
      </c>
      <c r="Q27187" t="s">
        <v>8</v>
      </c>
      <c r="R27187">
        <v>77</v>
      </c>
    </row>
    <row r="27188" spans="16:18" x14ac:dyDescent="0.25">
      <c r="P27188" s="1">
        <v>41451</v>
      </c>
      <c r="Q27188" t="s">
        <v>12</v>
      </c>
      <c r="R27188">
        <v>117</v>
      </c>
    </row>
    <row r="27189" spans="16:18" x14ac:dyDescent="0.25">
      <c r="P27189" s="1">
        <v>41452</v>
      </c>
      <c r="Q27189" t="s">
        <v>4</v>
      </c>
      <c r="R27189">
        <v>156</v>
      </c>
    </row>
    <row r="27190" spans="16:18" x14ac:dyDescent="0.25">
      <c r="P27190" s="1">
        <v>41453</v>
      </c>
      <c r="Q27190" t="s">
        <v>5</v>
      </c>
      <c r="R27190">
        <v>58</v>
      </c>
    </row>
    <row r="27191" spans="16:18" x14ac:dyDescent="0.25">
      <c r="P27191" s="1">
        <v>41454</v>
      </c>
      <c r="Q27191" t="s">
        <v>9</v>
      </c>
      <c r="R27191">
        <v>115</v>
      </c>
    </row>
    <row r="27192" spans="16:18" x14ac:dyDescent="0.25">
      <c r="P27192" s="1">
        <v>41455</v>
      </c>
      <c r="Q27192" t="s">
        <v>18</v>
      </c>
      <c r="R27192">
        <v>22</v>
      </c>
    </row>
    <row r="27193" spans="16:18" x14ac:dyDescent="0.25">
      <c r="P27193" s="1">
        <v>41456</v>
      </c>
      <c r="Q27193" t="s">
        <v>1</v>
      </c>
      <c r="R27193">
        <v>137</v>
      </c>
    </row>
    <row r="27194" spans="16:18" x14ac:dyDescent="0.25">
      <c r="P27194" s="1">
        <v>41457</v>
      </c>
      <c r="Q27194" t="s">
        <v>18</v>
      </c>
      <c r="R27194">
        <v>138</v>
      </c>
    </row>
    <row r="27195" spans="16:18" x14ac:dyDescent="0.25">
      <c r="P27195" s="1">
        <v>41458</v>
      </c>
      <c r="Q27195" t="s">
        <v>9</v>
      </c>
      <c r="R27195">
        <v>180</v>
      </c>
    </row>
    <row r="27196" spans="16:18" x14ac:dyDescent="0.25">
      <c r="P27196" s="1">
        <v>41459</v>
      </c>
      <c r="Q27196" t="s">
        <v>12</v>
      </c>
      <c r="R27196">
        <v>79</v>
      </c>
    </row>
    <row r="27197" spans="16:18" x14ac:dyDescent="0.25">
      <c r="P27197" s="1">
        <v>41460</v>
      </c>
      <c r="Q27197" t="s">
        <v>9</v>
      </c>
      <c r="R27197">
        <v>61</v>
      </c>
    </row>
    <row r="27198" spans="16:18" x14ac:dyDescent="0.25">
      <c r="P27198" s="1">
        <v>41461</v>
      </c>
      <c r="Q27198" t="s">
        <v>1</v>
      </c>
      <c r="R27198">
        <v>108</v>
      </c>
    </row>
    <row r="27199" spans="16:18" x14ac:dyDescent="0.25">
      <c r="P27199" s="1">
        <v>41462</v>
      </c>
      <c r="Q27199" t="s">
        <v>18</v>
      </c>
      <c r="R27199">
        <v>192</v>
      </c>
    </row>
    <row r="27200" spans="16:18" x14ac:dyDescent="0.25">
      <c r="P27200" s="1">
        <v>41463</v>
      </c>
      <c r="Q27200" t="s">
        <v>1</v>
      </c>
      <c r="R27200">
        <v>78</v>
      </c>
    </row>
    <row r="27201" spans="16:18" x14ac:dyDescent="0.25">
      <c r="P27201" s="1">
        <v>41464</v>
      </c>
      <c r="Q27201" t="s">
        <v>16</v>
      </c>
      <c r="R27201">
        <v>136</v>
      </c>
    </row>
    <row r="27202" spans="16:18" x14ac:dyDescent="0.25">
      <c r="P27202" s="1">
        <v>41465</v>
      </c>
      <c r="Q27202" t="s">
        <v>5</v>
      </c>
      <c r="R27202">
        <v>152</v>
      </c>
    </row>
    <row r="27203" spans="16:18" x14ac:dyDescent="0.25">
      <c r="P27203" s="1">
        <v>41466</v>
      </c>
      <c r="Q27203" t="s">
        <v>17</v>
      </c>
      <c r="R27203">
        <v>136</v>
      </c>
    </row>
    <row r="27204" spans="16:18" x14ac:dyDescent="0.25">
      <c r="P27204" s="1">
        <v>41467</v>
      </c>
      <c r="Q27204" t="s">
        <v>8</v>
      </c>
      <c r="R27204">
        <v>90</v>
      </c>
    </row>
    <row r="27205" spans="16:18" x14ac:dyDescent="0.25">
      <c r="P27205" s="1">
        <v>41468</v>
      </c>
      <c r="Q27205" t="s">
        <v>3</v>
      </c>
      <c r="R27205">
        <v>81</v>
      </c>
    </row>
    <row r="27206" spans="16:18" x14ac:dyDescent="0.25">
      <c r="P27206" s="1">
        <v>41469</v>
      </c>
      <c r="Q27206" t="s">
        <v>5</v>
      </c>
      <c r="R27206">
        <v>82</v>
      </c>
    </row>
    <row r="27207" spans="16:18" x14ac:dyDescent="0.25">
      <c r="P27207" s="1">
        <v>41470</v>
      </c>
      <c r="Q27207" t="s">
        <v>18</v>
      </c>
      <c r="R27207">
        <v>71</v>
      </c>
    </row>
    <row r="27208" spans="16:18" x14ac:dyDescent="0.25">
      <c r="P27208" s="1">
        <v>41471</v>
      </c>
      <c r="Q27208" t="s">
        <v>18</v>
      </c>
      <c r="R27208">
        <v>50</v>
      </c>
    </row>
    <row r="27209" spans="16:18" x14ac:dyDescent="0.25">
      <c r="P27209" s="1">
        <v>41472</v>
      </c>
      <c r="Q27209" t="s">
        <v>12</v>
      </c>
      <c r="R27209">
        <v>10</v>
      </c>
    </row>
    <row r="27210" spans="16:18" x14ac:dyDescent="0.25">
      <c r="P27210" s="1">
        <v>41473</v>
      </c>
      <c r="Q27210" t="s">
        <v>13</v>
      </c>
      <c r="R27210">
        <v>90</v>
      </c>
    </row>
    <row r="27211" spans="16:18" x14ac:dyDescent="0.25">
      <c r="P27211" s="1">
        <v>41474</v>
      </c>
      <c r="Q27211" t="s">
        <v>18</v>
      </c>
      <c r="R27211">
        <v>124</v>
      </c>
    </row>
    <row r="27212" spans="16:18" x14ac:dyDescent="0.25">
      <c r="P27212" s="1">
        <v>41475</v>
      </c>
      <c r="Q27212" t="s">
        <v>17</v>
      </c>
      <c r="R27212">
        <v>133</v>
      </c>
    </row>
    <row r="27213" spans="16:18" x14ac:dyDescent="0.25">
      <c r="P27213" s="1">
        <v>41476</v>
      </c>
      <c r="Q27213" t="s">
        <v>1</v>
      </c>
      <c r="R27213">
        <v>199</v>
      </c>
    </row>
    <row r="27214" spans="16:18" x14ac:dyDescent="0.25">
      <c r="P27214" s="1">
        <v>41477</v>
      </c>
      <c r="Q27214" t="s">
        <v>5</v>
      </c>
      <c r="R27214">
        <v>171</v>
      </c>
    </row>
    <row r="27215" spans="16:18" x14ac:dyDescent="0.25">
      <c r="P27215" s="1">
        <v>41478</v>
      </c>
      <c r="Q27215" t="s">
        <v>17</v>
      </c>
      <c r="R27215">
        <v>85</v>
      </c>
    </row>
    <row r="27216" spans="16:18" x14ac:dyDescent="0.25">
      <c r="P27216" s="1">
        <v>41479</v>
      </c>
      <c r="Q27216" t="s">
        <v>3</v>
      </c>
      <c r="R27216">
        <v>56</v>
      </c>
    </row>
    <row r="27217" spans="16:18" x14ac:dyDescent="0.25">
      <c r="P27217" s="1">
        <v>41480</v>
      </c>
      <c r="Q27217" t="s">
        <v>12</v>
      </c>
      <c r="R27217">
        <v>10</v>
      </c>
    </row>
    <row r="27218" spans="16:18" x14ac:dyDescent="0.25">
      <c r="P27218" s="1">
        <v>41481</v>
      </c>
      <c r="Q27218" t="s">
        <v>18</v>
      </c>
      <c r="R27218">
        <v>165</v>
      </c>
    </row>
    <row r="27219" spans="16:18" x14ac:dyDescent="0.25">
      <c r="P27219" s="1">
        <v>41482</v>
      </c>
      <c r="Q27219" t="s">
        <v>3</v>
      </c>
      <c r="R27219">
        <v>33</v>
      </c>
    </row>
    <row r="27220" spans="16:18" x14ac:dyDescent="0.25">
      <c r="P27220" s="1">
        <v>41483</v>
      </c>
      <c r="Q27220" t="s">
        <v>4</v>
      </c>
      <c r="R27220">
        <v>105</v>
      </c>
    </row>
    <row r="27221" spans="16:18" x14ac:dyDescent="0.25">
      <c r="P27221" s="1">
        <v>41484</v>
      </c>
      <c r="Q27221" t="s">
        <v>13</v>
      </c>
      <c r="R27221">
        <v>25</v>
      </c>
    </row>
    <row r="27222" spans="16:18" x14ac:dyDescent="0.25">
      <c r="P27222" s="1">
        <v>41485</v>
      </c>
      <c r="Q27222" t="s">
        <v>4</v>
      </c>
      <c r="R27222">
        <v>138</v>
      </c>
    </row>
    <row r="27223" spans="16:18" x14ac:dyDescent="0.25">
      <c r="P27223" s="1">
        <v>41486</v>
      </c>
      <c r="Q27223" t="s">
        <v>12</v>
      </c>
      <c r="R27223">
        <v>45</v>
      </c>
    </row>
    <row r="27224" spans="16:18" x14ac:dyDescent="0.25">
      <c r="P27224" s="1">
        <v>41487</v>
      </c>
      <c r="Q27224" t="s">
        <v>1</v>
      </c>
      <c r="R27224">
        <v>91</v>
      </c>
    </row>
    <row r="27225" spans="16:18" x14ac:dyDescent="0.25">
      <c r="P27225" s="1">
        <v>41488</v>
      </c>
      <c r="Q27225" t="s">
        <v>18</v>
      </c>
      <c r="R27225">
        <v>138</v>
      </c>
    </row>
    <row r="27226" spans="16:18" x14ac:dyDescent="0.25">
      <c r="P27226" s="1">
        <v>41489</v>
      </c>
      <c r="Q27226" t="s">
        <v>18</v>
      </c>
      <c r="R27226">
        <v>72</v>
      </c>
    </row>
    <row r="27227" spans="16:18" x14ac:dyDescent="0.25">
      <c r="P27227" s="1">
        <v>41490</v>
      </c>
      <c r="Q27227" t="s">
        <v>1</v>
      </c>
      <c r="R27227">
        <v>84</v>
      </c>
    </row>
    <row r="27228" spans="16:18" x14ac:dyDescent="0.25">
      <c r="P27228" s="1">
        <v>41491</v>
      </c>
      <c r="Q27228" t="s">
        <v>3</v>
      </c>
      <c r="R27228">
        <v>87</v>
      </c>
    </row>
    <row r="27229" spans="16:18" x14ac:dyDescent="0.25">
      <c r="P27229" s="1">
        <v>41492</v>
      </c>
      <c r="Q27229" t="s">
        <v>18</v>
      </c>
      <c r="R27229">
        <v>88</v>
      </c>
    </row>
    <row r="27230" spans="16:18" x14ac:dyDescent="0.25">
      <c r="P27230" s="1">
        <v>41493</v>
      </c>
      <c r="Q27230" t="s">
        <v>4</v>
      </c>
      <c r="R27230">
        <v>166</v>
      </c>
    </row>
    <row r="27231" spans="16:18" x14ac:dyDescent="0.25">
      <c r="P27231" s="1">
        <v>41494</v>
      </c>
      <c r="Q27231" t="s">
        <v>4</v>
      </c>
      <c r="R27231">
        <v>48</v>
      </c>
    </row>
    <row r="27232" spans="16:18" x14ac:dyDescent="0.25">
      <c r="P27232" s="1">
        <v>41495</v>
      </c>
      <c r="Q27232" t="s">
        <v>9</v>
      </c>
      <c r="R27232">
        <v>126</v>
      </c>
    </row>
    <row r="27233" spans="16:18" x14ac:dyDescent="0.25">
      <c r="P27233" s="1">
        <v>41496</v>
      </c>
      <c r="Q27233" t="s">
        <v>15</v>
      </c>
      <c r="R27233">
        <v>65</v>
      </c>
    </row>
    <row r="27234" spans="16:18" x14ac:dyDescent="0.25">
      <c r="P27234" s="1">
        <v>41497</v>
      </c>
      <c r="Q27234" t="s">
        <v>18</v>
      </c>
      <c r="R27234">
        <v>81</v>
      </c>
    </row>
    <row r="27235" spans="16:18" x14ac:dyDescent="0.25">
      <c r="P27235" s="1">
        <v>41498</v>
      </c>
      <c r="Q27235" t="s">
        <v>5</v>
      </c>
      <c r="R27235">
        <v>45</v>
      </c>
    </row>
    <row r="27236" spans="16:18" x14ac:dyDescent="0.25">
      <c r="P27236" s="1">
        <v>41499</v>
      </c>
      <c r="Q27236" t="s">
        <v>2</v>
      </c>
      <c r="R27236">
        <v>18</v>
      </c>
    </row>
    <row r="27237" spans="16:18" x14ac:dyDescent="0.25">
      <c r="P27237" s="1">
        <v>41500</v>
      </c>
      <c r="Q27237" t="s">
        <v>13</v>
      </c>
      <c r="R27237">
        <v>71</v>
      </c>
    </row>
    <row r="27238" spans="16:18" x14ac:dyDescent="0.25">
      <c r="P27238" s="1">
        <v>41501</v>
      </c>
      <c r="Q27238" t="s">
        <v>12</v>
      </c>
      <c r="R27238">
        <v>103</v>
      </c>
    </row>
    <row r="27239" spans="16:18" x14ac:dyDescent="0.25">
      <c r="P27239" s="1">
        <v>41502</v>
      </c>
      <c r="Q27239" t="s">
        <v>17</v>
      </c>
      <c r="R27239">
        <v>188</v>
      </c>
    </row>
    <row r="27240" spans="16:18" x14ac:dyDescent="0.25">
      <c r="P27240" s="1">
        <v>41503</v>
      </c>
      <c r="Q27240" t="s">
        <v>13</v>
      </c>
      <c r="R27240">
        <v>49</v>
      </c>
    </row>
    <row r="27241" spans="16:18" x14ac:dyDescent="0.25">
      <c r="P27241" s="1">
        <v>41504</v>
      </c>
      <c r="Q27241" t="s">
        <v>15</v>
      </c>
      <c r="R27241">
        <v>35</v>
      </c>
    </row>
    <row r="27242" spans="16:18" x14ac:dyDescent="0.25">
      <c r="P27242" s="1">
        <v>41505</v>
      </c>
      <c r="Q27242" t="s">
        <v>18</v>
      </c>
      <c r="R27242">
        <v>138</v>
      </c>
    </row>
    <row r="27243" spans="16:18" x14ac:dyDescent="0.25">
      <c r="P27243" s="1">
        <v>41506</v>
      </c>
      <c r="Q27243" t="s">
        <v>1</v>
      </c>
      <c r="R27243">
        <v>100</v>
      </c>
    </row>
    <row r="27244" spans="16:18" x14ac:dyDescent="0.25">
      <c r="P27244" s="1">
        <v>41507</v>
      </c>
      <c r="Q27244" t="s">
        <v>2</v>
      </c>
      <c r="R27244">
        <v>89</v>
      </c>
    </row>
    <row r="27245" spans="16:18" x14ac:dyDescent="0.25">
      <c r="P27245" s="1">
        <v>41508</v>
      </c>
      <c r="Q27245" t="s">
        <v>9</v>
      </c>
      <c r="R27245">
        <v>55</v>
      </c>
    </row>
    <row r="27246" spans="16:18" x14ac:dyDescent="0.25">
      <c r="P27246" s="1">
        <v>41509</v>
      </c>
      <c r="Q27246" t="s">
        <v>5</v>
      </c>
      <c r="R27246">
        <v>136</v>
      </c>
    </row>
    <row r="27247" spans="16:18" x14ac:dyDescent="0.25">
      <c r="P27247" s="1">
        <v>41510</v>
      </c>
      <c r="Q27247" t="s">
        <v>1</v>
      </c>
      <c r="R27247">
        <v>191</v>
      </c>
    </row>
    <row r="27248" spans="16:18" x14ac:dyDescent="0.25">
      <c r="P27248" s="1">
        <v>41511</v>
      </c>
      <c r="Q27248" t="s">
        <v>12</v>
      </c>
      <c r="R27248">
        <v>97</v>
      </c>
    </row>
    <row r="27249" spans="16:18" x14ac:dyDescent="0.25">
      <c r="P27249" s="1">
        <v>41512</v>
      </c>
      <c r="Q27249" t="s">
        <v>15</v>
      </c>
      <c r="R27249">
        <v>98</v>
      </c>
    </row>
    <row r="27250" spans="16:18" x14ac:dyDescent="0.25">
      <c r="P27250" s="1">
        <v>41513</v>
      </c>
      <c r="Q27250" t="s">
        <v>5</v>
      </c>
      <c r="R27250">
        <v>49</v>
      </c>
    </row>
    <row r="27251" spans="16:18" x14ac:dyDescent="0.25">
      <c r="P27251" s="1">
        <v>41514</v>
      </c>
      <c r="Q27251" t="s">
        <v>3</v>
      </c>
      <c r="R27251">
        <v>80</v>
      </c>
    </row>
    <row r="27252" spans="16:18" x14ac:dyDescent="0.25">
      <c r="P27252" s="1">
        <v>41515</v>
      </c>
      <c r="Q27252" t="s">
        <v>8</v>
      </c>
      <c r="R27252">
        <v>32</v>
      </c>
    </row>
    <row r="27253" spans="16:18" x14ac:dyDescent="0.25">
      <c r="P27253" s="1">
        <v>41516</v>
      </c>
      <c r="Q27253" t="s">
        <v>15</v>
      </c>
      <c r="R27253">
        <v>74</v>
      </c>
    </row>
    <row r="27254" spans="16:18" x14ac:dyDescent="0.25">
      <c r="P27254" s="1">
        <v>41517</v>
      </c>
      <c r="Q27254" t="s">
        <v>9</v>
      </c>
      <c r="R27254">
        <v>22</v>
      </c>
    </row>
    <row r="27255" spans="16:18" x14ac:dyDescent="0.25">
      <c r="P27255" s="1">
        <v>41518</v>
      </c>
      <c r="Q27255" t="s">
        <v>18</v>
      </c>
      <c r="R27255">
        <v>82</v>
      </c>
    </row>
    <row r="27256" spans="16:18" x14ac:dyDescent="0.25">
      <c r="P27256" s="1">
        <v>41519</v>
      </c>
      <c r="Q27256" t="s">
        <v>15</v>
      </c>
      <c r="R27256">
        <v>28</v>
      </c>
    </row>
    <row r="27257" spans="16:18" x14ac:dyDescent="0.25">
      <c r="P27257" s="1">
        <v>41520</v>
      </c>
      <c r="Q27257" t="s">
        <v>5</v>
      </c>
      <c r="R27257">
        <v>95</v>
      </c>
    </row>
    <row r="27258" spans="16:18" x14ac:dyDescent="0.25">
      <c r="P27258" s="1">
        <v>41521</v>
      </c>
      <c r="Q27258" t="s">
        <v>12</v>
      </c>
      <c r="R27258">
        <v>196</v>
      </c>
    </row>
    <row r="27259" spans="16:18" x14ac:dyDescent="0.25">
      <c r="P27259" s="1">
        <v>41522</v>
      </c>
      <c r="Q27259" t="s">
        <v>5</v>
      </c>
      <c r="R27259">
        <v>75</v>
      </c>
    </row>
    <row r="27260" spans="16:18" x14ac:dyDescent="0.25">
      <c r="P27260" s="1">
        <v>41523</v>
      </c>
      <c r="Q27260" t="s">
        <v>15</v>
      </c>
      <c r="R27260">
        <v>179</v>
      </c>
    </row>
    <row r="27261" spans="16:18" x14ac:dyDescent="0.25">
      <c r="P27261" s="1">
        <v>41524</v>
      </c>
      <c r="Q27261" t="s">
        <v>4</v>
      </c>
      <c r="R27261">
        <v>132</v>
      </c>
    </row>
    <row r="27262" spans="16:18" x14ac:dyDescent="0.25">
      <c r="P27262" s="1">
        <v>41525</v>
      </c>
      <c r="Q27262" t="s">
        <v>17</v>
      </c>
      <c r="R27262">
        <v>78</v>
      </c>
    </row>
    <row r="27263" spans="16:18" x14ac:dyDescent="0.25">
      <c r="P27263" s="1">
        <v>41526</v>
      </c>
      <c r="Q27263" t="s">
        <v>4</v>
      </c>
      <c r="R27263">
        <v>21</v>
      </c>
    </row>
    <row r="27264" spans="16:18" x14ac:dyDescent="0.25">
      <c r="P27264" s="1">
        <v>41527</v>
      </c>
      <c r="Q27264" t="s">
        <v>3</v>
      </c>
      <c r="R27264">
        <v>12</v>
      </c>
    </row>
    <row r="27265" spans="16:18" x14ac:dyDescent="0.25">
      <c r="P27265" s="1">
        <v>41528</v>
      </c>
      <c r="Q27265" t="s">
        <v>4</v>
      </c>
      <c r="R27265">
        <v>25</v>
      </c>
    </row>
    <row r="27266" spans="16:18" x14ac:dyDescent="0.25">
      <c r="P27266" s="1">
        <v>41529</v>
      </c>
      <c r="Q27266" t="s">
        <v>15</v>
      </c>
      <c r="R27266">
        <v>59</v>
      </c>
    </row>
    <row r="27267" spans="16:18" x14ac:dyDescent="0.25">
      <c r="P27267" s="1">
        <v>41530</v>
      </c>
      <c r="Q27267" t="s">
        <v>3</v>
      </c>
      <c r="R27267">
        <v>21</v>
      </c>
    </row>
    <row r="27268" spans="16:18" x14ac:dyDescent="0.25">
      <c r="P27268" s="1">
        <v>41531</v>
      </c>
      <c r="Q27268" t="s">
        <v>13</v>
      </c>
      <c r="R27268">
        <v>87</v>
      </c>
    </row>
    <row r="27269" spans="16:18" x14ac:dyDescent="0.25">
      <c r="P27269" s="1">
        <v>41532</v>
      </c>
      <c r="Q27269" t="s">
        <v>1</v>
      </c>
      <c r="R27269">
        <v>197</v>
      </c>
    </row>
    <row r="27270" spans="16:18" x14ac:dyDescent="0.25">
      <c r="P27270" s="1">
        <v>41533</v>
      </c>
      <c r="Q27270" t="s">
        <v>12</v>
      </c>
      <c r="R27270">
        <v>13</v>
      </c>
    </row>
    <row r="27271" spans="16:18" x14ac:dyDescent="0.25">
      <c r="P27271" s="1">
        <v>41534</v>
      </c>
      <c r="Q27271" t="s">
        <v>2</v>
      </c>
      <c r="R27271">
        <v>97</v>
      </c>
    </row>
    <row r="27272" spans="16:18" x14ac:dyDescent="0.25">
      <c r="P27272" s="1">
        <v>41535</v>
      </c>
      <c r="Q27272" t="s">
        <v>13</v>
      </c>
      <c r="R27272">
        <v>143</v>
      </c>
    </row>
    <row r="27273" spans="16:18" x14ac:dyDescent="0.25">
      <c r="P27273" s="1">
        <v>41536</v>
      </c>
      <c r="Q27273" t="s">
        <v>17</v>
      </c>
      <c r="R27273">
        <v>163</v>
      </c>
    </row>
    <row r="27274" spans="16:18" x14ac:dyDescent="0.25">
      <c r="P27274" s="1">
        <v>41537</v>
      </c>
      <c r="Q27274" t="s">
        <v>9</v>
      </c>
      <c r="R27274">
        <v>191</v>
      </c>
    </row>
    <row r="27275" spans="16:18" x14ac:dyDescent="0.25">
      <c r="P27275" s="1">
        <v>41538</v>
      </c>
      <c r="Q27275" t="s">
        <v>3</v>
      </c>
      <c r="R27275">
        <v>60</v>
      </c>
    </row>
    <row r="27276" spans="16:18" x14ac:dyDescent="0.25">
      <c r="P27276" s="1">
        <v>41539</v>
      </c>
      <c r="Q27276" t="s">
        <v>2</v>
      </c>
      <c r="R27276">
        <v>10</v>
      </c>
    </row>
    <row r="27277" spans="16:18" x14ac:dyDescent="0.25">
      <c r="P27277" s="1">
        <v>41540</v>
      </c>
      <c r="Q27277" t="s">
        <v>1</v>
      </c>
      <c r="R27277">
        <v>145</v>
      </c>
    </row>
    <row r="27278" spans="16:18" x14ac:dyDescent="0.25">
      <c r="P27278" s="1">
        <v>41541</v>
      </c>
      <c r="Q27278" t="s">
        <v>9</v>
      </c>
      <c r="R27278">
        <v>158</v>
      </c>
    </row>
    <row r="27279" spans="16:18" x14ac:dyDescent="0.25">
      <c r="P27279" s="1">
        <v>41542</v>
      </c>
      <c r="Q27279" t="s">
        <v>15</v>
      </c>
      <c r="R27279">
        <v>60</v>
      </c>
    </row>
    <row r="27280" spans="16:18" x14ac:dyDescent="0.25">
      <c r="P27280" s="1">
        <v>41543</v>
      </c>
      <c r="Q27280" t="s">
        <v>5</v>
      </c>
      <c r="R27280">
        <v>113</v>
      </c>
    </row>
    <row r="27281" spans="16:18" x14ac:dyDescent="0.25">
      <c r="P27281" s="1">
        <v>41544</v>
      </c>
      <c r="Q27281" t="s">
        <v>4</v>
      </c>
      <c r="R27281">
        <v>38</v>
      </c>
    </row>
    <row r="27282" spans="16:18" x14ac:dyDescent="0.25">
      <c r="P27282" s="1">
        <v>41545</v>
      </c>
      <c r="Q27282" t="s">
        <v>18</v>
      </c>
      <c r="R27282">
        <v>20</v>
      </c>
    </row>
    <row r="27283" spans="16:18" x14ac:dyDescent="0.25">
      <c r="P27283" s="1">
        <v>41546</v>
      </c>
      <c r="Q27283" t="s">
        <v>4</v>
      </c>
      <c r="R27283">
        <v>148</v>
      </c>
    </row>
    <row r="27284" spans="16:18" x14ac:dyDescent="0.25">
      <c r="P27284" s="1">
        <v>41547</v>
      </c>
      <c r="Q27284" t="s">
        <v>3</v>
      </c>
      <c r="R27284">
        <v>21</v>
      </c>
    </row>
    <row r="27285" spans="16:18" x14ac:dyDescent="0.25">
      <c r="P27285" s="1">
        <v>41548</v>
      </c>
      <c r="Q27285" t="s">
        <v>12</v>
      </c>
      <c r="R27285">
        <v>101</v>
      </c>
    </row>
    <row r="27286" spans="16:18" x14ac:dyDescent="0.25">
      <c r="P27286" s="1">
        <v>41549</v>
      </c>
      <c r="Q27286" t="s">
        <v>12</v>
      </c>
      <c r="R27286">
        <v>157</v>
      </c>
    </row>
    <row r="27287" spans="16:18" x14ac:dyDescent="0.25">
      <c r="P27287" s="1">
        <v>41550</v>
      </c>
      <c r="Q27287" t="s">
        <v>9</v>
      </c>
      <c r="R27287">
        <v>96</v>
      </c>
    </row>
    <row r="27288" spans="16:18" x14ac:dyDescent="0.25">
      <c r="P27288" s="1">
        <v>41551</v>
      </c>
      <c r="Q27288" t="s">
        <v>12</v>
      </c>
      <c r="R27288">
        <v>189</v>
      </c>
    </row>
    <row r="27289" spans="16:18" x14ac:dyDescent="0.25">
      <c r="P27289" s="1">
        <v>41552</v>
      </c>
      <c r="Q27289" t="s">
        <v>5</v>
      </c>
      <c r="R27289">
        <v>160</v>
      </c>
    </row>
    <row r="27290" spans="16:18" x14ac:dyDescent="0.25">
      <c r="P27290" s="1">
        <v>41553</v>
      </c>
      <c r="Q27290" t="s">
        <v>16</v>
      </c>
      <c r="R27290">
        <v>14</v>
      </c>
    </row>
    <row r="27291" spans="16:18" x14ac:dyDescent="0.25">
      <c r="P27291" s="1">
        <v>41554</v>
      </c>
      <c r="Q27291" t="s">
        <v>2</v>
      </c>
      <c r="R27291">
        <v>191</v>
      </c>
    </row>
    <row r="27292" spans="16:18" x14ac:dyDescent="0.25">
      <c r="P27292" s="1">
        <v>41555</v>
      </c>
      <c r="Q27292" t="s">
        <v>15</v>
      </c>
      <c r="R27292">
        <v>190</v>
      </c>
    </row>
    <row r="27293" spans="16:18" x14ac:dyDescent="0.25">
      <c r="P27293" s="1">
        <v>41556</v>
      </c>
      <c r="Q27293" t="s">
        <v>17</v>
      </c>
      <c r="R27293">
        <v>15</v>
      </c>
    </row>
    <row r="27294" spans="16:18" x14ac:dyDescent="0.25">
      <c r="P27294" s="1">
        <v>41557</v>
      </c>
      <c r="Q27294" t="s">
        <v>2</v>
      </c>
      <c r="R27294">
        <v>151</v>
      </c>
    </row>
    <row r="27295" spans="16:18" x14ac:dyDescent="0.25">
      <c r="P27295" s="1">
        <v>41558</v>
      </c>
      <c r="Q27295" t="s">
        <v>3</v>
      </c>
      <c r="R27295">
        <v>64</v>
      </c>
    </row>
    <row r="27296" spans="16:18" x14ac:dyDescent="0.25">
      <c r="P27296" s="1">
        <v>41559</v>
      </c>
      <c r="Q27296" t="s">
        <v>2</v>
      </c>
      <c r="R27296">
        <v>17</v>
      </c>
    </row>
    <row r="27297" spans="16:18" x14ac:dyDescent="0.25">
      <c r="P27297" s="1">
        <v>41560</v>
      </c>
      <c r="Q27297" t="s">
        <v>16</v>
      </c>
      <c r="R27297">
        <v>156</v>
      </c>
    </row>
    <row r="27298" spans="16:18" x14ac:dyDescent="0.25">
      <c r="P27298" s="1">
        <v>41561</v>
      </c>
      <c r="Q27298" t="s">
        <v>15</v>
      </c>
      <c r="R27298">
        <v>66</v>
      </c>
    </row>
    <row r="27299" spans="16:18" x14ac:dyDescent="0.25">
      <c r="P27299" s="1">
        <v>41562</v>
      </c>
      <c r="Q27299" t="s">
        <v>2</v>
      </c>
      <c r="R27299">
        <v>162</v>
      </c>
    </row>
    <row r="27300" spans="16:18" x14ac:dyDescent="0.25">
      <c r="P27300" s="1">
        <v>41563</v>
      </c>
      <c r="Q27300" t="s">
        <v>2</v>
      </c>
      <c r="R27300">
        <v>55</v>
      </c>
    </row>
    <row r="27301" spans="16:18" x14ac:dyDescent="0.25">
      <c r="P27301" s="1">
        <v>41564</v>
      </c>
      <c r="Q27301" t="s">
        <v>9</v>
      </c>
      <c r="R27301">
        <v>189</v>
      </c>
    </row>
    <row r="27302" spans="16:18" x14ac:dyDescent="0.25">
      <c r="P27302" s="1">
        <v>41565</v>
      </c>
      <c r="Q27302" t="s">
        <v>5</v>
      </c>
      <c r="R27302">
        <v>79</v>
      </c>
    </row>
    <row r="27303" spans="16:18" x14ac:dyDescent="0.25">
      <c r="P27303" s="1">
        <v>41566</v>
      </c>
      <c r="Q27303" t="s">
        <v>4</v>
      </c>
      <c r="R27303">
        <v>83</v>
      </c>
    </row>
    <row r="27304" spans="16:18" x14ac:dyDescent="0.25">
      <c r="P27304" s="1">
        <v>41567</v>
      </c>
      <c r="Q27304" t="s">
        <v>9</v>
      </c>
      <c r="R27304">
        <v>155</v>
      </c>
    </row>
    <row r="27305" spans="16:18" x14ac:dyDescent="0.25">
      <c r="P27305" s="1">
        <v>41568</v>
      </c>
      <c r="Q27305" t="s">
        <v>18</v>
      </c>
      <c r="R27305">
        <v>89</v>
      </c>
    </row>
    <row r="27306" spans="16:18" x14ac:dyDescent="0.25">
      <c r="P27306" s="1">
        <v>41569</v>
      </c>
      <c r="Q27306" t="s">
        <v>18</v>
      </c>
      <c r="R27306">
        <v>171</v>
      </c>
    </row>
    <row r="27307" spans="16:18" x14ac:dyDescent="0.25">
      <c r="P27307" s="1">
        <v>41570</v>
      </c>
      <c r="Q27307" t="s">
        <v>2</v>
      </c>
      <c r="R27307">
        <v>175</v>
      </c>
    </row>
    <row r="27308" spans="16:18" x14ac:dyDescent="0.25">
      <c r="P27308" s="1">
        <v>41571</v>
      </c>
      <c r="Q27308" t="s">
        <v>12</v>
      </c>
      <c r="R27308">
        <v>152</v>
      </c>
    </row>
    <row r="27309" spans="16:18" x14ac:dyDescent="0.25">
      <c r="P27309" s="1">
        <v>41572</v>
      </c>
      <c r="Q27309" t="s">
        <v>8</v>
      </c>
      <c r="R27309">
        <v>77</v>
      </c>
    </row>
    <row r="27310" spans="16:18" x14ac:dyDescent="0.25">
      <c r="P27310" s="1">
        <v>41573</v>
      </c>
      <c r="Q27310" t="s">
        <v>2</v>
      </c>
      <c r="R27310">
        <v>22</v>
      </c>
    </row>
    <row r="27311" spans="16:18" x14ac:dyDescent="0.25">
      <c r="P27311" s="1">
        <v>41574</v>
      </c>
      <c r="Q27311" t="s">
        <v>17</v>
      </c>
      <c r="R27311">
        <v>57</v>
      </c>
    </row>
    <row r="27312" spans="16:18" x14ac:dyDescent="0.25">
      <c r="P27312" s="1">
        <v>41575</v>
      </c>
      <c r="Q27312" t="s">
        <v>18</v>
      </c>
      <c r="R27312">
        <v>85</v>
      </c>
    </row>
    <row r="27313" spans="16:18" x14ac:dyDescent="0.25">
      <c r="P27313" s="1">
        <v>41576</v>
      </c>
      <c r="Q27313" t="s">
        <v>15</v>
      </c>
      <c r="R27313">
        <v>190</v>
      </c>
    </row>
    <row r="27314" spans="16:18" x14ac:dyDescent="0.25">
      <c r="P27314" s="1">
        <v>41577</v>
      </c>
      <c r="Q27314" t="s">
        <v>4</v>
      </c>
      <c r="R27314">
        <v>81</v>
      </c>
    </row>
    <row r="27315" spans="16:18" x14ac:dyDescent="0.25">
      <c r="P27315" s="1">
        <v>41578</v>
      </c>
      <c r="Q27315" t="s">
        <v>12</v>
      </c>
      <c r="R27315">
        <v>200</v>
      </c>
    </row>
    <row r="27316" spans="16:18" x14ac:dyDescent="0.25">
      <c r="P27316" s="1">
        <v>41579</v>
      </c>
      <c r="Q27316" t="s">
        <v>12</v>
      </c>
      <c r="R27316">
        <v>50</v>
      </c>
    </row>
    <row r="27317" spans="16:18" x14ac:dyDescent="0.25">
      <c r="P27317" s="1">
        <v>41580</v>
      </c>
      <c r="Q27317" t="s">
        <v>13</v>
      </c>
      <c r="R27317">
        <v>92</v>
      </c>
    </row>
    <row r="27318" spans="16:18" x14ac:dyDescent="0.25">
      <c r="P27318" s="1">
        <v>41581</v>
      </c>
      <c r="Q27318" t="s">
        <v>1</v>
      </c>
      <c r="R27318">
        <v>119</v>
      </c>
    </row>
    <row r="27319" spans="16:18" x14ac:dyDescent="0.25">
      <c r="P27319" s="1">
        <v>41582</v>
      </c>
      <c r="Q27319" t="s">
        <v>15</v>
      </c>
      <c r="R27319">
        <v>92</v>
      </c>
    </row>
    <row r="27320" spans="16:18" x14ac:dyDescent="0.25">
      <c r="P27320" s="1">
        <v>41583</v>
      </c>
      <c r="Q27320" t="s">
        <v>17</v>
      </c>
      <c r="R27320">
        <v>50</v>
      </c>
    </row>
    <row r="27321" spans="16:18" x14ac:dyDescent="0.25">
      <c r="P27321" s="1">
        <v>41584</v>
      </c>
      <c r="Q27321" t="s">
        <v>18</v>
      </c>
      <c r="R27321">
        <v>43</v>
      </c>
    </row>
    <row r="27322" spans="16:18" x14ac:dyDescent="0.25">
      <c r="P27322" s="1">
        <v>41585</v>
      </c>
      <c r="Q27322" t="s">
        <v>2</v>
      </c>
      <c r="R27322">
        <v>100</v>
      </c>
    </row>
    <row r="27323" spans="16:18" x14ac:dyDescent="0.25">
      <c r="P27323" s="1">
        <v>41586</v>
      </c>
      <c r="Q27323" t="s">
        <v>3</v>
      </c>
      <c r="R27323">
        <v>101</v>
      </c>
    </row>
    <row r="27324" spans="16:18" x14ac:dyDescent="0.25">
      <c r="P27324" s="1">
        <v>41587</v>
      </c>
      <c r="Q27324" t="s">
        <v>5</v>
      </c>
      <c r="R27324">
        <v>84</v>
      </c>
    </row>
    <row r="27325" spans="16:18" x14ac:dyDescent="0.25">
      <c r="P27325" s="1">
        <v>41588</v>
      </c>
      <c r="Q27325" t="s">
        <v>18</v>
      </c>
      <c r="R27325">
        <v>78</v>
      </c>
    </row>
    <row r="27326" spans="16:18" x14ac:dyDescent="0.25">
      <c r="P27326" s="1">
        <v>41589</v>
      </c>
      <c r="Q27326" t="s">
        <v>18</v>
      </c>
      <c r="R27326">
        <v>190</v>
      </c>
    </row>
    <row r="27327" spans="16:18" x14ac:dyDescent="0.25">
      <c r="P27327" s="1">
        <v>41590</v>
      </c>
      <c r="Q27327" t="s">
        <v>15</v>
      </c>
      <c r="R27327">
        <v>124</v>
      </c>
    </row>
    <row r="27328" spans="16:18" x14ac:dyDescent="0.25">
      <c r="P27328" s="1">
        <v>41591</v>
      </c>
      <c r="Q27328" t="s">
        <v>9</v>
      </c>
      <c r="R27328">
        <v>135</v>
      </c>
    </row>
    <row r="27329" spans="16:18" x14ac:dyDescent="0.25">
      <c r="P27329" s="1">
        <v>41592</v>
      </c>
      <c r="Q27329" t="s">
        <v>8</v>
      </c>
      <c r="R27329">
        <v>81</v>
      </c>
    </row>
    <row r="27330" spans="16:18" x14ac:dyDescent="0.25">
      <c r="P27330" s="1">
        <v>41593</v>
      </c>
      <c r="Q27330" t="s">
        <v>5</v>
      </c>
      <c r="R27330">
        <v>113</v>
      </c>
    </row>
    <row r="27331" spans="16:18" x14ac:dyDescent="0.25">
      <c r="P27331" s="1">
        <v>41594</v>
      </c>
      <c r="Q27331" t="s">
        <v>4</v>
      </c>
      <c r="R27331">
        <v>162</v>
      </c>
    </row>
    <row r="27332" spans="16:18" x14ac:dyDescent="0.25">
      <c r="P27332" s="1">
        <v>41595</v>
      </c>
      <c r="Q27332" t="s">
        <v>8</v>
      </c>
      <c r="R27332">
        <v>46</v>
      </c>
    </row>
    <row r="27333" spans="16:18" x14ac:dyDescent="0.25">
      <c r="P27333" s="1">
        <v>41596</v>
      </c>
      <c r="Q27333" t="s">
        <v>1</v>
      </c>
      <c r="R27333">
        <v>169</v>
      </c>
    </row>
    <row r="27334" spans="16:18" x14ac:dyDescent="0.25">
      <c r="P27334" s="1">
        <v>41597</v>
      </c>
      <c r="Q27334" t="s">
        <v>17</v>
      </c>
      <c r="R27334">
        <v>20</v>
      </c>
    </row>
    <row r="27335" spans="16:18" x14ac:dyDescent="0.25">
      <c r="P27335" s="1">
        <v>41598</v>
      </c>
      <c r="Q27335" t="s">
        <v>2</v>
      </c>
      <c r="R27335">
        <v>130</v>
      </c>
    </row>
    <row r="27336" spans="16:18" x14ac:dyDescent="0.25">
      <c r="P27336" s="1">
        <v>41599</v>
      </c>
      <c r="Q27336" t="s">
        <v>12</v>
      </c>
      <c r="R27336">
        <v>182</v>
      </c>
    </row>
    <row r="27337" spans="16:18" x14ac:dyDescent="0.25">
      <c r="P27337" s="1">
        <v>41600</v>
      </c>
      <c r="Q27337" t="s">
        <v>12</v>
      </c>
      <c r="R27337">
        <v>142</v>
      </c>
    </row>
    <row r="27338" spans="16:18" x14ac:dyDescent="0.25">
      <c r="P27338" s="1">
        <v>41601</v>
      </c>
      <c r="Q27338" t="s">
        <v>8</v>
      </c>
      <c r="R27338">
        <v>147</v>
      </c>
    </row>
    <row r="27339" spans="16:18" x14ac:dyDescent="0.25">
      <c r="P27339" s="1">
        <v>41602</v>
      </c>
      <c r="Q27339" t="s">
        <v>1</v>
      </c>
      <c r="R27339">
        <v>109</v>
      </c>
    </row>
    <row r="27340" spans="16:18" x14ac:dyDescent="0.25">
      <c r="P27340" s="1">
        <v>41603</v>
      </c>
      <c r="Q27340" t="s">
        <v>18</v>
      </c>
      <c r="R27340">
        <v>85</v>
      </c>
    </row>
    <row r="27341" spans="16:18" x14ac:dyDescent="0.25">
      <c r="P27341" s="1">
        <v>41604</v>
      </c>
      <c r="Q27341" t="s">
        <v>5</v>
      </c>
      <c r="R27341">
        <v>132</v>
      </c>
    </row>
    <row r="27342" spans="16:18" x14ac:dyDescent="0.25">
      <c r="P27342" s="1">
        <v>41605</v>
      </c>
      <c r="Q27342" t="s">
        <v>17</v>
      </c>
      <c r="R27342">
        <v>77</v>
      </c>
    </row>
    <row r="27343" spans="16:18" x14ac:dyDescent="0.25">
      <c r="P27343" s="1">
        <v>41606</v>
      </c>
      <c r="Q27343" t="s">
        <v>17</v>
      </c>
      <c r="R27343">
        <v>67</v>
      </c>
    </row>
    <row r="27344" spans="16:18" x14ac:dyDescent="0.25">
      <c r="P27344" s="1">
        <v>41607</v>
      </c>
      <c r="Q27344" t="s">
        <v>12</v>
      </c>
      <c r="R27344">
        <v>99</v>
      </c>
    </row>
    <row r="27345" spans="16:18" x14ac:dyDescent="0.25">
      <c r="P27345" s="1">
        <v>41608</v>
      </c>
      <c r="Q27345" t="s">
        <v>15</v>
      </c>
      <c r="R27345">
        <v>107</v>
      </c>
    </row>
    <row r="27346" spans="16:18" x14ac:dyDescent="0.25">
      <c r="P27346" s="1">
        <v>41609</v>
      </c>
      <c r="Q27346" t="s">
        <v>9</v>
      </c>
      <c r="R27346">
        <v>156</v>
      </c>
    </row>
    <row r="27347" spans="16:18" x14ac:dyDescent="0.25">
      <c r="P27347" s="1">
        <v>41610</v>
      </c>
      <c r="Q27347" t="s">
        <v>5</v>
      </c>
      <c r="R27347">
        <v>83</v>
      </c>
    </row>
    <row r="27348" spans="16:18" x14ac:dyDescent="0.25">
      <c r="P27348" s="1">
        <v>41611</v>
      </c>
      <c r="Q27348" t="s">
        <v>1</v>
      </c>
      <c r="R27348">
        <v>130</v>
      </c>
    </row>
    <row r="27349" spans="16:18" x14ac:dyDescent="0.25">
      <c r="P27349" s="1">
        <v>41612</v>
      </c>
      <c r="Q27349" t="s">
        <v>5</v>
      </c>
      <c r="R27349">
        <v>50</v>
      </c>
    </row>
    <row r="27350" spans="16:18" x14ac:dyDescent="0.25">
      <c r="P27350" s="1">
        <v>41613</v>
      </c>
      <c r="Q27350" t="s">
        <v>2</v>
      </c>
      <c r="R27350">
        <v>126</v>
      </c>
    </row>
    <row r="27351" spans="16:18" x14ac:dyDescent="0.25">
      <c r="P27351" s="1">
        <v>41614</v>
      </c>
      <c r="Q27351" t="s">
        <v>13</v>
      </c>
      <c r="R27351">
        <v>71</v>
      </c>
    </row>
    <row r="27352" spans="16:18" x14ac:dyDescent="0.25">
      <c r="P27352" s="1">
        <v>41615</v>
      </c>
      <c r="Q27352" t="s">
        <v>5</v>
      </c>
      <c r="R27352">
        <v>106</v>
      </c>
    </row>
    <row r="27353" spans="16:18" x14ac:dyDescent="0.25">
      <c r="P27353" s="1">
        <v>41616</v>
      </c>
      <c r="Q27353" t="s">
        <v>9</v>
      </c>
      <c r="R27353">
        <v>41</v>
      </c>
    </row>
    <row r="27354" spans="16:18" x14ac:dyDescent="0.25">
      <c r="P27354" s="1">
        <v>41617</v>
      </c>
      <c r="Q27354" t="s">
        <v>15</v>
      </c>
      <c r="R27354">
        <v>193</v>
      </c>
    </row>
    <row r="27355" spans="16:18" x14ac:dyDescent="0.25">
      <c r="P27355" s="1">
        <v>41618</v>
      </c>
      <c r="Q27355" t="s">
        <v>1</v>
      </c>
      <c r="R27355">
        <v>183</v>
      </c>
    </row>
    <row r="27356" spans="16:18" x14ac:dyDescent="0.25">
      <c r="P27356" s="1">
        <v>41619</v>
      </c>
      <c r="Q27356" t="s">
        <v>1</v>
      </c>
      <c r="R27356">
        <v>178</v>
      </c>
    </row>
    <row r="27357" spans="16:18" x14ac:dyDescent="0.25">
      <c r="P27357" s="1">
        <v>41620</v>
      </c>
      <c r="Q27357" t="s">
        <v>9</v>
      </c>
      <c r="R27357">
        <v>40</v>
      </c>
    </row>
    <row r="27358" spans="16:18" x14ac:dyDescent="0.25">
      <c r="P27358" s="1">
        <v>41621</v>
      </c>
      <c r="Q27358" t="s">
        <v>1</v>
      </c>
      <c r="R27358">
        <v>101</v>
      </c>
    </row>
    <row r="27359" spans="16:18" x14ac:dyDescent="0.25">
      <c r="P27359" s="1">
        <v>41622</v>
      </c>
      <c r="Q27359" t="s">
        <v>2</v>
      </c>
      <c r="R27359">
        <v>144</v>
      </c>
    </row>
    <row r="27360" spans="16:18" x14ac:dyDescent="0.25">
      <c r="P27360" s="1">
        <v>41623</v>
      </c>
      <c r="Q27360" t="s">
        <v>4</v>
      </c>
      <c r="R27360">
        <v>136</v>
      </c>
    </row>
    <row r="27361" spans="16:18" x14ac:dyDescent="0.25">
      <c r="P27361" s="1">
        <v>41624</v>
      </c>
      <c r="Q27361" t="s">
        <v>4</v>
      </c>
      <c r="R27361">
        <v>170</v>
      </c>
    </row>
    <row r="27362" spans="16:18" x14ac:dyDescent="0.25">
      <c r="P27362" s="1">
        <v>41625</v>
      </c>
      <c r="Q27362" t="s">
        <v>18</v>
      </c>
      <c r="R27362">
        <v>177</v>
      </c>
    </row>
    <row r="27363" spans="16:18" x14ac:dyDescent="0.25">
      <c r="P27363" s="1">
        <v>41626</v>
      </c>
      <c r="Q27363" t="s">
        <v>1</v>
      </c>
      <c r="R27363">
        <v>51</v>
      </c>
    </row>
    <row r="27364" spans="16:18" x14ac:dyDescent="0.25">
      <c r="P27364" s="1">
        <v>41627</v>
      </c>
      <c r="Q27364" t="s">
        <v>17</v>
      </c>
      <c r="R27364">
        <v>192</v>
      </c>
    </row>
    <row r="27365" spans="16:18" x14ac:dyDescent="0.25">
      <c r="P27365" s="1">
        <v>41628</v>
      </c>
      <c r="Q27365" t="s">
        <v>12</v>
      </c>
      <c r="R27365">
        <v>30</v>
      </c>
    </row>
    <row r="27366" spans="16:18" x14ac:dyDescent="0.25">
      <c r="P27366" s="1">
        <v>41629</v>
      </c>
      <c r="Q27366" t="s">
        <v>3</v>
      </c>
      <c r="R27366">
        <v>32</v>
      </c>
    </row>
    <row r="27367" spans="16:18" x14ac:dyDescent="0.25">
      <c r="P27367" s="1">
        <v>41630</v>
      </c>
      <c r="Q27367" t="s">
        <v>12</v>
      </c>
      <c r="R27367">
        <v>72</v>
      </c>
    </row>
    <row r="27368" spans="16:18" x14ac:dyDescent="0.25">
      <c r="P27368" s="1">
        <v>41631</v>
      </c>
      <c r="Q27368" t="s">
        <v>3</v>
      </c>
      <c r="R27368">
        <v>124</v>
      </c>
    </row>
    <row r="27369" spans="16:18" x14ac:dyDescent="0.25">
      <c r="P27369" s="1">
        <v>41632</v>
      </c>
      <c r="Q27369" t="s">
        <v>2</v>
      </c>
      <c r="R27369">
        <v>38</v>
      </c>
    </row>
    <row r="27370" spans="16:18" x14ac:dyDescent="0.25">
      <c r="P27370" s="1">
        <v>41633</v>
      </c>
      <c r="Q27370" t="s">
        <v>9</v>
      </c>
      <c r="R27370">
        <v>35</v>
      </c>
    </row>
    <row r="27371" spans="16:18" x14ac:dyDescent="0.25">
      <c r="P27371" s="1">
        <v>41634</v>
      </c>
      <c r="Q27371" t="s">
        <v>13</v>
      </c>
      <c r="R27371">
        <v>95</v>
      </c>
    </row>
    <row r="27372" spans="16:18" x14ac:dyDescent="0.25">
      <c r="P27372" s="1">
        <v>41635</v>
      </c>
      <c r="Q27372" t="s">
        <v>9</v>
      </c>
      <c r="R27372">
        <v>169</v>
      </c>
    </row>
    <row r="27373" spans="16:18" x14ac:dyDescent="0.25">
      <c r="P27373" s="1">
        <v>41636</v>
      </c>
      <c r="Q27373" t="s">
        <v>4</v>
      </c>
      <c r="R27373">
        <v>100</v>
      </c>
    </row>
    <row r="27374" spans="16:18" x14ac:dyDescent="0.25">
      <c r="P27374" s="1">
        <v>41637</v>
      </c>
      <c r="Q27374" t="s">
        <v>17</v>
      </c>
      <c r="R27374">
        <v>89</v>
      </c>
    </row>
    <row r="27375" spans="16:18" x14ac:dyDescent="0.25">
      <c r="P27375" s="1">
        <v>41638</v>
      </c>
      <c r="Q27375" t="s">
        <v>18</v>
      </c>
      <c r="R27375">
        <v>37</v>
      </c>
    </row>
    <row r="27376" spans="16:18" x14ac:dyDescent="0.25">
      <c r="P27376" s="1">
        <v>41639</v>
      </c>
      <c r="Q27376" t="s">
        <v>12</v>
      </c>
      <c r="R27376">
        <v>195</v>
      </c>
    </row>
    <row r="27377" spans="16:18" x14ac:dyDescent="0.25">
      <c r="P27377" s="1">
        <v>41640</v>
      </c>
      <c r="Q27377" t="s">
        <v>3</v>
      </c>
      <c r="R27377">
        <v>125</v>
      </c>
    </row>
    <row r="27378" spans="16:18" x14ac:dyDescent="0.25">
      <c r="P27378" s="1">
        <v>41641</v>
      </c>
      <c r="Q27378" t="s">
        <v>15</v>
      </c>
      <c r="R27378">
        <v>27</v>
      </c>
    </row>
    <row r="27379" spans="16:18" x14ac:dyDescent="0.25">
      <c r="P27379" s="1">
        <v>41642</v>
      </c>
      <c r="Q27379" t="s">
        <v>5</v>
      </c>
      <c r="R27379">
        <v>151</v>
      </c>
    </row>
    <row r="27380" spans="16:18" x14ac:dyDescent="0.25">
      <c r="P27380" s="1">
        <v>41643</v>
      </c>
      <c r="Q27380" t="s">
        <v>8</v>
      </c>
      <c r="R27380">
        <v>80</v>
      </c>
    </row>
    <row r="27381" spans="16:18" x14ac:dyDescent="0.25">
      <c r="P27381" s="1">
        <v>41644</v>
      </c>
      <c r="Q27381" t="s">
        <v>13</v>
      </c>
      <c r="R27381">
        <v>138</v>
      </c>
    </row>
    <row r="27382" spans="16:18" x14ac:dyDescent="0.25">
      <c r="P27382" s="1">
        <v>41645</v>
      </c>
      <c r="Q27382" t="s">
        <v>15</v>
      </c>
      <c r="R27382">
        <v>156</v>
      </c>
    </row>
    <row r="27383" spans="16:18" x14ac:dyDescent="0.25">
      <c r="P27383" s="1">
        <v>41646</v>
      </c>
      <c r="Q27383" t="s">
        <v>15</v>
      </c>
      <c r="R27383">
        <v>23</v>
      </c>
    </row>
    <row r="27384" spans="16:18" x14ac:dyDescent="0.25">
      <c r="P27384" s="1">
        <v>41647</v>
      </c>
      <c r="Q27384" t="s">
        <v>9</v>
      </c>
      <c r="R27384">
        <v>71</v>
      </c>
    </row>
    <row r="27385" spans="16:18" x14ac:dyDescent="0.25">
      <c r="P27385" s="1">
        <v>41648</v>
      </c>
      <c r="Q27385" t="s">
        <v>2</v>
      </c>
      <c r="R27385">
        <v>66</v>
      </c>
    </row>
    <row r="27386" spans="16:18" x14ac:dyDescent="0.25">
      <c r="P27386" s="1">
        <v>41649</v>
      </c>
      <c r="Q27386" t="s">
        <v>18</v>
      </c>
      <c r="R27386">
        <v>32</v>
      </c>
    </row>
    <row r="27387" spans="16:18" x14ac:dyDescent="0.25">
      <c r="P27387" s="1">
        <v>41650</v>
      </c>
      <c r="Q27387" t="s">
        <v>18</v>
      </c>
      <c r="R27387">
        <v>41</v>
      </c>
    </row>
    <row r="27388" spans="16:18" x14ac:dyDescent="0.25">
      <c r="P27388" s="1">
        <v>41651</v>
      </c>
      <c r="Q27388" t="s">
        <v>2</v>
      </c>
      <c r="R27388">
        <v>51</v>
      </c>
    </row>
    <row r="27389" spans="16:18" x14ac:dyDescent="0.25">
      <c r="P27389" s="1">
        <v>41652</v>
      </c>
      <c r="Q27389" t="s">
        <v>18</v>
      </c>
      <c r="R27389">
        <v>194</v>
      </c>
    </row>
    <row r="27390" spans="16:18" x14ac:dyDescent="0.25">
      <c r="P27390" s="1">
        <v>41653</v>
      </c>
      <c r="Q27390" t="s">
        <v>16</v>
      </c>
      <c r="R27390">
        <v>63</v>
      </c>
    </row>
    <row r="27391" spans="16:18" x14ac:dyDescent="0.25">
      <c r="P27391" s="1">
        <v>41654</v>
      </c>
      <c r="Q27391" t="s">
        <v>12</v>
      </c>
      <c r="R27391">
        <v>71</v>
      </c>
    </row>
    <row r="27392" spans="16:18" x14ac:dyDescent="0.25">
      <c r="P27392" s="1">
        <v>41655</v>
      </c>
      <c r="Q27392" t="s">
        <v>4</v>
      </c>
      <c r="R27392">
        <v>90</v>
      </c>
    </row>
    <row r="27393" spans="16:18" x14ac:dyDescent="0.25">
      <c r="P27393" s="1">
        <v>41656</v>
      </c>
      <c r="Q27393" t="s">
        <v>18</v>
      </c>
      <c r="R27393">
        <v>182</v>
      </c>
    </row>
    <row r="27394" spans="16:18" x14ac:dyDescent="0.25">
      <c r="P27394" s="1">
        <v>41657</v>
      </c>
      <c r="Q27394" t="s">
        <v>17</v>
      </c>
      <c r="R27394">
        <v>181</v>
      </c>
    </row>
    <row r="27395" spans="16:18" x14ac:dyDescent="0.25">
      <c r="P27395" s="1">
        <v>41658</v>
      </c>
      <c r="Q27395" t="s">
        <v>2</v>
      </c>
      <c r="R27395">
        <v>60</v>
      </c>
    </row>
    <row r="27396" spans="16:18" x14ac:dyDescent="0.25">
      <c r="P27396" s="1">
        <v>41659</v>
      </c>
      <c r="Q27396" t="s">
        <v>8</v>
      </c>
      <c r="R27396">
        <v>138</v>
      </c>
    </row>
    <row r="27397" spans="16:18" x14ac:dyDescent="0.25">
      <c r="P27397" s="1">
        <v>41660</v>
      </c>
      <c r="Q27397" t="s">
        <v>18</v>
      </c>
      <c r="R27397">
        <v>96</v>
      </c>
    </row>
    <row r="27398" spans="16:18" x14ac:dyDescent="0.25">
      <c r="P27398" s="1">
        <v>41661</v>
      </c>
      <c r="Q27398" t="s">
        <v>2</v>
      </c>
      <c r="R27398">
        <v>17</v>
      </c>
    </row>
    <row r="27399" spans="16:18" x14ac:dyDescent="0.25">
      <c r="P27399" s="1">
        <v>41662</v>
      </c>
      <c r="Q27399" t="s">
        <v>1</v>
      </c>
      <c r="R27399">
        <v>133</v>
      </c>
    </row>
    <row r="27400" spans="16:18" x14ac:dyDescent="0.25">
      <c r="P27400" s="1">
        <v>41663</v>
      </c>
      <c r="Q27400" t="s">
        <v>1</v>
      </c>
      <c r="R27400">
        <v>93</v>
      </c>
    </row>
    <row r="27401" spans="16:18" x14ac:dyDescent="0.25">
      <c r="P27401" s="1">
        <v>41664</v>
      </c>
      <c r="Q27401" t="s">
        <v>3</v>
      </c>
      <c r="R27401">
        <v>12</v>
      </c>
    </row>
    <row r="27402" spans="16:18" x14ac:dyDescent="0.25">
      <c r="P27402" s="1">
        <v>41665</v>
      </c>
      <c r="Q27402" t="s">
        <v>13</v>
      </c>
      <c r="R27402">
        <v>86</v>
      </c>
    </row>
    <row r="27403" spans="16:18" x14ac:dyDescent="0.25">
      <c r="P27403" s="1">
        <v>41666</v>
      </c>
      <c r="Q27403" t="s">
        <v>12</v>
      </c>
      <c r="R27403">
        <v>107</v>
      </c>
    </row>
    <row r="27404" spans="16:18" x14ac:dyDescent="0.25">
      <c r="P27404" s="1">
        <v>41667</v>
      </c>
      <c r="Q27404" t="s">
        <v>13</v>
      </c>
      <c r="R27404">
        <v>175</v>
      </c>
    </row>
    <row r="27405" spans="16:18" x14ac:dyDescent="0.25">
      <c r="P27405" s="1">
        <v>41668</v>
      </c>
      <c r="Q27405" t="s">
        <v>8</v>
      </c>
      <c r="R27405">
        <v>168</v>
      </c>
    </row>
    <row r="27406" spans="16:18" x14ac:dyDescent="0.25">
      <c r="P27406" s="1">
        <v>41669</v>
      </c>
      <c r="Q27406" t="s">
        <v>13</v>
      </c>
      <c r="R27406">
        <v>127</v>
      </c>
    </row>
    <row r="27407" spans="16:18" x14ac:dyDescent="0.25">
      <c r="P27407" s="1">
        <v>41670</v>
      </c>
      <c r="Q27407" t="s">
        <v>17</v>
      </c>
      <c r="R27407">
        <v>137</v>
      </c>
    </row>
    <row r="27408" spans="16:18" x14ac:dyDescent="0.25">
      <c r="P27408" s="1">
        <v>41671</v>
      </c>
      <c r="Q27408" t="s">
        <v>2</v>
      </c>
      <c r="R27408">
        <v>152</v>
      </c>
    </row>
    <row r="27409" spans="16:18" x14ac:dyDescent="0.25">
      <c r="P27409" s="1">
        <v>41672</v>
      </c>
      <c r="Q27409" t="s">
        <v>15</v>
      </c>
      <c r="R27409">
        <v>68</v>
      </c>
    </row>
    <row r="27410" spans="16:18" x14ac:dyDescent="0.25">
      <c r="P27410" s="1">
        <v>41673</v>
      </c>
      <c r="Q27410" t="s">
        <v>5</v>
      </c>
      <c r="R27410">
        <v>86</v>
      </c>
    </row>
    <row r="27411" spans="16:18" x14ac:dyDescent="0.25">
      <c r="P27411" s="1">
        <v>41674</v>
      </c>
      <c r="Q27411" t="s">
        <v>5</v>
      </c>
      <c r="R27411">
        <v>184</v>
      </c>
    </row>
    <row r="27412" spans="16:18" x14ac:dyDescent="0.25">
      <c r="P27412" s="1">
        <v>41675</v>
      </c>
      <c r="Q27412" t="s">
        <v>5</v>
      </c>
      <c r="R27412">
        <v>21</v>
      </c>
    </row>
    <row r="27413" spans="16:18" x14ac:dyDescent="0.25">
      <c r="P27413" s="1">
        <v>41676</v>
      </c>
      <c r="Q27413" t="s">
        <v>3</v>
      </c>
      <c r="R27413">
        <v>139</v>
      </c>
    </row>
    <row r="27414" spans="16:18" x14ac:dyDescent="0.25">
      <c r="P27414" s="1">
        <v>41677</v>
      </c>
      <c r="Q27414" t="s">
        <v>1</v>
      </c>
      <c r="R27414">
        <v>170</v>
      </c>
    </row>
    <row r="27415" spans="16:18" x14ac:dyDescent="0.25">
      <c r="P27415" s="1">
        <v>41678</v>
      </c>
      <c r="Q27415" t="s">
        <v>18</v>
      </c>
      <c r="R27415">
        <v>31</v>
      </c>
    </row>
    <row r="27416" spans="16:18" x14ac:dyDescent="0.25">
      <c r="P27416" s="1">
        <v>41679</v>
      </c>
      <c r="Q27416" t="s">
        <v>13</v>
      </c>
      <c r="R27416">
        <v>176</v>
      </c>
    </row>
    <row r="27417" spans="16:18" x14ac:dyDescent="0.25">
      <c r="P27417" s="1">
        <v>41680</v>
      </c>
      <c r="Q27417" t="s">
        <v>9</v>
      </c>
      <c r="R27417">
        <v>103</v>
      </c>
    </row>
    <row r="27418" spans="16:18" x14ac:dyDescent="0.25">
      <c r="P27418" s="1">
        <v>41681</v>
      </c>
      <c r="Q27418" t="s">
        <v>12</v>
      </c>
      <c r="R27418">
        <v>197</v>
      </c>
    </row>
    <row r="27419" spans="16:18" x14ac:dyDescent="0.25">
      <c r="P27419" s="1">
        <v>41682</v>
      </c>
      <c r="Q27419" t="s">
        <v>12</v>
      </c>
      <c r="R27419">
        <v>72</v>
      </c>
    </row>
    <row r="27420" spans="16:18" x14ac:dyDescent="0.25">
      <c r="P27420" s="1">
        <v>41683</v>
      </c>
      <c r="Q27420" t="s">
        <v>15</v>
      </c>
      <c r="R27420">
        <v>33</v>
      </c>
    </row>
    <row r="27421" spans="16:18" x14ac:dyDescent="0.25">
      <c r="P27421" s="1">
        <v>41684</v>
      </c>
      <c r="Q27421" t="s">
        <v>3</v>
      </c>
      <c r="R27421">
        <v>104</v>
      </c>
    </row>
    <row r="27422" spans="16:18" x14ac:dyDescent="0.25">
      <c r="P27422" s="1">
        <v>41685</v>
      </c>
      <c r="Q27422" t="s">
        <v>15</v>
      </c>
      <c r="R27422">
        <v>121</v>
      </c>
    </row>
    <row r="27423" spans="16:18" x14ac:dyDescent="0.25">
      <c r="P27423" s="1">
        <v>41686</v>
      </c>
      <c r="Q27423" t="s">
        <v>2</v>
      </c>
      <c r="R27423">
        <v>84</v>
      </c>
    </row>
    <row r="27424" spans="16:18" x14ac:dyDescent="0.25">
      <c r="P27424" s="1">
        <v>41687</v>
      </c>
      <c r="Q27424" t="s">
        <v>3</v>
      </c>
      <c r="R27424">
        <v>43</v>
      </c>
    </row>
    <row r="27425" spans="16:18" x14ac:dyDescent="0.25">
      <c r="P27425" s="1">
        <v>41688</v>
      </c>
      <c r="Q27425" t="s">
        <v>3</v>
      </c>
      <c r="R27425">
        <v>90</v>
      </c>
    </row>
    <row r="27426" spans="16:18" x14ac:dyDescent="0.25">
      <c r="P27426" s="1">
        <v>41689</v>
      </c>
      <c r="Q27426" t="s">
        <v>9</v>
      </c>
      <c r="R27426">
        <v>98</v>
      </c>
    </row>
    <row r="27427" spans="16:18" x14ac:dyDescent="0.25">
      <c r="P27427" s="1">
        <v>41690</v>
      </c>
      <c r="Q27427" t="s">
        <v>18</v>
      </c>
      <c r="R27427">
        <v>99</v>
      </c>
    </row>
    <row r="27428" spans="16:18" x14ac:dyDescent="0.25">
      <c r="P27428" s="1">
        <v>41691</v>
      </c>
      <c r="Q27428" t="s">
        <v>15</v>
      </c>
      <c r="R27428">
        <v>170</v>
      </c>
    </row>
    <row r="27429" spans="16:18" x14ac:dyDescent="0.25">
      <c r="P27429" s="1">
        <v>41692</v>
      </c>
      <c r="Q27429" t="s">
        <v>5</v>
      </c>
      <c r="R27429">
        <v>188</v>
      </c>
    </row>
    <row r="27430" spans="16:18" x14ac:dyDescent="0.25">
      <c r="P27430" s="1">
        <v>41693</v>
      </c>
      <c r="Q27430" t="s">
        <v>16</v>
      </c>
      <c r="R27430">
        <v>199</v>
      </c>
    </row>
    <row r="27431" spans="16:18" x14ac:dyDescent="0.25">
      <c r="P27431" s="1">
        <v>41694</v>
      </c>
      <c r="Q27431" t="s">
        <v>15</v>
      </c>
      <c r="R27431">
        <v>105</v>
      </c>
    </row>
    <row r="27432" spans="16:18" x14ac:dyDescent="0.25">
      <c r="P27432" s="1">
        <v>41695</v>
      </c>
      <c r="Q27432" t="s">
        <v>8</v>
      </c>
      <c r="R27432">
        <v>93</v>
      </c>
    </row>
    <row r="27433" spans="16:18" x14ac:dyDescent="0.25">
      <c r="P27433" s="1">
        <v>41696</v>
      </c>
      <c r="Q27433" t="s">
        <v>17</v>
      </c>
      <c r="R27433">
        <v>184</v>
      </c>
    </row>
    <row r="27434" spans="16:18" x14ac:dyDescent="0.25">
      <c r="P27434" s="1">
        <v>41697</v>
      </c>
      <c r="Q27434" t="s">
        <v>16</v>
      </c>
      <c r="R27434">
        <v>134</v>
      </c>
    </row>
    <row r="27435" spans="16:18" x14ac:dyDescent="0.25">
      <c r="P27435" s="1">
        <v>41698</v>
      </c>
      <c r="Q27435" t="s">
        <v>1</v>
      </c>
      <c r="R27435">
        <v>189</v>
      </c>
    </row>
    <row r="27436" spans="16:18" x14ac:dyDescent="0.25">
      <c r="P27436" s="1">
        <v>41699</v>
      </c>
      <c r="Q27436" t="s">
        <v>12</v>
      </c>
      <c r="R27436">
        <v>170</v>
      </c>
    </row>
    <row r="27437" spans="16:18" x14ac:dyDescent="0.25">
      <c r="P27437" s="1">
        <v>41700</v>
      </c>
      <c r="Q27437" t="s">
        <v>8</v>
      </c>
      <c r="R27437">
        <v>125</v>
      </c>
    </row>
    <row r="27438" spans="16:18" x14ac:dyDescent="0.25">
      <c r="P27438" s="1">
        <v>41701</v>
      </c>
      <c r="Q27438" t="s">
        <v>12</v>
      </c>
      <c r="R27438">
        <v>104</v>
      </c>
    </row>
    <row r="27439" spans="16:18" x14ac:dyDescent="0.25">
      <c r="P27439" s="1">
        <v>41702</v>
      </c>
      <c r="Q27439" t="s">
        <v>13</v>
      </c>
      <c r="R27439">
        <v>51</v>
      </c>
    </row>
    <row r="27440" spans="16:18" x14ac:dyDescent="0.25">
      <c r="P27440" s="1">
        <v>41703</v>
      </c>
      <c r="Q27440" t="s">
        <v>9</v>
      </c>
      <c r="R27440">
        <v>65</v>
      </c>
    </row>
    <row r="27441" spans="16:18" x14ac:dyDescent="0.25">
      <c r="P27441" s="1">
        <v>41704</v>
      </c>
      <c r="Q27441" t="s">
        <v>2</v>
      </c>
      <c r="R27441">
        <v>12</v>
      </c>
    </row>
    <row r="27442" spans="16:18" x14ac:dyDescent="0.25">
      <c r="P27442" s="1">
        <v>41705</v>
      </c>
      <c r="Q27442" t="s">
        <v>13</v>
      </c>
      <c r="R27442">
        <v>197</v>
      </c>
    </row>
    <row r="27443" spans="16:18" x14ac:dyDescent="0.25">
      <c r="P27443" s="1">
        <v>41706</v>
      </c>
      <c r="Q27443" t="s">
        <v>5</v>
      </c>
      <c r="R27443">
        <v>47</v>
      </c>
    </row>
    <row r="27444" spans="16:18" x14ac:dyDescent="0.25">
      <c r="P27444" s="1">
        <v>41707</v>
      </c>
      <c r="Q27444" t="s">
        <v>13</v>
      </c>
      <c r="R27444">
        <v>104</v>
      </c>
    </row>
    <row r="27445" spans="16:18" x14ac:dyDescent="0.25">
      <c r="P27445" s="1">
        <v>41708</v>
      </c>
      <c r="Q27445" t="s">
        <v>9</v>
      </c>
      <c r="R27445">
        <v>168</v>
      </c>
    </row>
    <row r="27446" spans="16:18" x14ac:dyDescent="0.25">
      <c r="P27446" s="1">
        <v>41709</v>
      </c>
      <c r="Q27446" t="s">
        <v>3</v>
      </c>
      <c r="R27446">
        <v>42</v>
      </c>
    </row>
    <row r="27447" spans="16:18" x14ac:dyDescent="0.25">
      <c r="P27447" s="1">
        <v>41710</v>
      </c>
      <c r="Q27447" t="s">
        <v>15</v>
      </c>
      <c r="R27447">
        <v>28</v>
      </c>
    </row>
    <row r="27448" spans="16:18" x14ac:dyDescent="0.25">
      <c r="P27448" s="1">
        <v>41711</v>
      </c>
      <c r="Q27448" t="s">
        <v>16</v>
      </c>
      <c r="R27448">
        <v>94</v>
      </c>
    </row>
    <row r="27449" spans="16:18" x14ac:dyDescent="0.25">
      <c r="P27449" s="1">
        <v>41712</v>
      </c>
      <c r="Q27449" t="s">
        <v>16</v>
      </c>
      <c r="R27449">
        <v>74</v>
      </c>
    </row>
    <row r="27450" spans="16:18" x14ac:dyDescent="0.25">
      <c r="P27450" s="1">
        <v>41713</v>
      </c>
      <c r="Q27450" t="s">
        <v>13</v>
      </c>
      <c r="R27450">
        <v>119</v>
      </c>
    </row>
    <row r="27451" spans="16:18" x14ac:dyDescent="0.25">
      <c r="P27451" s="1">
        <v>41714</v>
      </c>
      <c r="Q27451" t="s">
        <v>4</v>
      </c>
      <c r="R27451">
        <v>50</v>
      </c>
    </row>
    <row r="27452" spans="16:18" x14ac:dyDescent="0.25">
      <c r="P27452" s="1">
        <v>41715</v>
      </c>
      <c r="Q27452" t="s">
        <v>15</v>
      </c>
      <c r="R27452">
        <v>38</v>
      </c>
    </row>
    <row r="27453" spans="16:18" x14ac:dyDescent="0.25">
      <c r="P27453" s="1">
        <v>41716</v>
      </c>
      <c r="Q27453" t="s">
        <v>2</v>
      </c>
      <c r="R27453">
        <v>118</v>
      </c>
    </row>
    <row r="27454" spans="16:18" x14ac:dyDescent="0.25">
      <c r="P27454" s="1">
        <v>41717</v>
      </c>
      <c r="Q27454" t="s">
        <v>16</v>
      </c>
      <c r="R27454">
        <v>109</v>
      </c>
    </row>
    <row r="27455" spans="16:18" x14ac:dyDescent="0.25">
      <c r="P27455" s="1">
        <v>41718</v>
      </c>
      <c r="Q27455" t="s">
        <v>8</v>
      </c>
      <c r="R27455">
        <v>158</v>
      </c>
    </row>
    <row r="27456" spans="16:18" x14ac:dyDescent="0.25">
      <c r="P27456" s="1">
        <v>41719</v>
      </c>
      <c r="Q27456" t="s">
        <v>1</v>
      </c>
      <c r="R27456">
        <v>44</v>
      </c>
    </row>
    <row r="27457" spans="16:18" x14ac:dyDescent="0.25">
      <c r="P27457" s="1">
        <v>41720</v>
      </c>
      <c r="Q27457" t="s">
        <v>5</v>
      </c>
      <c r="R27457">
        <v>184</v>
      </c>
    </row>
    <row r="27458" spans="16:18" x14ac:dyDescent="0.25">
      <c r="P27458" s="1">
        <v>41721</v>
      </c>
      <c r="Q27458" t="s">
        <v>1</v>
      </c>
      <c r="R27458">
        <v>194</v>
      </c>
    </row>
    <row r="27459" spans="16:18" x14ac:dyDescent="0.25">
      <c r="P27459" s="1">
        <v>41722</v>
      </c>
      <c r="Q27459" t="s">
        <v>4</v>
      </c>
      <c r="R27459">
        <v>138</v>
      </c>
    </row>
    <row r="27460" spans="16:18" x14ac:dyDescent="0.25">
      <c r="P27460" s="1">
        <v>41723</v>
      </c>
      <c r="Q27460" t="s">
        <v>17</v>
      </c>
      <c r="R27460">
        <v>162</v>
      </c>
    </row>
    <row r="27461" spans="16:18" x14ac:dyDescent="0.25">
      <c r="P27461" s="1">
        <v>41724</v>
      </c>
      <c r="Q27461" t="s">
        <v>1</v>
      </c>
      <c r="R27461">
        <v>25</v>
      </c>
    </row>
    <row r="27462" spans="16:18" x14ac:dyDescent="0.25">
      <c r="P27462" s="1">
        <v>41725</v>
      </c>
      <c r="Q27462" t="s">
        <v>9</v>
      </c>
      <c r="R27462">
        <v>45</v>
      </c>
    </row>
    <row r="27463" spans="16:18" x14ac:dyDescent="0.25">
      <c r="P27463" s="1">
        <v>41726</v>
      </c>
      <c r="Q27463" t="s">
        <v>8</v>
      </c>
      <c r="R27463">
        <v>142</v>
      </c>
    </row>
    <row r="27464" spans="16:18" x14ac:dyDescent="0.25">
      <c r="P27464" s="1">
        <v>41727</v>
      </c>
      <c r="Q27464" t="s">
        <v>5</v>
      </c>
      <c r="R27464">
        <v>111</v>
      </c>
    </row>
    <row r="27465" spans="16:18" x14ac:dyDescent="0.25">
      <c r="P27465" s="1">
        <v>41728</v>
      </c>
      <c r="Q27465" t="s">
        <v>17</v>
      </c>
      <c r="R27465">
        <v>130</v>
      </c>
    </row>
    <row r="27466" spans="16:18" x14ac:dyDescent="0.25">
      <c r="P27466" s="1">
        <v>41729</v>
      </c>
      <c r="Q27466" t="s">
        <v>4</v>
      </c>
      <c r="R27466">
        <v>184</v>
      </c>
    </row>
    <row r="27467" spans="16:18" x14ac:dyDescent="0.25">
      <c r="P27467" s="1">
        <v>41730</v>
      </c>
      <c r="Q27467" t="s">
        <v>18</v>
      </c>
      <c r="R27467">
        <v>171</v>
      </c>
    </row>
    <row r="27468" spans="16:18" x14ac:dyDescent="0.25">
      <c r="P27468" s="1">
        <v>41731</v>
      </c>
      <c r="Q27468" t="s">
        <v>3</v>
      </c>
      <c r="R27468">
        <v>42</v>
      </c>
    </row>
    <row r="27469" spans="16:18" x14ac:dyDescent="0.25">
      <c r="P27469" s="1">
        <v>41732</v>
      </c>
      <c r="Q27469" t="s">
        <v>4</v>
      </c>
      <c r="R27469">
        <v>152</v>
      </c>
    </row>
    <row r="27470" spans="16:18" x14ac:dyDescent="0.25">
      <c r="P27470" s="1">
        <v>41733</v>
      </c>
      <c r="Q27470" t="s">
        <v>9</v>
      </c>
      <c r="R27470">
        <v>80</v>
      </c>
    </row>
    <row r="27471" spans="16:18" x14ac:dyDescent="0.25">
      <c r="P27471" s="1">
        <v>41734</v>
      </c>
      <c r="Q27471" t="s">
        <v>12</v>
      </c>
      <c r="R27471">
        <v>142</v>
      </c>
    </row>
    <row r="27472" spans="16:18" x14ac:dyDescent="0.25">
      <c r="P27472" s="1">
        <v>41735</v>
      </c>
      <c r="Q27472" t="s">
        <v>2</v>
      </c>
      <c r="R27472">
        <v>93</v>
      </c>
    </row>
    <row r="27473" spans="16:18" x14ac:dyDescent="0.25">
      <c r="P27473" s="1">
        <v>41736</v>
      </c>
      <c r="Q27473" t="s">
        <v>9</v>
      </c>
      <c r="R27473">
        <v>188</v>
      </c>
    </row>
    <row r="27474" spans="16:18" x14ac:dyDescent="0.25">
      <c r="P27474" s="1">
        <v>41737</v>
      </c>
      <c r="Q27474" t="s">
        <v>17</v>
      </c>
      <c r="R27474">
        <v>147</v>
      </c>
    </row>
    <row r="27475" spans="16:18" x14ac:dyDescent="0.25">
      <c r="P27475" s="1">
        <v>41738</v>
      </c>
      <c r="Q27475" t="s">
        <v>17</v>
      </c>
      <c r="R27475">
        <v>119</v>
      </c>
    </row>
    <row r="27476" spans="16:18" x14ac:dyDescent="0.25">
      <c r="P27476" s="1">
        <v>41739</v>
      </c>
      <c r="Q27476" t="s">
        <v>4</v>
      </c>
      <c r="R27476">
        <v>23</v>
      </c>
    </row>
    <row r="27477" spans="16:18" x14ac:dyDescent="0.25">
      <c r="P27477" s="1">
        <v>41740</v>
      </c>
      <c r="Q27477" t="s">
        <v>15</v>
      </c>
      <c r="R27477">
        <v>17</v>
      </c>
    </row>
    <row r="27478" spans="16:18" x14ac:dyDescent="0.25">
      <c r="P27478" s="1">
        <v>41741</v>
      </c>
      <c r="Q27478" t="s">
        <v>9</v>
      </c>
      <c r="R27478">
        <v>13</v>
      </c>
    </row>
    <row r="27479" spans="16:18" x14ac:dyDescent="0.25">
      <c r="P27479" s="1">
        <v>41742</v>
      </c>
      <c r="Q27479" t="s">
        <v>8</v>
      </c>
      <c r="R27479">
        <v>182</v>
      </c>
    </row>
    <row r="27480" spans="16:18" x14ac:dyDescent="0.25">
      <c r="P27480" s="1">
        <v>41743</v>
      </c>
      <c r="Q27480" t="s">
        <v>17</v>
      </c>
      <c r="R27480">
        <v>160</v>
      </c>
    </row>
    <row r="27481" spans="16:18" x14ac:dyDescent="0.25">
      <c r="P27481" s="1">
        <v>41744</v>
      </c>
      <c r="Q27481" t="s">
        <v>15</v>
      </c>
      <c r="R27481">
        <v>29</v>
      </c>
    </row>
    <row r="27482" spans="16:18" x14ac:dyDescent="0.25">
      <c r="P27482" s="1">
        <v>41745</v>
      </c>
      <c r="Q27482" t="s">
        <v>5</v>
      </c>
      <c r="R27482">
        <v>156</v>
      </c>
    </row>
    <row r="27483" spans="16:18" x14ac:dyDescent="0.25">
      <c r="P27483" s="1">
        <v>41746</v>
      </c>
      <c r="Q27483" t="s">
        <v>4</v>
      </c>
      <c r="R27483">
        <v>107</v>
      </c>
    </row>
    <row r="27484" spans="16:18" x14ac:dyDescent="0.25">
      <c r="P27484" s="1">
        <v>41747</v>
      </c>
      <c r="Q27484" t="s">
        <v>2</v>
      </c>
      <c r="R27484">
        <v>58</v>
      </c>
    </row>
    <row r="27485" spans="16:18" x14ac:dyDescent="0.25">
      <c r="P27485" s="1">
        <v>41748</v>
      </c>
      <c r="Q27485" t="s">
        <v>5</v>
      </c>
      <c r="R27485">
        <v>97</v>
      </c>
    </row>
    <row r="27486" spans="16:18" x14ac:dyDescent="0.25">
      <c r="P27486" s="1">
        <v>41749</v>
      </c>
      <c r="Q27486" t="s">
        <v>12</v>
      </c>
      <c r="R27486">
        <v>125</v>
      </c>
    </row>
    <row r="27487" spans="16:18" x14ac:dyDescent="0.25">
      <c r="P27487" s="1">
        <v>41750</v>
      </c>
      <c r="Q27487" t="s">
        <v>8</v>
      </c>
      <c r="R27487">
        <v>169</v>
      </c>
    </row>
    <row r="27488" spans="16:18" x14ac:dyDescent="0.25">
      <c r="P27488" s="1">
        <v>41751</v>
      </c>
      <c r="Q27488" t="s">
        <v>18</v>
      </c>
      <c r="R27488">
        <v>64</v>
      </c>
    </row>
    <row r="27489" spans="16:18" x14ac:dyDescent="0.25">
      <c r="P27489" s="1">
        <v>41752</v>
      </c>
      <c r="Q27489" t="s">
        <v>15</v>
      </c>
      <c r="R27489">
        <v>117</v>
      </c>
    </row>
    <row r="27490" spans="16:18" x14ac:dyDescent="0.25">
      <c r="P27490" s="1">
        <v>41753</v>
      </c>
      <c r="Q27490" t="s">
        <v>17</v>
      </c>
      <c r="R27490">
        <v>70</v>
      </c>
    </row>
    <row r="27491" spans="16:18" x14ac:dyDescent="0.25">
      <c r="P27491" s="1">
        <v>41754</v>
      </c>
      <c r="Q27491" t="s">
        <v>8</v>
      </c>
      <c r="R27491">
        <v>95</v>
      </c>
    </row>
    <row r="27492" spans="16:18" x14ac:dyDescent="0.25">
      <c r="P27492" s="1">
        <v>41755</v>
      </c>
      <c r="Q27492" t="s">
        <v>9</v>
      </c>
      <c r="R27492">
        <v>146</v>
      </c>
    </row>
    <row r="27493" spans="16:18" x14ac:dyDescent="0.25">
      <c r="P27493" s="1">
        <v>41756</v>
      </c>
      <c r="Q27493" t="s">
        <v>17</v>
      </c>
      <c r="R27493">
        <v>19</v>
      </c>
    </row>
    <row r="27494" spans="16:18" x14ac:dyDescent="0.25">
      <c r="P27494" s="1">
        <v>41757</v>
      </c>
      <c r="Q27494" t="s">
        <v>13</v>
      </c>
      <c r="R27494">
        <v>118</v>
      </c>
    </row>
    <row r="27495" spans="16:18" x14ac:dyDescent="0.25">
      <c r="P27495" s="1">
        <v>41758</v>
      </c>
      <c r="Q27495" t="s">
        <v>17</v>
      </c>
      <c r="R27495">
        <v>149</v>
      </c>
    </row>
    <row r="27496" spans="16:18" x14ac:dyDescent="0.25">
      <c r="P27496" s="1">
        <v>41759</v>
      </c>
      <c r="Q27496" t="s">
        <v>5</v>
      </c>
      <c r="R27496">
        <v>18</v>
      </c>
    </row>
    <row r="27497" spans="16:18" x14ac:dyDescent="0.25">
      <c r="P27497" s="1">
        <v>41760</v>
      </c>
      <c r="Q27497" t="s">
        <v>3</v>
      </c>
      <c r="R27497">
        <v>78</v>
      </c>
    </row>
    <row r="27498" spans="16:18" x14ac:dyDescent="0.25">
      <c r="P27498" s="1">
        <v>41761</v>
      </c>
      <c r="Q27498" t="s">
        <v>2</v>
      </c>
      <c r="R27498">
        <v>18</v>
      </c>
    </row>
    <row r="27499" spans="16:18" x14ac:dyDescent="0.25">
      <c r="P27499" s="1">
        <v>41762</v>
      </c>
      <c r="Q27499" t="s">
        <v>4</v>
      </c>
      <c r="R27499">
        <v>153</v>
      </c>
    </row>
    <row r="27500" spans="16:18" x14ac:dyDescent="0.25">
      <c r="P27500" s="1">
        <v>41763</v>
      </c>
      <c r="Q27500" t="s">
        <v>4</v>
      </c>
      <c r="R27500">
        <v>58</v>
      </c>
    </row>
    <row r="27501" spans="16:18" x14ac:dyDescent="0.25">
      <c r="P27501" s="1">
        <v>41764</v>
      </c>
      <c r="Q27501" t="s">
        <v>1</v>
      </c>
      <c r="R27501">
        <v>81</v>
      </c>
    </row>
    <row r="27502" spans="16:18" x14ac:dyDescent="0.25">
      <c r="P27502" s="1">
        <v>41765</v>
      </c>
      <c r="Q27502" t="s">
        <v>4</v>
      </c>
      <c r="R27502">
        <v>32</v>
      </c>
    </row>
    <row r="27503" spans="16:18" x14ac:dyDescent="0.25">
      <c r="P27503" s="1">
        <v>41766</v>
      </c>
      <c r="Q27503" t="s">
        <v>18</v>
      </c>
      <c r="R27503">
        <v>135</v>
      </c>
    </row>
    <row r="27504" spans="16:18" x14ac:dyDescent="0.25">
      <c r="P27504" s="1">
        <v>41767</v>
      </c>
      <c r="Q27504" t="s">
        <v>18</v>
      </c>
      <c r="R27504">
        <v>26</v>
      </c>
    </row>
    <row r="27505" spans="16:18" x14ac:dyDescent="0.25">
      <c r="P27505" s="1">
        <v>41768</v>
      </c>
      <c r="Q27505" t="s">
        <v>17</v>
      </c>
      <c r="R27505">
        <v>46</v>
      </c>
    </row>
    <row r="27506" spans="16:18" x14ac:dyDescent="0.25">
      <c r="P27506" s="1">
        <v>41769</v>
      </c>
      <c r="Q27506" t="s">
        <v>5</v>
      </c>
      <c r="R27506">
        <v>133</v>
      </c>
    </row>
    <row r="27507" spans="16:18" x14ac:dyDescent="0.25">
      <c r="P27507" s="1">
        <v>41770</v>
      </c>
      <c r="Q27507" t="s">
        <v>9</v>
      </c>
      <c r="R27507">
        <v>95</v>
      </c>
    </row>
    <row r="27508" spans="16:18" x14ac:dyDescent="0.25">
      <c r="P27508" s="1">
        <v>41771</v>
      </c>
      <c r="Q27508" t="s">
        <v>18</v>
      </c>
      <c r="R27508">
        <v>61</v>
      </c>
    </row>
    <row r="27509" spans="16:18" x14ac:dyDescent="0.25">
      <c r="P27509" s="1">
        <v>41772</v>
      </c>
      <c r="Q27509" t="s">
        <v>12</v>
      </c>
      <c r="R27509">
        <v>21</v>
      </c>
    </row>
    <row r="27510" spans="16:18" x14ac:dyDescent="0.25">
      <c r="P27510" s="1">
        <v>41773</v>
      </c>
      <c r="Q27510" t="s">
        <v>17</v>
      </c>
      <c r="R27510">
        <v>148</v>
      </c>
    </row>
    <row r="27511" spans="16:18" x14ac:dyDescent="0.25">
      <c r="P27511" s="1">
        <v>41774</v>
      </c>
      <c r="Q27511" t="s">
        <v>2</v>
      </c>
      <c r="R27511">
        <v>168</v>
      </c>
    </row>
    <row r="27512" spans="16:18" x14ac:dyDescent="0.25">
      <c r="P27512" s="1">
        <v>41775</v>
      </c>
      <c r="Q27512" t="s">
        <v>15</v>
      </c>
      <c r="R27512">
        <v>131</v>
      </c>
    </row>
    <row r="27513" spans="16:18" x14ac:dyDescent="0.25">
      <c r="P27513" s="1">
        <v>41776</v>
      </c>
      <c r="Q27513" t="s">
        <v>16</v>
      </c>
      <c r="R27513">
        <v>169</v>
      </c>
    </row>
    <row r="27514" spans="16:18" x14ac:dyDescent="0.25">
      <c r="P27514" s="1">
        <v>41777</v>
      </c>
      <c r="Q27514" t="s">
        <v>18</v>
      </c>
      <c r="R27514">
        <v>178</v>
      </c>
    </row>
    <row r="27515" spans="16:18" x14ac:dyDescent="0.25">
      <c r="P27515" s="1">
        <v>41778</v>
      </c>
      <c r="Q27515" t="s">
        <v>13</v>
      </c>
      <c r="R27515">
        <v>128</v>
      </c>
    </row>
    <row r="27516" spans="16:18" x14ac:dyDescent="0.25">
      <c r="P27516" s="1">
        <v>41779</v>
      </c>
      <c r="Q27516" t="s">
        <v>1</v>
      </c>
      <c r="R27516">
        <v>63</v>
      </c>
    </row>
    <row r="27517" spans="16:18" x14ac:dyDescent="0.25">
      <c r="P27517" s="1">
        <v>41780</v>
      </c>
      <c r="Q27517" t="s">
        <v>12</v>
      </c>
      <c r="R27517">
        <v>128</v>
      </c>
    </row>
    <row r="27518" spans="16:18" x14ac:dyDescent="0.25">
      <c r="P27518" s="1">
        <v>41781</v>
      </c>
      <c r="Q27518" t="s">
        <v>8</v>
      </c>
      <c r="R27518">
        <v>173</v>
      </c>
    </row>
    <row r="27519" spans="16:18" x14ac:dyDescent="0.25">
      <c r="P27519" s="1">
        <v>41782</v>
      </c>
      <c r="Q27519" t="s">
        <v>16</v>
      </c>
      <c r="R27519">
        <v>63</v>
      </c>
    </row>
    <row r="27520" spans="16:18" x14ac:dyDescent="0.25">
      <c r="P27520" s="1">
        <v>41783</v>
      </c>
      <c r="Q27520" t="s">
        <v>12</v>
      </c>
      <c r="R27520">
        <v>63</v>
      </c>
    </row>
    <row r="27521" spans="16:18" x14ac:dyDescent="0.25">
      <c r="P27521" s="1">
        <v>41784</v>
      </c>
      <c r="Q27521" t="s">
        <v>16</v>
      </c>
      <c r="R27521">
        <v>138</v>
      </c>
    </row>
    <row r="27522" spans="16:18" x14ac:dyDescent="0.25">
      <c r="P27522" s="1">
        <v>41785</v>
      </c>
      <c r="Q27522" t="s">
        <v>1</v>
      </c>
      <c r="R27522">
        <v>89</v>
      </c>
    </row>
    <row r="27523" spans="16:18" x14ac:dyDescent="0.25">
      <c r="P27523" s="1">
        <v>41786</v>
      </c>
      <c r="Q27523" t="s">
        <v>5</v>
      </c>
      <c r="R27523">
        <v>135</v>
      </c>
    </row>
    <row r="27524" spans="16:18" x14ac:dyDescent="0.25">
      <c r="P27524" s="1">
        <v>41787</v>
      </c>
      <c r="Q27524" t="s">
        <v>3</v>
      </c>
      <c r="R27524">
        <v>59</v>
      </c>
    </row>
    <row r="27525" spans="16:18" x14ac:dyDescent="0.25">
      <c r="P27525" s="1">
        <v>41788</v>
      </c>
      <c r="Q27525" t="s">
        <v>8</v>
      </c>
      <c r="R27525">
        <v>11</v>
      </c>
    </row>
    <row r="27526" spans="16:18" x14ac:dyDescent="0.25">
      <c r="P27526" s="1">
        <v>41789</v>
      </c>
      <c r="Q27526" t="s">
        <v>9</v>
      </c>
      <c r="R27526">
        <v>60</v>
      </c>
    </row>
    <row r="27527" spans="16:18" x14ac:dyDescent="0.25">
      <c r="P27527" s="1">
        <v>41790</v>
      </c>
      <c r="Q27527" t="s">
        <v>13</v>
      </c>
      <c r="R27527">
        <v>51</v>
      </c>
    </row>
    <row r="27528" spans="16:18" x14ac:dyDescent="0.25">
      <c r="P27528" s="1">
        <v>41791</v>
      </c>
      <c r="Q27528" t="s">
        <v>17</v>
      </c>
      <c r="R27528">
        <v>108</v>
      </c>
    </row>
    <row r="27529" spans="16:18" x14ac:dyDescent="0.25">
      <c r="P27529" s="1">
        <v>41792</v>
      </c>
      <c r="Q27529" t="s">
        <v>5</v>
      </c>
      <c r="R27529">
        <v>37</v>
      </c>
    </row>
    <row r="27530" spans="16:18" x14ac:dyDescent="0.25">
      <c r="P27530" s="1">
        <v>41793</v>
      </c>
      <c r="Q27530" t="s">
        <v>17</v>
      </c>
      <c r="R27530">
        <v>160</v>
      </c>
    </row>
    <row r="27531" spans="16:18" x14ac:dyDescent="0.25">
      <c r="P27531" s="1">
        <v>41794</v>
      </c>
      <c r="Q27531" t="s">
        <v>18</v>
      </c>
      <c r="R27531">
        <v>95</v>
      </c>
    </row>
    <row r="27532" spans="16:18" x14ac:dyDescent="0.25">
      <c r="P27532" s="1">
        <v>41795</v>
      </c>
      <c r="Q27532" t="s">
        <v>5</v>
      </c>
      <c r="R27532">
        <v>167</v>
      </c>
    </row>
    <row r="27533" spans="16:18" x14ac:dyDescent="0.25">
      <c r="P27533" s="1">
        <v>41796</v>
      </c>
      <c r="Q27533" t="s">
        <v>5</v>
      </c>
      <c r="R27533">
        <v>29</v>
      </c>
    </row>
    <row r="27534" spans="16:18" x14ac:dyDescent="0.25">
      <c r="P27534" s="1">
        <v>41797</v>
      </c>
      <c r="Q27534" t="s">
        <v>15</v>
      </c>
      <c r="R27534">
        <v>92</v>
      </c>
    </row>
    <row r="27535" spans="16:18" x14ac:dyDescent="0.25">
      <c r="P27535" s="1">
        <v>41798</v>
      </c>
      <c r="Q27535" t="s">
        <v>17</v>
      </c>
      <c r="R27535">
        <v>15</v>
      </c>
    </row>
    <row r="27536" spans="16:18" x14ac:dyDescent="0.25">
      <c r="P27536" s="1">
        <v>41799</v>
      </c>
      <c r="Q27536" t="s">
        <v>1</v>
      </c>
      <c r="R27536">
        <v>83</v>
      </c>
    </row>
    <row r="27537" spans="16:18" x14ac:dyDescent="0.25">
      <c r="P27537" s="1">
        <v>41800</v>
      </c>
      <c r="Q27537" t="s">
        <v>4</v>
      </c>
      <c r="R27537">
        <v>140</v>
      </c>
    </row>
    <row r="27538" spans="16:18" x14ac:dyDescent="0.25">
      <c r="P27538" s="1">
        <v>41801</v>
      </c>
      <c r="Q27538" t="s">
        <v>8</v>
      </c>
      <c r="R27538">
        <v>79</v>
      </c>
    </row>
    <row r="27539" spans="16:18" x14ac:dyDescent="0.25">
      <c r="P27539" s="1">
        <v>41802</v>
      </c>
      <c r="Q27539" t="s">
        <v>4</v>
      </c>
      <c r="R27539">
        <v>200</v>
      </c>
    </row>
    <row r="27540" spans="16:18" x14ac:dyDescent="0.25">
      <c r="P27540" s="1">
        <v>41803</v>
      </c>
      <c r="Q27540" t="s">
        <v>12</v>
      </c>
      <c r="R27540">
        <v>102</v>
      </c>
    </row>
    <row r="27541" spans="16:18" x14ac:dyDescent="0.25">
      <c r="P27541" s="1">
        <v>41804</v>
      </c>
      <c r="Q27541" t="s">
        <v>18</v>
      </c>
      <c r="R27541">
        <v>11</v>
      </c>
    </row>
    <row r="27542" spans="16:18" x14ac:dyDescent="0.25">
      <c r="P27542" s="1">
        <v>41805</v>
      </c>
      <c r="Q27542" t="s">
        <v>12</v>
      </c>
      <c r="R27542">
        <v>109</v>
      </c>
    </row>
    <row r="27543" spans="16:18" x14ac:dyDescent="0.25">
      <c r="P27543" s="1">
        <v>41806</v>
      </c>
      <c r="Q27543" t="s">
        <v>15</v>
      </c>
      <c r="R27543">
        <v>58</v>
      </c>
    </row>
    <row r="27544" spans="16:18" x14ac:dyDescent="0.25">
      <c r="P27544" s="1">
        <v>41807</v>
      </c>
      <c r="Q27544" t="s">
        <v>4</v>
      </c>
      <c r="R27544">
        <v>31</v>
      </c>
    </row>
    <row r="27545" spans="16:18" x14ac:dyDescent="0.25">
      <c r="P27545" s="1">
        <v>41808</v>
      </c>
      <c r="Q27545" t="s">
        <v>2</v>
      </c>
      <c r="R27545">
        <v>51</v>
      </c>
    </row>
    <row r="27546" spans="16:18" x14ac:dyDescent="0.25">
      <c r="P27546" s="1">
        <v>41809</v>
      </c>
      <c r="Q27546" t="s">
        <v>5</v>
      </c>
      <c r="R27546">
        <v>158</v>
      </c>
    </row>
    <row r="27547" spans="16:18" x14ac:dyDescent="0.25">
      <c r="P27547" s="1">
        <v>41810</v>
      </c>
      <c r="Q27547" t="s">
        <v>13</v>
      </c>
      <c r="R27547">
        <v>11</v>
      </c>
    </row>
    <row r="27548" spans="16:18" x14ac:dyDescent="0.25">
      <c r="P27548" s="1">
        <v>41811</v>
      </c>
      <c r="Q27548" t="s">
        <v>17</v>
      </c>
      <c r="R27548">
        <v>144</v>
      </c>
    </row>
    <row r="27549" spans="16:18" x14ac:dyDescent="0.25">
      <c r="P27549" s="1">
        <v>41812</v>
      </c>
      <c r="Q27549" t="s">
        <v>16</v>
      </c>
      <c r="R27549">
        <v>109</v>
      </c>
    </row>
    <row r="27550" spans="16:18" x14ac:dyDescent="0.25">
      <c r="P27550" s="1">
        <v>41813</v>
      </c>
      <c r="Q27550" t="s">
        <v>16</v>
      </c>
      <c r="R27550">
        <v>136</v>
      </c>
    </row>
    <row r="27551" spans="16:18" x14ac:dyDescent="0.25">
      <c r="P27551" s="1">
        <v>41814</v>
      </c>
      <c r="Q27551" t="s">
        <v>2</v>
      </c>
      <c r="R27551">
        <v>168</v>
      </c>
    </row>
    <row r="27552" spans="16:18" x14ac:dyDescent="0.25">
      <c r="P27552" s="1">
        <v>41815</v>
      </c>
      <c r="Q27552" t="s">
        <v>17</v>
      </c>
      <c r="R27552">
        <v>80</v>
      </c>
    </row>
    <row r="27553" spans="16:18" x14ac:dyDescent="0.25">
      <c r="P27553" s="1">
        <v>41816</v>
      </c>
      <c r="Q27553" t="s">
        <v>13</v>
      </c>
      <c r="R27553">
        <v>83</v>
      </c>
    </row>
    <row r="27554" spans="16:18" x14ac:dyDescent="0.25">
      <c r="P27554" s="1">
        <v>41817</v>
      </c>
      <c r="Q27554" t="s">
        <v>18</v>
      </c>
      <c r="R27554">
        <v>23</v>
      </c>
    </row>
    <row r="27555" spans="16:18" x14ac:dyDescent="0.25">
      <c r="P27555" s="1">
        <v>41818</v>
      </c>
      <c r="Q27555" t="s">
        <v>2</v>
      </c>
      <c r="R27555">
        <v>129</v>
      </c>
    </row>
    <row r="27556" spans="16:18" x14ac:dyDescent="0.25">
      <c r="P27556" s="1">
        <v>41819</v>
      </c>
      <c r="Q27556" t="s">
        <v>2</v>
      </c>
      <c r="R27556">
        <v>136</v>
      </c>
    </row>
    <row r="27557" spans="16:18" x14ac:dyDescent="0.25">
      <c r="P27557" s="1">
        <v>41820</v>
      </c>
      <c r="Q27557" t="s">
        <v>13</v>
      </c>
      <c r="R27557">
        <v>195</v>
      </c>
    </row>
    <row r="27558" spans="16:18" x14ac:dyDescent="0.25">
      <c r="P27558" s="1">
        <v>41821</v>
      </c>
      <c r="Q27558" t="s">
        <v>1</v>
      </c>
      <c r="R27558">
        <v>88</v>
      </c>
    </row>
    <row r="27559" spans="16:18" x14ac:dyDescent="0.25">
      <c r="P27559" s="1">
        <v>41822</v>
      </c>
      <c r="Q27559" t="s">
        <v>12</v>
      </c>
      <c r="R27559">
        <v>185</v>
      </c>
    </row>
    <row r="27560" spans="16:18" x14ac:dyDescent="0.25">
      <c r="P27560" s="1">
        <v>41823</v>
      </c>
      <c r="Q27560" t="s">
        <v>12</v>
      </c>
      <c r="R27560">
        <v>193</v>
      </c>
    </row>
    <row r="27561" spans="16:18" x14ac:dyDescent="0.25">
      <c r="P27561" s="1">
        <v>41824</v>
      </c>
      <c r="Q27561" t="s">
        <v>3</v>
      </c>
      <c r="R27561">
        <v>15</v>
      </c>
    </row>
    <row r="27562" spans="16:18" x14ac:dyDescent="0.25">
      <c r="P27562" s="1">
        <v>41825</v>
      </c>
      <c r="Q27562" t="s">
        <v>9</v>
      </c>
      <c r="R27562">
        <v>151</v>
      </c>
    </row>
    <row r="27563" spans="16:18" x14ac:dyDescent="0.25">
      <c r="P27563" s="1">
        <v>41826</v>
      </c>
      <c r="Q27563" t="s">
        <v>15</v>
      </c>
      <c r="R27563">
        <v>27</v>
      </c>
    </row>
    <row r="27564" spans="16:18" x14ac:dyDescent="0.25">
      <c r="P27564" s="1">
        <v>41827</v>
      </c>
      <c r="Q27564" t="s">
        <v>1</v>
      </c>
      <c r="R27564">
        <v>63</v>
      </c>
    </row>
    <row r="27565" spans="16:18" x14ac:dyDescent="0.25">
      <c r="P27565" s="1">
        <v>41828</v>
      </c>
      <c r="Q27565" t="s">
        <v>15</v>
      </c>
      <c r="R27565">
        <v>43</v>
      </c>
    </row>
    <row r="27566" spans="16:18" x14ac:dyDescent="0.25">
      <c r="P27566" s="1">
        <v>41829</v>
      </c>
      <c r="Q27566" t="s">
        <v>9</v>
      </c>
      <c r="R27566">
        <v>80</v>
      </c>
    </row>
    <row r="27567" spans="16:18" x14ac:dyDescent="0.25">
      <c r="P27567" s="1">
        <v>41830</v>
      </c>
      <c r="Q27567" t="s">
        <v>9</v>
      </c>
      <c r="R27567">
        <v>134</v>
      </c>
    </row>
    <row r="27568" spans="16:18" x14ac:dyDescent="0.25">
      <c r="P27568" s="1">
        <v>41831</v>
      </c>
      <c r="Q27568" t="s">
        <v>1</v>
      </c>
      <c r="R27568">
        <v>172</v>
      </c>
    </row>
    <row r="27569" spans="16:18" x14ac:dyDescent="0.25">
      <c r="P27569" s="1">
        <v>41832</v>
      </c>
      <c r="Q27569" t="s">
        <v>13</v>
      </c>
      <c r="R27569">
        <v>52</v>
      </c>
    </row>
    <row r="27570" spans="16:18" x14ac:dyDescent="0.25">
      <c r="P27570" s="1">
        <v>41833</v>
      </c>
      <c r="Q27570" t="s">
        <v>3</v>
      </c>
      <c r="R27570">
        <v>13</v>
      </c>
    </row>
    <row r="27571" spans="16:18" x14ac:dyDescent="0.25">
      <c r="P27571" s="1">
        <v>41834</v>
      </c>
      <c r="Q27571" t="s">
        <v>3</v>
      </c>
      <c r="R27571">
        <v>150</v>
      </c>
    </row>
    <row r="27572" spans="16:18" x14ac:dyDescent="0.25">
      <c r="P27572" s="1">
        <v>41835</v>
      </c>
      <c r="Q27572" t="s">
        <v>16</v>
      </c>
      <c r="R27572">
        <v>24</v>
      </c>
    </row>
    <row r="27573" spans="16:18" x14ac:dyDescent="0.25">
      <c r="P27573" s="1">
        <v>41836</v>
      </c>
      <c r="Q27573" t="s">
        <v>15</v>
      </c>
      <c r="R27573">
        <v>62</v>
      </c>
    </row>
    <row r="27574" spans="16:18" x14ac:dyDescent="0.25">
      <c r="P27574" s="1">
        <v>41837</v>
      </c>
      <c r="Q27574" t="s">
        <v>13</v>
      </c>
      <c r="R27574">
        <v>121</v>
      </c>
    </row>
    <row r="27575" spans="16:18" x14ac:dyDescent="0.25">
      <c r="P27575" s="1">
        <v>41838</v>
      </c>
      <c r="Q27575" t="s">
        <v>13</v>
      </c>
      <c r="R27575">
        <v>51</v>
      </c>
    </row>
    <row r="27576" spans="16:18" x14ac:dyDescent="0.25">
      <c r="P27576" s="1">
        <v>41839</v>
      </c>
      <c r="Q27576" t="s">
        <v>15</v>
      </c>
      <c r="R27576">
        <v>34</v>
      </c>
    </row>
    <row r="27577" spans="16:18" x14ac:dyDescent="0.25">
      <c r="P27577" s="1">
        <v>41840</v>
      </c>
      <c r="Q27577" t="s">
        <v>18</v>
      </c>
      <c r="R27577">
        <v>89</v>
      </c>
    </row>
    <row r="27578" spans="16:18" x14ac:dyDescent="0.25">
      <c r="P27578" s="1">
        <v>41841</v>
      </c>
      <c r="Q27578" t="s">
        <v>9</v>
      </c>
      <c r="R27578">
        <v>110</v>
      </c>
    </row>
    <row r="27579" spans="16:18" x14ac:dyDescent="0.25">
      <c r="P27579" s="1">
        <v>41842</v>
      </c>
      <c r="Q27579" t="s">
        <v>5</v>
      </c>
      <c r="R27579">
        <v>177</v>
      </c>
    </row>
    <row r="27580" spans="16:18" x14ac:dyDescent="0.25">
      <c r="P27580" s="1">
        <v>41843</v>
      </c>
      <c r="Q27580" t="s">
        <v>15</v>
      </c>
      <c r="R27580">
        <v>31</v>
      </c>
    </row>
    <row r="27581" spans="16:18" x14ac:dyDescent="0.25">
      <c r="P27581" s="1">
        <v>41844</v>
      </c>
      <c r="Q27581" t="s">
        <v>17</v>
      </c>
      <c r="R27581">
        <v>109</v>
      </c>
    </row>
    <row r="27582" spans="16:18" x14ac:dyDescent="0.25">
      <c r="P27582" s="1">
        <v>41845</v>
      </c>
      <c r="Q27582" t="s">
        <v>2</v>
      </c>
      <c r="R27582">
        <v>16</v>
      </c>
    </row>
    <row r="27583" spans="16:18" x14ac:dyDescent="0.25">
      <c r="P27583" s="1">
        <v>41846</v>
      </c>
      <c r="Q27583" t="s">
        <v>2</v>
      </c>
      <c r="R27583">
        <v>74</v>
      </c>
    </row>
    <row r="27584" spans="16:18" x14ac:dyDescent="0.25">
      <c r="P27584" s="1">
        <v>41847</v>
      </c>
      <c r="Q27584" t="s">
        <v>15</v>
      </c>
      <c r="R27584">
        <v>26</v>
      </c>
    </row>
    <row r="27585" spans="16:18" x14ac:dyDescent="0.25">
      <c r="P27585" s="1">
        <v>41848</v>
      </c>
      <c r="Q27585" t="s">
        <v>5</v>
      </c>
      <c r="R27585">
        <v>78</v>
      </c>
    </row>
    <row r="27586" spans="16:18" x14ac:dyDescent="0.25">
      <c r="P27586" s="1">
        <v>41849</v>
      </c>
      <c r="Q27586" t="s">
        <v>18</v>
      </c>
      <c r="R27586">
        <v>111</v>
      </c>
    </row>
    <row r="27587" spans="16:18" x14ac:dyDescent="0.25">
      <c r="P27587" s="1">
        <v>41850</v>
      </c>
      <c r="Q27587" t="s">
        <v>17</v>
      </c>
      <c r="R27587">
        <v>101</v>
      </c>
    </row>
    <row r="27588" spans="16:18" x14ac:dyDescent="0.25">
      <c r="P27588" s="1">
        <v>41851</v>
      </c>
      <c r="Q27588" t="s">
        <v>12</v>
      </c>
      <c r="R27588">
        <v>66</v>
      </c>
    </row>
    <row r="27589" spans="16:18" x14ac:dyDescent="0.25">
      <c r="P27589" s="1">
        <v>41852</v>
      </c>
      <c r="Q27589" t="s">
        <v>2</v>
      </c>
      <c r="R27589">
        <v>153</v>
      </c>
    </row>
    <row r="27590" spans="16:18" x14ac:dyDescent="0.25">
      <c r="P27590" s="1">
        <v>41853</v>
      </c>
      <c r="Q27590" t="s">
        <v>12</v>
      </c>
      <c r="R27590">
        <v>109</v>
      </c>
    </row>
    <row r="27591" spans="16:18" x14ac:dyDescent="0.25">
      <c r="P27591" s="1">
        <v>41854</v>
      </c>
      <c r="Q27591" t="s">
        <v>4</v>
      </c>
      <c r="R27591">
        <v>127</v>
      </c>
    </row>
    <row r="27592" spans="16:18" x14ac:dyDescent="0.25">
      <c r="P27592" s="1">
        <v>41855</v>
      </c>
      <c r="Q27592" t="s">
        <v>3</v>
      </c>
      <c r="R27592">
        <v>106</v>
      </c>
    </row>
    <row r="27593" spans="16:18" x14ac:dyDescent="0.25">
      <c r="P27593" s="1">
        <v>41856</v>
      </c>
      <c r="Q27593" t="s">
        <v>18</v>
      </c>
      <c r="R27593">
        <v>159</v>
      </c>
    </row>
    <row r="27594" spans="16:18" x14ac:dyDescent="0.25">
      <c r="P27594" s="1">
        <v>41857</v>
      </c>
      <c r="Q27594" t="s">
        <v>17</v>
      </c>
      <c r="R27594">
        <v>90</v>
      </c>
    </row>
    <row r="27595" spans="16:18" x14ac:dyDescent="0.25">
      <c r="P27595" s="1">
        <v>41858</v>
      </c>
      <c r="Q27595" t="s">
        <v>12</v>
      </c>
      <c r="R27595">
        <v>60</v>
      </c>
    </row>
    <row r="27596" spans="16:18" x14ac:dyDescent="0.25">
      <c r="P27596" s="1">
        <v>41859</v>
      </c>
      <c r="Q27596" t="s">
        <v>9</v>
      </c>
      <c r="R27596">
        <v>113</v>
      </c>
    </row>
    <row r="27597" spans="16:18" x14ac:dyDescent="0.25">
      <c r="P27597" s="1">
        <v>41860</v>
      </c>
      <c r="Q27597" t="s">
        <v>4</v>
      </c>
      <c r="R27597">
        <v>115</v>
      </c>
    </row>
    <row r="27598" spans="16:18" x14ac:dyDescent="0.25">
      <c r="P27598" s="1">
        <v>41861</v>
      </c>
      <c r="Q27598" t="s">
        <v>1</v>
      </c>
      <c r="R27598">
        <v>183</v>
      </c>
    </row>
    <row r="27599" spans="16:18" x14ac:dyDescent="0.25">
      <c r="P27599" s="1">
        <v>41862</v>
      </c>
      <c r="Q27599" t="s">
        <v>1</v>
      </c>
      <c r="R27599">
        <v>174</v>
      </c>
    </row>
    <row r="27600" spans="16:18" x14ac:dyDescent="0.25">
      <c r="P27600" s="1">
        <v>41863</v>
      </c>
      <c r="Q27600" t="s">
        <v>16</v>
      </c>
      <c r="R27600">
        <v>79</v>
      </c>
    </row>
    <row r="27601" spans="16:18" x14ac:dyDescent="0.25">
      <c r="P27601" s="1">
        <v>41864</v>
      </c>
      <c r="Q27601" t="s">
        <v>16</v>
      </c>
      <c r="R27601">
        <v>98</v>
      </c>
    </row>
    <row r="27602" spans="16:18" x14ac:dyDescent="0.25">
      <c r="P27602" s="1">
        <v>41865</v>
      </c>
      <c r="Q27602" t="s">
        <v>3</v>
      </c>
      <c r="R27602">
        <v>13</v>
      </c>
    </row>
    <row r="27603" spans="16:18" x14ac:dyDescent="0.25">
      <c r="P27603" s="1">
        <v>41866</v>
      </c>
      <c r="Q27603" t="s">
        <v>18</v>
      </c>
      <c r="R27603">
        <v>132</v>
      </c>
    </row>
    <row r="27604" spans="16:18" x14ac:dyDescent="0.25">
      <c r="P27604" s="1">
        <v>41867</v>
      </c>
      <c r="Q27604" t="s">
        <v>4</v>
      </c>
      <c r="R27604">
        <v>169</v>
      </c>
    </row>
    <row r="27605" spans="16:18" x14ac:dyDescent="0.25">
      <c r="P27605" s="1">
        <v>41868</v>
      </c>
      <c r="Q27605" t="s">
        <v>2</v>
      </c>
      <c r="R27605">
        <v>189</v>
      </c>
    </row>
    <row r="27606" spans="16:18" x14ac:dyDescent="0.25">
      <c r="P27606" s="1">
        <v>41869</v>
      </c>
      <c r="Q27606" t="s">
        <v>12</v>
      </c>
      <c r="R27606">
        <v>86</v>
      </c>
    </row>
    <row r="27607" spans="16:18" x14ac:dyDescent="0.25">
      <c r="P27607" s="1">
        <v>41870</v>
      </c>
      <c r="Q27607" t="s">
        <v>4</v>
      </c>
      <c r="R27607">
        <v>138</v>
      </c>
    </row>
    <row r="27608" spans="16:18" x14ac:dyDescent="0.25">
      <c r="P27608" s="1">
        <v>41871</v>
      </c>
      <c r="Q27608" t="s">
        <v>17</v>
      </c>
      <c r="R27608">
        <v>29</v>
      </c>
    </row>
    <row r="27609" spans="16:18" x14ac:dyDescent="0.25">
      <c r="P27609" s="1">
        <v>41872</v>
      </c>
      <c r="Q27609" t="s">
        <v>2</v>
      </c>
      <c r="R27609">
        <v>112</v>
      </c>
    </row>
    <row r="27610" spans="16:18" x14ac:dyDescent="0.25">
      <c r="P27610" s="1">
        <v>41873</v>
      </c>
      <c r="Q27610" t="s">
        <v>4</v>
      </c>
      <c r="R27610">
        <v>130</v>
      </c>
    </row>
    <row r="27611" spans="16:18" x14ac:dyDescent="0.25">
      <c r="P27611" s="1">
        <v>41874</v>
      </c>
      <c r="Q27611" t="s">
        <v>2</v>
      </c>
      <c r="R27611">
        <v>141</v>
      </c>
    </row>
    <row r="27612" spans="16:18" x14ac:dyDescent="0.25">
      <c r="P27612" s="1">
        <v>41875</v>
      </c>
      <c r="Q27612" t="s">
        <v>16</v>
      </c>
      <c r="R27612">
        <v>113</v>
      </c>
    </row>
    <row r="27613" spans="16:18" x14ac:dyDescent="0.25">
      <c r="P27613" s="1">
        <v>41876</v>
      </c>
      <c r="Q27613" t="s">
        <v>8</v>
      </c>
      <c r="R27613">
        <v>123</v>
      </c>
    </row>
    <row r="27614" spans="16:18" x14ac:dyDescent="0.25">
      <c r="P27614" s="1">
        <v>41877</v>
      </c>
      <c r="Q27614" t="s">
        <v>18</v>
      </c>
      <c r="R27614">
        <v>157</v>
      </c>
    </row>
    <row r="27615" spans="16:18" x14ac:dyDescent="0.25">
      <c r="P27615" s="1">
        <v>41878</v>
      </c>
      <c r="Q27615" t="s">
        <v>15</v>
      </c>
      <c r="R27615">
        <v>50</v>
      </c>
    </row>
    <row r="27616" spans="16:18" x14ac:dyDescent="0.25">
      <c r="P27616" s="1">
        <v>41879</v>
      </c>
      <c r="Q27616" t="s">
        <v>17</v>
      </c>
      <c r="R27616">
        <v>109</v>
      </c>
    </row>
    <row r="27617" spans="16:18" x14ac:dyDescent="0.25">
      <c r="P27617" s="1">
        <v>41880</v>
      </c>
      <c r="Q27617" t="s">
        <v>16</v>
      </c>
      <c r="R27617">
        <v>85</v>
      </c>
    </row>
    <row r="27618" spans="16:18" x14ac:dyDescent="0.25">
      <c r="P27618" s="1">
        <v>41881</v>
      </c>
      <c r="Q27618" t="s">
        <v>9</v>
      </c>
      <c r="R27618">
        <v>19</v>
      </c>
    </row>
    <row r="27619" spans="16:18" x14ac:dyDescent="0.25">
      <c r="P27619" s="1">
        <v>41882</v>
      </c>
      <c r="Q27619" t="s">
        <v>15</v>
      </c>
      <c r="R27619">
        <v>155</v>
      </c>
    </row>
    <row r="27620" spans="16:18" x14ac:dyDescent="0.25">
      <c r="P27620" s="1">
        <v>41883</v>
      </c>
      <c r="Q27620" t="s">
        <v>15</v>
      </c>
      <c r="R27620">
        <v>143</v>
      </c>
    </row>
    <row r="27621" spans="16:18" x14ac:dyDescent="0.25">
      <c r="P27621" s="1">
        <v>41884</v>
      </c>
      <c r="Q27621" t="s">
        <v>3</v>
      </c>
      <c r="R27621">
        <v>16</v>
      </c>
    </row>
    <row r="27622" spans="16:18" x14ac:dyDescent="0.25">
      <c r="P27622" s="1">
        <v>41885</v>
      </c>
      <c r="Q27622" t="s">
        <v>3</v>
      </c>
      <c r="R27622">
        <v>167</v>
      </c>
    </row>
    <row r="27623" spans="16:18" x14ac:dyDescent="0.25">
      <c r="P27623" s="1">
        <v>41886</v>
      </c>
      <c r="Q27623" t="s">
        <v>17</v>
      </c>
      <c r="R27623">
        <v>139</v>
      </c>
    </row>
    <row r="27624" spans="16:18" x14ac:dyDescent="0.25">
      <c r="P27624" s="1">
        <v>41887</v>
      </c>
      <c r="Q27624" t="s">
        <v>9</v>
      </c>
      <c r="R27624">
        <v>150</v>
      </c>
    </row>
    <row r="27625" spans="16:18" x14ac:dyDescent="0.25">
      <c r="P27625" s="1">
        <v>41888</v>
      </c>
      <c r="Q27625" t="s">
        <v>4</v>
      </c>
      <c r="R27625">
        <v>187</v>
      </c>
    </row>
    <row r="27626" spans="16:18" x14ac:dyDescent="0.25">
      <c r="P27626" s="1">
        <v>41889</v>
      </c>
      <c r="Q27626" t="s">
        <v>4</v>
      </c>
      <c r="R27626">
        <v>14</v>
      </c>
    </row>
    <row r="27627" spans="16:18" x14ac:dyDescent="0.25">
      <c r="P27627" s="1">
        <v>41890</v>
      </c>
      <c r="Q27627" t="s">
        <v>13</v>
      </c>
      <c r="R27627">
        <v>192</v>
      </c>
    </row>
    <row r="27628" spans="16:18" x14ac:dyDescent="0.25">
      <c r="P27628" s="1">
        <v>41891</v>
      </c>
      <c r="Q27628" t="s">
        <v>16</v>
      </c>
      <c r="R27628">
        <v>84</v>
      </c>
    </row>
    <row r="27629" spans="16:18" x14ac:dyDescent="0.25">
      <c r="P27629" s="1">
        <v>41892</v>
      </c>
      <c r="Q27629" t="s">
        <v>2</v>
      </c>
      <c r="R27629">
        <v>102</v>
      </c>
    </row>
    <row r="27630" spans="16:18" x14ac:dyDescent="0.25">
      <c r="P27630" s="1">
        <v>41893</v>
      </c>
      <c r="Q27630" t="s">
        <v>9</v>
      </c>
      <c r="R27630">
        <v>47</v>
      </c>
    </row>
    <row r="27631" spans="16:18" x14ac:dyDescent="0.25">
      <c r="P27631" s="1">
        <v>41894</v>
      </c>
      <c r="Q27631" t="s">
        <v>4</v>
      </c>
      <c r="R27631">
        <v>197</v>
      </c>
    </row>
    <row r="27632" spans="16:18" x14ac:dyDescent="0.25">
      <c r="P27632" s="1">
        <v>41895</v>
      </c>
      <c r="Q27632" t="s">
        <v>9</v>
      </c>
      <c r="R27632">
        <v>158</v>
      </c>
    </row>
    <row r="27633" spans="16:18" x14ac:dyDescent="0.25">
      <c r="P27633" s="1">
        <v>41896</v>
      </c>
      <c r="Q27633" t="s">
        <v>2</v>
      </c>
      <c r="R27633">
        <v>115</v>
      </c>
    </row>
    <row r="27634" spans="16:18" x14ac:dyDescent="0.25">
      <c r="P27634" s="1">
        <v>41897</v>
      </c>
      <c r="Q27634" t="s">
        <v>9</v>
      </c>
      <c r="R27634">
        <v>36</v>
      </c>
    </row>
    <row r="27635" spans="16:18" x14ac:dyDescent="0.25">
      <c r="P27635" s="1">
        <v>41898</v>
      </c>
      <c r="Q27635" t="s">
        <v>8</v>
      </c>
      <c r="R27635">
        <v>17</v>
      </c>
    </row>
    <row r="27636" spans="16:18" x14ac:dyDescent="0.25">
      <c r="P27636" s="1">
        <v>41899</v>
      </c>
      <c r="Q27636" t="s">
        <v>18</v>
      </c>
      <c r="R27636">
        <v>87</v>
      </c>
    </row>
    <row r="27637" spans="16:18" x14ac:dyDescent="0.25">
      <c r="P27637" s="1">
        <v>41900</v>
      </c>
      <c r="Q27637" t="s">
        <v>8</v>
      </c>
      <c r="R27637">
        <v>63</v>
      </c>
    </row>
    <row r="27638" spans="16:18" x14ac:dyDescent="0.25">
      <c r="P27638" s="1">
        <v>41901</v>
      </c>
      <c r="Q27638" t="s">
        <v>3</v>
      </c>
      <c r="R27638">
        <v>20</v>
      </c>
    </row>
    <row r="27639" spans="16:18" x14ac:dyDescent="0.25">
      <c r="P27639" s="1">
        <v>41902</v>
      </c>
      <c r="Q27639" t="s">
        <v>2</v>
      </c>
      <c r="R27639">
        <v>177</v>
      </c>
    </row>
    <row r="27640" spans="16:18" x14ac:dyDescent="0.25">
      <c r="P27640" s="1">
        <v>41903</v>
      </c>
      <c r="Q27640" t="s">
        <v>1</v>
      </c>
      <c r="R27640">
        <v>28</v>
      </c>
    </row>
    <row r="27641" spans="16:18" x14ac:dyDescent="0.25">
      <c r="P27641" s="1">
        <v>41904</v>
      </c>
      <c r="Q27641" t="s">
        <v>8</v>
      </c>
      <c r="R27641">
        <v>100</v>
      </c>
    </row>
    <row r="27642" spans="16:18" x14ac:dyDescent="0.25">
      <c r="P27642" s="1">
        <v>41905</v>
      </c>
      <c r="Q27642" t="s">
        <v>3</v>
      </c>
      <c r="R27642">
        <v>200</v>
      </c>
    </row>
    <row r="27643" spans="16:18" x14ac:dyDescent="0.25">
      <c r="P27643" s="1">
        <v>41906</v>
      </c>
      <c r="Q27643" t="s">
        <v>16</v>
      </c>
      <c r="R27643">
        <v>78</v>
      </c>
    </row>
    <row r="27644" spans="16:18" x14ac:dyDescent="0.25">
      <c r="P27644" s="1">
        <v>41907</v>
      </c>
      <c r="Q27644" t="s">
        <v>5</v>
      </c>
      <c r="R27644">
        <v>141</v>
      </c>
    </row>
    <row r="27645" spans="16:18" x14ac:dyDescent="0.25">
      <c r="P27645" s="1">
        <v>41908</v>
      </c>
      <c r="Q27645" t="s">
        <v>18</v>
      </c>
      <c r="R27645">
        <v>141</v>
      </c>
    </row>
    <row r="27646" spans="16:18" x14ac:dyDescent="0.25">
      <c r="P27646" s="1">
        <v>41909</v>
      </c>
      <c r="Q27646" t="s">
        <v>2</v>
      </c>
      <c r="R27646">
        <v>161</v>
      </c>
    </row>
    <row r="27647" spans="16:18" x14ac:dyDescent="0.25">
      <c r="P27647" s="1">
        <v>41910</v>
      </c>
      <c r="Q27647" t="s">
        <v>15</v>
      </c>
      <c r="R27647">
        <v>37</v>
      </c>
    </row>
    <row r="27648" spans="16:18" x14ac:dyDescent="0.25">
      <c r="P27648" s="1">
        <v>41911</v>
      </c>
      <c r="Q27648" t="s">
        <v>1</v>
      </c>
      <c r="R27648">
        <v>101</v>
      </c>
    </row>
    <row r="27649" spans="16:18" x14ac:dyDescent="0.25">
      <c r="P27649" s="1">
        <v>41912</v>
      </c>
      <c r="Q27649" t="s">
        <v>13</v>
      </c>
      <c r="R27649">
        <v>82</v>
      </c>
    </row>
    <row r="27650" spans="16:18" x14ac:dyDescent="0.25">
      <c r="P27650" s="1">
        <v>41913</v>
      </c>
      <c r="Q27650" t="s">
        <v>5</v>
      </c>
      <c r="R27650">
        <v>142</v>
      </c>
    </row>
    <row r="27651" spans="16:18" x14ac:dyDescent="0.25">
      <c r="P27651" s="1">
        <v>41914</v>
      </c>
      <c r="Q27651" t="s">
        <v>15</v>
      </c>
      <c r="R27651">
        <v>191</v>
      </c>
    </row>
    <row r="27652" spans="16:18" x14ac:dyDescent="0.25">
      <c r="P27652" s="1">
        <v>41915</v>
      </c>
      <c r="Q27652" t="s">
        <v>8</v>
      </c>
      <c r="R27652">
        <v>21</v>
      </c>
    </row>
    <row r="27653" spans="16:18" x14ac:dyDescent="0.25">
      <c r="P27653" s="1">
        <v>41916</v>
      </c>
      <c r="Q27653" t="s">
        <v>16</v>
      </c>
      <c r="R27653">
        <v>92</v>
      </c>
    </row>
    <row r="27654" spans="16:18" x14ac:dyDescent="0.25">
      <c r="P27654" s="1">
        <v>41917</v>
      </c>
      <c r="Q27654" t="s">
        <v>2</v>
      </c>
      <c r="R27654">
        <v>198</v>
      </c>
    </row>
    <row r="27655" spans="16:18" x14ac:dyDescent="0.25">
      <c r="P27655" s="1">
        <v>41918</v>
      </c>
      <c r="Q27655" t="s">
        <v>13</v>
      </c>
      <c r="R27655">
        <v>194</v>
      </c>
    </row>
    <row r="27656" spans="16:18" x14ac:dyDescent="0.25">
      <c r="P27656" s="1">
        <v>41919</v>
      </c>
      <c r="Q27656" t="s">
        <v>4</v>
      </c>
      <c r="R27656">
        <v>121</v>
      </c>
    </row>
    <row r="27657" spans="16:18" x14ac:dyDescent="0.25">
      <c r="P27657" s="1">
        <v>41920</v>
      </c>
      <c r="Q27657" t="s">
        <v>16</v>
      </c>
      <c r="R27657">
        <v>141</v>
      </c>
    </row>
    <row r="27658" spans="16:18" x14ac:dyDescent="0.25">
      <c r="P27658" s="1">
        <v>41921</v>
      </c>
      <c r="Q27658" t="s">
        <v>17</v>
      </c>
      <c r="R27658">
        <v>147</v>
      </c>
    </row>
    <row r="27659" spans="16:18" x14ac:dyDescent="0.25">
      <c r="P27659" s="1">
        <v>41922</v>
      </c>
      <c r="Q27659" t="s">
        <v>3</v>
      </c>
      <c r="R27659">
        <v>34</v>
      </c>
    </row>
    <row r="27660" spans="16:18" x14ac:dyDescent="0.25">
      <c r="P27660" s="1">
        <v>41923</v>
      </c>
      <c r="Q27660" t="s">
        <v>3</v>
      </c>
      <c r="R27660">
        <v>168</v>
      </c>
    </row>
    <row r="27661" spans="16:18" x14ac:dyDescent="0.25">
      <c r="P27661" s="1">
        <v>41924</v>
      </c>
      <c r="Q27661" t="s">
        <v>1</v>
      </c>
      <c r="R27661">
        <v>111</v>
      </c>
    </row>
    <row r="27662" spans="16:18" x14ac:dyDescent="0.25">
      <c r="P27662" s="1">
        <v>41925</v>
      </c>
      <c r="Q27662" t="s">
        <v>17</v>
      </c>
      <c r="R27662">
        <v>35</v>
      </c>
    </row>
    <row r="27663" spans="16:18" x14ac:dyDescent="0.25">
      <c r="P27663" s="1">
        <v>41926</v>
      </c>
      <c r="Q27663" t="s">
        <v>2</v>
      </c>
      <c r="R27663">
        <v>99</v>
      </c>
    </row>
    <row r="27664" spans="16:18" x14ac:dyDescent="0.25">
      <c r="P27664" s="1">
        <v>41927</v>
      </c>
      <c r="Q27664" t="s">
        <v>3</v>
      </c>
      <c r="R27664">
        <v>41</v>
      </c>
    </row>
    <row r="27665" spans="16:18" x14ac:dyDescent="0.25">
      <c r="P27665" s="1">
        <v>41928</v>
      </c>
      <c r="Q27665" t="s">
        <v>4</v>
      </c>
      <c r="R27665">
        <v>104</v>
      </c>
    </row>
    <row r="27666" spans="16:18" x14ac:dyDescent="0.25">
      <c r="P27666" s="1">
        <v>41929</v>
      </c>
      <c r="Q27666" t="s">
        <v>16</v>
      </c>
      <c r="R27666">
        <v>121</v>
      </c>
    </row>
    <row r="27667" spans="16:18" x14ac:dyDescent="0.25">
      <c r="P27667" s="1">
        <v>41930</v>
      </c>
      <c r="Q27667" t="s">
        <v>15</v>
      </c>
      <c r="R27667">
        <v>53</v>
      </c>
    </row>
    <row r="27668" spans="16:18" x14ac:dyDescent="0.25">
      <c r="P27668" s="1">
        <v>41931</v>
      </c>
      <c r="Q27668" t="s">
        <v>12</v>
      </c>
      <c r="R27668">
        <v>53</v>
      </c>
    </row>
    <row r="27669" spans="16:18" x14ac:dyDescent="0.25">
      <c r="P27669" s="1">
        <v>41932</v>
      </c>
      <c r="Q27669" t="s">
        <v>12</v>
      </c>
      <c r="R27669">
        <v>167</v>
      </c>
    </row>
    <row r="27670" spans="16:18" x14ac:dyDescent="0.25">
      <c r="P27670" s="1">
        <v>41933</v>
      </c>
      <c r="Q27670" t="s">
        <v>16</v>
      </c>
      <c r="R27670">
        <v>107</v>
      </c>
    </row>
    <row r="27671" spans="16:18" x14ac:dyDescent="0.25">
      <c r="P27671" s="1">
        <v>41934</v>
      </c>
      <c r="Q27671" t="s">
        <v>4</v>
      </c>
      <c r="R27671">
        <v>178</v>
      </c>
    </row>
    <row r="27672" spans="16:18" x14ac:dyDescent="0.25">
      <c r="P27672" s="1">
        <v>41935</v>
      </c>
      <c r="Q27672" t="s">
        <v>12</v>
      </c>
      <c r="R27672">
        <v>45</v>
      </c>
    </row>
    <row r="27673" spans="16:18" x14ac:dyDescent="0.25">
      <c r="P27673" s="1">
        <v>41936</v>
      </c>
      <c r="Q27673" t="s">
        <v>13</v>
      </c>
      <c r="R27673">
        <v>119</v>
      </c>
    </row>
    <row r="27674" spans="16:18" x14ac:dyDescent="0.25">
      <c r="P27674" s="1">
        <v>41937</v>
      </c>
      <c r="Q27674" t="s">
        <v>17</v>
      </c>
      <c r="R27674">
        <v>37</v>
      </c>
    </row>
    <row r="27675" spans="16:18" x14ac:dyDescent="0.25">
      <c r="P27675" s="1">
        <v>41938</v>
      </c>
      <c r="Q27675" t="s">
        <v>12</v>
      </c>
      <c r="R27675">
        <v>69</v>
      </c>
    </row>
    <row r="27676" spans="16:18" x14ac:dyDescent="0.25">
      <c r="P27676" s="1">
        <v>41939</v>
      </c>
      <c r="Q27676" t="s">
        <v>18</v>
      </c>
      <c r="R27676">
        <v>16</v>
      </c>
    </row>
    <row r="27677" spans="16:18" x14ac:dyDescent="0.25">
      <c r="P27677" s="1">
        <v>41940</v>
      </c>
      <c r="Q27677" t="s">
        <v>8</v>
      </c>
      <c r="R27677">
        <v>147</v>
      </c>
    </row>
    <row r="27678" spans="16:18" x14ac:dyDescent="0.25">
      <c r="P27678" s="1">
        <v>41941</v>
      </c>
      <c r="Q27678" t="s">
        <v>2</v>
      </c>
      <c r="R27678">
        <v>124</v>
      </c>
    </row>
    <row r="27679" spans="16:18" x14ac:dyDescent="0.25">
      <c r="P27679" s="1">
        <v>41942</v>
      </c>
      <c r="Q27679" t="s">
        <v>5</v>
      </c>
      <c r="R27679">
        <v>131</v>
      </c>
    </row>
    <row r="27680" spans="16:18" x14ac:dyDescent="0.25">
      <c r="P27680" s="1">
        <v>41943</v>
      </c>
      <c r="Q27680" t="s">
        <v>17</v>
      </c>
      <c r="R27680">
        <v>60</v>
      </c>
    </row>
    <row r="27681" spans="16:18" x14ac:dyDescent="0.25">
      <c r="P27681" s="1">
        <v>41944</v>
      </c>
      <c r="Q27681" t="s">
        <v>12</v>
      </c>
      <c r="R27681">
        <v>54</v>
      </c>
    </row>
    <row r="27682" spans="16:18" x14ac:dyDescent="0.25">
      <c r="P27682" s="1">
        <v>41945</v>
      </c>
      <c r="Q27682" t="s">
        <v>3</v>
      </c>
      <c r="R27682">
        <v>73</v>
      </c>
    </row>
    <row r="27683" spans="16:18" x14ac:dyDescent="0.25">
      <c r="P27683" s="1">
        <v>41946</v>
      </c>
      <c r="Q27683" t="s">
        <v>9</v>
      </c>
      <c r="R27683">
        <v>90</v>
      </c>
    </row>
    <row r="27684" spans="16:18" x14ac:dyDescent="0.25">
      <c r="P27684" s="1">
        <v>41947</v>
      </c>
      <c r="Q27684" t="s">
        <v>13</v>
      </c>
      <c r="R27684">
        <v>108</v>
      </c>
    </row>
    <row r="27685" spans="16:18" x14ac:dyDescent="0.25">
      <c r="P27685" s="1">
        <v>41948</v>
      </c>
      <c r="Q27685" t="s">
        <v>16</v>
      </c>
      <c r="R27685">
        <v>191</v>
      </c>
    </row>
    <row r="27686" spans="16:18" x14ac:dyDescent="0.25">
      <c r="P27686" s="1">
        <v>41949</v>
      </c>
      <c r="Q27686" t="s">
        <v>12</v>
      </c>
      <c r="R27686">
        <v>105</v>
      </c>
    </row>
    <row r="27687" spans="16:18" x14ac:dyDescent="0.25">
      <c r="P27687" s="1">
        <v>41950</v>
      </c>
      <c r="Q27687" t="s">
        <v>1</v>
      </c>
      <c r="R27687">
        <v>12</v>
      </c>
    </row>
    <row r="27688" spans="16:18" x14ac:dyDescent="0.25">
      <c r="P27688" s="1">
        <v>41951</v>
      </c>
      <c r="Q27688" t="s">
        <v>17</v>
      </c>
      <c r="R27688">
        <v>55</v>
      </c>
    </row>
    <row r="27689" spans="16:18" x14ac:dyDescent="0.25">
      <c r="P27689" s="1">
        <v>41952</v>
      </c>
      <c r="Q27689" t="s">
        <v>16</v>
      </c>
      <c r="R27689">
        <v>89</v>
      </c>
    </row>
    <row r="27690" spans="16:18" x14ac:dyDescent="0.25">
      <c r="P27690" s="1">
        <v>41953</v>
      </c>
      <c r="Q27690" t="s">
        <v>3</v>
      </c>
      <c r="R27690">
        <v>97</v>
      </c>
    </row>
    <row r="27691" spans="16:18" x14ac:dyDescent="0.25">
      <c r="P27691" s="1">
        <v>41954</v>
      </c>
      <c r="Q27691" t="s">
        <v>2</v>
      </c>
      <c r="R27691">
        <v>95</v>
      </c>
    </row>
    <row r="27692" spans="16:18" x14ac:dyDescent="0.25">
      <c r="P27692" s="1">
        <v>41955</v>
      </c>
      <c r="Q27692" t="s">
        <v>3</v>
      </c>
      <c r="R27692">
        <v>92</v>
      </c>
    </row>
    <row r="27693" spans="16:18" x14ac:dyDescent="0.25">
      <c r="P27693" s="1">
        <v>41956</v>
      </c>
      <c r="Q27693" t="s">
        <v>15</v>
      </c>
      <c r="R27693">
        <v>24</v>
      </c>
    </row>
    <row r="27694" spans="16:18" x14ac:dyDescent="0.25">
      <c r="P27694" s="1">
        <v>41957</v>
      </c>
      <c r="Q27694" t="s">
        <v>4</v>
      </c>
      <c r="R27694">
        <v>77</v>
      </c>
    </row>
    <row r="27695" spans="16:18" x14ac:dyDescent="0.25">
      <c r="P27695" s="1">
        <v>41958</v>
      </c>
      <c r="Q27695" t="s">
        <v>3</v>
      </c>
      <c r="R27695">
        <v>117</v>
      </c>
    </row>
    <row r="27696" spans="16:18" x14ac:dyDescent="0.25">
      <c r="P27696" s="1">
        <v>41959</v>
      </c>
      <c r="Q27696" t="s">
        <v>1</v>
      </c>
      <c r="R27696">
        <v>147</v>
      </c>
    </row>
    <row r="27697" spans="16:18" x14ac:dyDescent="0.25">
      <c r="P27697" s="1">
        <v>41960</v>
      </c>
      <c r="Q27697" t="s">
        <v>16</v>
      </c>
      <c r="R27697">
        <v>131</v>
      </c>
    </row>
    <row r="27698" spans="16:18" x14ac:dyDescent="0.25">
      <c r="P27698" s="1">
        <v>41961</v>
      </c>
      <c r="Q27698" t="s">
        <v>15</v>
      </c>
      <c r="R27698">
        <v>156</v>
      </c>
    </row>
    <row r="27699" spans="16:18" x14ac:dyDescent="0.25">
      <c r="P27699" s="1">
        <v>41962</v>
      </c>
      <c r="Q27699" t="s">
        <v>18</v>
      </c>
      <c r="R27699">
        <v>52</v>
      </c>
    </row>
    <row r="27700" spans="16:18" x14ac:dyDescent="0.25">
      <c r="P27700" s="1">
        <v>41963</v>
      </c>
      <c r="Q27700" t="s">
        <v>5</v>
      </c>
      <c r="R27700">
        <v>113</v>
      </c>
    </row>
    <row r="27701" spans="16:18" x14ac:dyDescent="0.25">
      <c r="P27701" s="1">
        <v>41964</v>
      </c>
      <c r="Q27701" t="s">
        <v>4</v>
      </c>
      <c r="R27701">
        <v>182</v>
      </c>
    </row>
    <row r="27702" spans="16:18" x14ac:dyDescent="0.25">
      <c r="P27702" s="1">
        <v>41965</v>
      </c>
      <c r="Q27702" t="s">
        <v>16</v>
      </c>
      <c r="R27702">
        <v>180</v>
      </c>
    </row>
    <row r="27703" spans="16:18" x14ac:dyDescent="0.25">
      <c r="P27703" s="1">
        <v>41966</v>
      </c>
      <c r="Q27703" t="s">
        <v>15</v>
      </c>
      <c r="R27703">
        <v>139</v>
      </c>
    </row>
    <row r="27704" spans="16:18" x14ac:dyDescent="0.25">
      <c r="P27704" s="1">
        <v>41967</v>
      </c>
      <c r="Q27704" t="s">
        <v>8</v>
      </c>
      <c r="R27704">
        <v>50</v>
      </c>
    </row>
    <row r="27705" spans="16:18" x14ac:dyDescent="0.25">
      <c r="P27705" s="1">
        <v>41968</v>
      </c>
      <c r="Q27705" t="s">
        <v>8</v>
      </c>
      <c r="R27705">
        <v>200</v>
      </c>
    </row>
    <row r="27706" spans="16:18" x14ac:dyDescent="0.25">
      <c r="P27706" s="1">
        <v>41969</v>
      </c>
      <c r="Q27706" t="s">
        <v>15</v>
      </c>
      <c r="R27706">
        <v>130</v>
      </c>
    </row>
    <row r="27707" spans="16:18" x14ac:dyDescent="0.25">
      <c r="P27707" s="1">
        <v>41970</v>
      </c>
      <c r="Q27707" t="s">
        <v>3</v>
      </c>
      <c r="R27707">
        <v>161</v>
      </c>
    </row>
    <row r="27708" spans="16:18" x14ac:dyDescent="0.25">
      <c r="P27708" s="1">
        <v>41971</v>
      </c>
      <c r="Q27708" t="s">
        <v>4</v>
      </c>
      <c r="R27708">
        <v>182</v>
      </c>
    </row>
    <row r="27709" spans="16:18" x14ac:dyDescent="0.25">
      <c r="P27709" s="1">
        <v>41972</v>
      </c>
      <c r="Q27709" t="s">
        <v>18</v>
      </c>
      <c r="R27709">
        <v>35</v>
      </c>
    </row>
    <row r="27710" spans="16:18" x14ac:dyDescent="0.25">
      <c r="P27710" s="1">
        <v>41973</v>
      </c>
      <c r="Q27710" t="s">
        <v>13</v>
      </c>
      <c r="R27710">
        <v>164</v>
      </c>
    </row>
    <row r="27711" spans="16:18" x14ac:dyDescent="0.25">
      <c r="P27711" s="1">
        <v>41974</v>
      </c>
      <c r="Q27711" t="s">
        <v>4</v>
      </c>
      <c r="R27711">
        <v>43</v>
      </c>
    </row>
    <row r="27712" spans="16:18" x14ac:dyDescent="0.25">
      <c r="P27712" s="1">
        <v>41975</v>
      </c>
      <c r="Q27712" t="s">
        <v>17</v>
      </c>
      <c r="R27712">
        <v>112</v>
      </c>
    </row>
    <row r="27713" spans="16:18" x14ac:dyDescent="0.25">
      <c r="P27713" s="1">
        <v>41976</v>
      </c>
      <c r="Q27713" t="s">
        <v>12</v>
      </c>
      <c r="R27713">
        <v>180</v>
      </c>
    </row>
    <row r="27714" spans="16:18" x14ac:dyDescent="0.25">
      <c r="P27714" s="1">
        <v>41977</v>
      </c>
      <c r="Q27714" t="s">
        <v>12</v>
      </c>
      <c r="R27714">
        <v>192</v>
      </c>
    </row>
    <row r="27715" spans="16:18" x14ac:dyDescent="0.25">
      <c r="P27715" s="1">
        <v>41978</v>
      </c>
      <c r="Q27715" t="s">
        <v>8</v>
      </c>
      <c r="R27715">
        <v>179</v>
      </c>
    </row>
    <row r="27716" spans="16:18" x14ac:dyDescent="0.25">
      <c r="P27716" s="1">
        <v>41979</v>
      </c>
      <c r="Q27716" t="s">
        <v>15</v>
      </c>
      <c r="R27716">
        <v>98</v>
      </c>
    </row>
    <row r="27717" spans="16:18" x14ac:dyDescent="0.25">
      <c r="P27717" s="1">
        <v>41980</v>
      </c>
      <c r="Q27717" t="s">
        <v>13</v>
      </c>
      <c r="R27717">
        <v>55</v>
      </c>
    </row>
    <row r="27718" spans="16:18" x14ac:dyDescent="0.25">
      <c r="P27718" s="1">
        <v>41981</v>
      </c>
      <c r="Q27718" t="s">
        <v>17</v>
      </c>
      <c r="R27718">
        <v>53</v>
      </c>
    </row>
    <row r="27719" spans="16:18" x14ac:dyDescent="0.25">
      <c r="P27719" s="1">
        <v>41982</v>
      </c>
      <c r="Q27719" t="s">
        <v>4</v>
      </c>
      <c r="R27719">
        <v>88</v>
      </c>
    </row>
    <row r="27720" spans="16:18" x14ac:dyDescent="0.25">
      <c r="P27720" s="1">
        <v>41983</v>
      </c>
      <c r="Q27720" t="s">
        <v>13</v>
      </c>
      <c r="R27720">
        <v>81</v>
      </c>
    </row>
    <row r="27721" spans="16:18" x14ac:dyDescent="0.25">
      <c r="P27721" s="1">
        <v>41984</v>
      </c>
      <c r="Q27721" t="s">
        <v>16</v>
      </c>
      <c r="R27721">
        <v>182</v>
      </c>
    </row>
    <row r="27722" spans="16:18" x14ac:dyDescent="0.25">
      <c r="P27722" s="1">
        <v>41985</v>
      </c>
      <c r="Q27722" t="s">
        <v>17</v>
      </c>
      <c r="R27722">
        <v>159</v>
      </c>
    </row>
    <row r="27723" spans="16:18" x14ac:dyDescent="0.25">
      <c r="P27723" s="1">
        <v>41986</v>
      </c>
      <c r="Q27723" t="s">
        <v>1</v>
      </c>
      <c r="R27723">
        <v>117</v>
      </c>
    </row>
    <row r="27724" spans="16:18" x14ac:dyDescent="0.25">
      <c r="P27724" s="1">
        <v>41987</v>
      </c>
      <c r="Q27724" t="s">
        <v>2</v>
      </c>
      <c r="R27724">
        <v>105</v>
      </c>
    </row>
    <row r="27725" spans="16:18" x14ac:dyDescent="0.25">
      <c r="P27725" s="1">
        <v>41988</v>
      </c>
      <c r="Q27725" t="s">
        <v>9</v>
      </c>
      <c r="R27725">
        <v>70</v>
      </c>
    </row>
    <row r="27726" spans="16:18" x14ac:dyDescent="0.25">
      <c r="P27726" s="1">
        <v>41989</v>
      </c>
      <c r="Q27726" t="s">
        <v>5</v>
      </c>
      <c r="R27726">
        <v>97</v>
      </c>
    </row>
    <row r="27727" spans="16:18" x14ac:dyDescent="0.25">
      <c r="P27727" s="1">
        <v>41990</v>
      </c>
      <c r="Q27727" t="s">
        <v>15</v>
      </c>
      <c r="R27727">
        <v>165</v>
      </c>
    </row>
    <row r="27728" spans="16:18" x14ac:dyDescent="0.25">
      <c r="P27728" s="1">
        <v>41991</v>
      </c>
      <c r="Q27728" t="s">
        <v>1</v>
      </c>
      <c r="R27728">
        <v>31</v>
      </c>
    </row>
    <row r="27729" spans="16:18" x14ac:dyDescent="0.25">
      <c r="P27729" s="1">
        <v>41992</v>
      </c>
      <c r="Q27729" t="s">
        <v>2</v>
      </c>
      <c r="R27729">
        <v>173</v>
      </c>
    </row>
    <row r="27730" spans="16:18" x14ac:dyDescent="0.25">
      <c r="P27730" s="1">
        <v>41993</v>
      </c>
      <c r="Q27730" t="s">
        <v>15</v>
      </c>
      <c r="R27730">
        <v>165</v>
      </c>
    </row>
    <row r="27731" spans="16:18" x14ac:dyDescent="0.25">
      <c r="P27731" s="1">
        <v>41994</v>
      </c>
      <c r="Q27731" t="s">
        <v>12</v>
      </c>
      <c r="R27731">
        <v>17</v>
      </c>
    </row>
    <row r="27732" spans="16:18" x14ac:dyDescent="0.25">
      <c r="P27732" s="1">
        <v>41995</v>
      </c>
      <c r="Q27732" t="s">
        <v>5</v>
      </c>
      <c r="R27732">
        <v>169</v>
      </c>
    </row>
    <row r="27733" spans="16:18" x14ac:dyDescent="0.25">
      <c r="P27733" s="1">
        <v>41996</v>
      </c>
      <c r="Q27733" t="s">
        <v>4</v>
      </c>
      <c r="R27733">
        <v>153</v>
      </c>
    </row>
    <row r="27734" spans="16:18" x14ac:dyDescent="0.25">
      <c r="P27734" s="1">
        <v>41997</v>
      </c>
      <c r="Q27734" t="s">
        <v>12</v>
      </c>
      <c r="R27734">
        <v>118</v>
      </c>
    </row>
    <row r="27735" spans="16:18" x14ac:dyDescent="0.25">
      <c r="P27735" s="1">
        <v>41998</v>
      </c>
      <c r="Q27735" t="s">
        <v>3</v>
      </c>
      <c r="R27735">
        <v>72</v>
      </c>
    </row>
    <row r="27736" spans="16:18" x14ac:dyDescent="0.25">
      <c r="P27736" s="1">
        <v>41999</v>
      </c>
      <c r="Q27736" t="s">
        <v>8</v>
      </c>
      <c r="R27736">
        <v>48</v>
      </c>
    </row>
    <row r="27737" spans="16:18" x14ac:dyDescent="0.25">
      <c r="P27737" s="1">
        <v>42000</v>
      </c>
      <c r="Q27737" t="s">
        <v>4</v>
      </c>
      <c r="R27737">
        <v>52</v>
      </c>
    </row>
    <row r="27738" spans="16:18" x14ac:dyDescent="0.25">
      <c r="P27738" s="1">
        <v>42001</v>
      </c>
      <c r="Q27738" t="s">
        <v>5</v>
      </c>
      <c r="R27738">
        <v>193</v>
      </c>
    </row>
    <row r="27739" spans="16:18" x14ac:dyDescent="0.25">
      <c r="P27739" s="1">
        <v>42002</v>
      </c>
      <c r="Q27739" t="s">
        <v>18</v>
      </c>
      <c r="R27739">
        <v>17</v>
      </c>
    </row>
    <row r="27740" spans="16:18" x14ac:dyDescent="0.25">
      <c r="P27740" s="1">
        <v>42003</v>
      </c>
      <c r="Q27740" t="s">
        <v>3</v>
      </c>
      <c r="R27740">
        <v>62</v>
      </c>
    </row>
    <row r="27741" spans="16:18" x14ac:dyDescent="0.25">
      <c r="P27741" s="1">
        <v>42004</v>
      </c>
      <c r="Q27741" t="s">
        <v>9</v>
      </c>
      <c r="R27741">
        <v>68</v>
      </c>
    </row>
    <row r="27742" spans="16:18" x14ac:dyDescent="0.25">
      <c r="P27742" s="1">
        <v>41275</v>
      </c>
      <c r="Q27742" t="s">
        <v>2</v>
      </c>
      <c r="R27742">
        <v>131</v>
      </c>
    </row>
    <row r="27743" spans="16:18" x14ac:dyDescent="0.25">
      <c r="P27743" s="1">
        <v>41276</v>
      </c>
      <c r="Q27743" t="s">
        <v>1</v>
      </c>
      <c r="R27743">
        <v>97</v>
      </c>
    </row>
    <row r="27744" spans="16:18" x14ac:dyDescent="0.25">
      <c r="P27744" s="1">
        <v>41277</v>
      </c>
      <c r="Q27744" t="s">
        <v>9</v>
      </c>
      <c r="R27744">
        <v>159</v>
      </c>
    </row>
    <row r="27745" spans="16:18" x14ac:dyDescent="0.25">
      <c r="P27745" s="1">
        <v>41278</v>
      </c>
      <c r="Q27745" t="s">
        <v>8</v>
      </c>
      <c r="R27745">
        <v>81</v>
      </c>
    </row>
    <row r="27746" spans="16:18" x14ac:dyDescent="0.25">
      <c r="P27746" s="1">
        <v>41279</v>
      </c>
      <c r="Q27746" t="s">
        <v>12</v>
      </c>
      <c r="R27746">
        <v>178</v>
      </c>
    </row>
    <row r="27747" spans="16:18" x14ac:dyDescent="0.25">
      <c r="P27747" s="1">
        <v>41280</v>
      </c>
      <c r="Q27747" t="s">
        <v>2</v>
      </c>
      <c r="R27747">
        <v>177</v>
      </c>
    </row>
    <row r="27748" spans="16:18" x14ac:dyDescent="0.25">
      <c r="P27748" s="1">
        <v>41281</v>
      </c>
      <c r="Q27748" t="s">
        <v>3</v>
      </c>
      <c r="R27748">
        <v>42</v>
      </c>
    </row>
    <row r="27749" spans="16:18" x14ac:dyDescent="0.25">
      <c r="P27749" s="1">
        <v>41282</v>
      </c>
      <c r="Q27749" t="s">
        <v>4</v>
      </c>
      <c r="R27749">
        <v>111</v>
      </c>
    </row>
    <row r="27750" spans="16:18" x14ac:dyDescent="0.25">
      <c r="P27750" s="1">
        <v>41283</v>
      </c>
      <c r="Q27750" t="s">
        <v>16</v>
      </c>
      <c r="R27750">
        <v>72</v>
      </c>
    </row>
    <row r="27751" spans="16:18" x14ac:dyDescent="0.25">
      <c r="P27751" s="1">
        <v>41284</v>
      </c>
      <c r="Q27751" t="s">
        <v>9</v>
      </c>
      <c r="R27751">
        <v>44</v>
      </c>
    </row>
    <row r="27752" spans="16:18" x14ac:dyDescent="0.25">
      <c r="P27752" s="1">
        <v>41285</v>
      </c>
      <c r="Q27752" t="s">
        <v>9</v>
      </c>
      <c r="R27752">
        <v>121</v>
      </c>
    </row>
    <row r="27753" spans="16:18" x14ac:dyDescent="0.25">
      <c r="P27753" s="1">
        <v>41286</v>
      </c>
      <c r="Q27753" t="s">
        <v>18</v>
      </c>
      <c r="R27753">
        <v>155</v>
      </c>
    </row>
    <row r="27754" spans="16:18" x14ac:dyDescent="0.25">
      <c r="P27754" s="1">
        <v>41287</v>
      </c>
      <c r="Q27754" t="s">
        <v>5</v>
      </c>
      <c r="R27754">
        <v>160</v>
      </c>
    </row>
    <row r="27755" spans="16:18" x14ac:dyDescent="0.25">
      <c r="P27755" s="1">
        <v>41288</v>
      </c>
      <c r="Q27755" t="s">
        <v>18</v>
      </c>
      <c r="R27755">
        <v>158</v>
      </c>
    </row>
    <row r="27756" spans="16:18" x14ac:dyDescent="0.25">
      <c r="P27756" s="1">
        <v>41289</v>
      </c>
      <c r="Q27756" t="s">
        <v>18</v>
      </c>
      <c r="R27756">
        <v>108</v>
      </c>
    </row>
    <row r="27757" spans="16:18" x14ac:dyDescent="0.25">
      <c r="P27757" s="1">
        <v>41290</v>
      </c>
      <c r="Q27757" t="s">
        <v>17</v>
      </c>
      <c r="R27757">
        <v>69</v>
      </c>
    </row>
    <row r="27758" spans="16:18" x14ac:dyDescent="0.25">
      <c r="P27758" s="1">
        <v>41291</v>
      </c>
      <c r="Q27758" t="s">
        <v>18</v>
      </c>
      <c r="R27758">
        <v>66</v>
      </c>
    </row>
    <row r="27759" spans="16:18" x14ac:dyDescent="0.25">
      <c r="P27759" s="1">
        <v>41292</v>
      </c>
      <c r="Q27759" t="s">
        <v>1</v>
      </c>
      <c r="R27759">
        <v>113</v>
      </c>
    </row>
    <row r="27760" spans="16:18" x14ac:dyDescent="0.25">
      <c r="P27760" s="1">
        <v>41293</v>
      </c>
      <c r="Q27760" t="s">
        <v>5</v>
      </c>
      <c r="R27760">
        <v>160</v>
      </c>
    </row>
    <row r="27761" spans="16:18" x14ac:dyDescent="0.25">
      <c r="P27761" s="1">
        <v>41294</v>
      </c>
      <c r="Q27761" t="s">
        <v>1</v>
      </c>
      <c r="R27761">
        <v>115</v>
      </c>
    </row>
    <row r="27762" spans="16:18" x14ac:dyDescent="0.25">
      <c r="P27762" s="1">
        <v>41295</v>
      </c>
      <c r="Q27762" t="s">
        <v>15</v>
      </c>
      <c r="R27762">
        <v>153</v>
      </c>
    </row>
    <row r="27763" spans="16:18" x14ac:dyDescent="0.25">
      <c r="P27763" s="1">
        <v>41296</v>
      </c>
      <c r="Q27763" t="s">
        <v>18</v>
      </c>
      <c r="R27763">
        <v>83</v>
      </c>
    </row>
    <row r="27764" spans="16:18" x14ac:dyDescent="0.25">
      <c r="P27764" s="1">
        <v>41297</v>
      </c>
      <c r="Q27764" t="s">
        <v>12</v>
      </c>
      <c r="R27764">
        <v>191</v>
      </c>
    </row>
    <row r="27765" spans="16:18" x14ac:dyDescent="0.25">
      <c r="P27765" s="1">
        <v>41298</v>
      </c>
      <c r="Q27765" t="s">
        <v>2</v>
      </c>
      <c r="R27765">
        <v>179</v>
      </c>
    </row>
    <row r="27766" spans="16:18" x14ac:dyDescent="0.25">
      <c r="P27766" s="1">
        <v>41299</v>
      </c>
      <c r="Q27766" t="s">
        <v>3</v>
      </c>
      <c r="R27766">
        <v>71</v>
      </c>
    </row>
    <row r="27767" spans="16:18" x14ac:dyDescent="0.25">
      <c r="P27767" s="1">
        <v>41300</v>
      </c>
      <c r="Q27767" t="s">
        <v>2</v>
      </c>
      <c r="R27767">
        <v>90</v>
      </c>
    </row>
    <row r="27768" spans="16:18" x14ac:dyDescent="0.25">
      <c r="P27768" s="1">
        <v>41301</v>
      </c>
      <c r="Q27768" t="s">
        <v>1</v>
      </c>
      <c r="R27768">
        <v>132</v>
      </c>
    </row>
    <row r="27769" spans="16:18" x14ac:dyDescent="0.25">
      <c r="P27769" s="1">
        <v>41302</v>
      </c>
      <c r="Q27769" t="s">
        <v>8</v>
      </c>
      <c r="R27769">
        <v>106</v>
      </c>
    </row>
    <row r="27770" spans="16:18" x14ac:dyDescent="0.25">
      <c r="P27770" s="1">
        <v>41303</v>
      </c>
      <c r="Q27770" t="s">
        <v>4</v>
      </c>
      <c r="R27770">
        <v>170</v>
      </c>
    </row>
    <row r="27771" spans="16:18" x14ac:dyDescent="0.25">
      <c r="P27771" s="1">
        <v>41304</v>
      </c>
      <c r="Q27771" t="s">
        <v>15</v>
      </c>
      <c r="R27771">
        <v>124</v>
      </c>
    </row>
    <row r="27772" spans="16:18" x14ac:dyDescent="0.25">
      <c r="P27772" s="1">
        <v>41305</v>
      </c>
      <c r="Q27772" t="s">
        <v>15</v>
      </c>
      <c r="R27772">
        <v>59</v>
      </c>
    </row>
    <row r="27773" spans="16:18" x14ac:dyDescent="0.25">
      <c r="P27773" s="1">
        <v>41306</v>
      </c>
      <c r="Q27773" t="s">
        <v>2</v>
      </c>
      <c r="R27773">
        <v>181</v>
      </c>
    </row>
    <row r="27774" spans="16:18" x14ac:dyDescent="0.25">
      <c r="P27774" s="1">
        <v>41307</v>
      </c>
      <c r="Q27774" t="s">
        <v>2</v>
      </c>
      <c r="R27774">
        <v>66</v>
      </c>
    </row>
    <row r="27775" spans="16:18" x14ac:dyDescent="0.25">
      <c r="P27775" s="1">
        <v>41308</v>
      </c>
      <c r="Q27775" t="s">
        <v>3</v>
      </c>
      <c r="R27775">
        <v>190</v>
      </c>
    </row>
    <row r="27776" spans="16:18" x14ac:dyDescent="0.25">
      <c r="P27776" s="1">
        <v>41309</v>
      </c>
      <c r="Q27776" t="s">
        <v>15</v>
      </c>
      <c r="R27776">
        <v>53</v>
      </c>
    </row>
    <row r="27777" spans="16:18" x14ac:dyDescent="0.25">
      <c r="P27777" s="1">
        <v>41310</v>
      </c>
      <c r="Q27777" t="s">
        <v>17</v>
      </c>
      <c r="R27777">
        <v>15</v>
      </c>
    </row>
    <row r="27778" spans="16:18" x14ac:dyDescent="0.25">
      <c r="P27778" s="1">
        <v>41311</v>
      </c>
      <c r="Q27778" t="s">
        <v>1</v>
      </c>
      <c r="R27778">
        <v>36</v>
      </c>
    </row>
    <row r="27779" spans="16:18" x14ac:dyDescent="0.25">
      <c r="P27779" s="1">
        <v>41312</v>
      </c>
      <c r="Q27779" t="s">
        <v>4</v>
      </c>
      <c r="R27779">
        <v>148</v>
      </c>
    </row>
    <row r="27780" spans="16:18" x14ac:dyDescent="0.25">
      <c r="P27780" s="1">
        <v>41313</v>
      </c>
      <c r="Q27780" t="s">
        <v>5</v>
      </c>
      <c r="R27780">
        <v>200</v>
      </c>
    </row>
    <row r="27781" spans="16:18" x14ac:dyDescent="0.25">
      <c r="P27781" s="1">
        <v>41314</v>
      </c>
      <c r="Q27781" t="s">
        <v>9</v>
      </c>
      <c r="R27781">
        <v>10</v>
      </c>
    </row>
    <row r="27782" spans="16:18" x14ac:dyDescent="0.25">
      <c r="P27782" s="1">
        <v>41315</v>
      </c>
      <c r="Q27782" t="s">
        <v>15</v>
      </c>
      <c r="R27782">
        <v>173</v>
      </c>
    </row>
    <row r="27783" spans="16:18" x14ac:dyDescent="0.25">
      <c r="P27783" s="1">
        <v>41316</v>
      </c>
      <c r="Q27783" t="s">
        <v>9</v>
      </c>
      <c r="R27783">
        <v>178</v>
      </c>
    </row>
    <row r="27784" spans="16:18" x14ac:dyDescent="0.25">
      <c r="P27784" s="1">
        <v>41317</v>
      </c>
      <c r="Q27784" t="s">
        <v>15</v>
      </c>
      <c r="R27784">
        <v>182</v>
      </c>
    </row>
    <row r="27785" spans="16:18" x14ac:dyDescent="0.25">
      <c r="P27785" s="1">
        <v>41318</v>
      </c>
      <c r="Q27785" t="s">
        <v>15</v>
      </c>
      <c r="R27785">
        <v>112</v>
      </c>
    </row>
    <row r="27786" spans="16:18" x14ac:dyDescent="0.25">
      <c r="P27786" s="1">
        <v>41319</v>
      </c>
      <c r="Q27786" t="s">
        <v>16</v>
      </c>
      <c r="R27786">
        <v>55</v>
      </c>
    </row>
    <row r="27787" spans="16:18" x14ac:dyDescent="0.25">
      <c r="P27787" s="1">
        <v>41320</v>
      </c>
      <c r="Q27787" t="s">
        <v>5</v>
      </c>
      <c r="R27787">
        <v>34</v>
      </c>
    </row>
    <row r="27788" spans="16:18" x14ac:dyDescent="0.25">
      <c r="P27788" s="1">
        <v>41321</v>
      </c>
      <c r="Q27788" t="s">
        <v>9</v>
      </c>
      <c r="R27788">
        <v>133</v>
      </c>
    </row>
    <row r="27789" spans="16:18" x14ac:dyDescent="0.25">
      <c r="P27789" s="1">
        <v>41322</v>
      </c>
      <c r="Q27789" t="s">
        <v>9</v>
      </c>
      <c r="R27789">
        <v>10</v>
      </c>
    </row>
    <row r="27790" spans="16:18" x14ac:dyDescent="0.25">
      <c r="P27790" s="1">
        <v>41323</v>
      </c>
      <c r="Q27790" t="s">
        <v>18</v>
      </c>
      <c r="R27790">
        <v>47</v>
      </c>
    </row>
    <row r="27791" spans="16:18" x14ac:dyDescent="0.25">
      <c r="P27791" s="1">
        <v>41324</v>
      </c>
      <c r="Q27791" t="s">
        <v>15</v>
      </c>
      <c r="R27791">
        <v>158</v>
      </c>
    </row>
    <row r="27792" spans="16:18" x14ac:dyDescent="0.25">
      <c r="P27792" s="1">
        <v>41325</v>
      </c>
      <c r="Q27792" t="s">
        <v>17</v>
      </c>
      <c r="R27792">
        <v>29</v>
      </c>
    </row>
    <row r="27793" spans="16:18" x14ac:dyDescent="0.25">
      <c r="P27793" s="1">
        <v>41326</v>
      </c>
      <c r="Q27793" t="s">
        <v>8</v>
      </c>
      <c r="R27793">
        <v>87</v>
      </c>
    </row>
    <row r="27794" spans="16:18" x14ac:dyDescent="0.25">
      <c r="P27794" s="1">
        <v>41327</v>
      </c>
      <c r="Q27794" t="s">
        <v>5</v>
      </c>
      <c r="R27794">
        <v>141</v>
      </c>
    </row>
    <row r="27795" spans="16:18" x14ac:dyDescent="0.25">
      <c r="P27795" s="1">
        <v>41328</v>
      </c>
      <c r="Q27795" t="s">
        <v>4</v>
      </c>
      <c r="R27795">
        <v>198</v>
      </c>
    </row>
    <row r="27796" spans="16:18" x14ac:dyDescent="0.25">
      <c r="P27796" s="1">
        <v>41329</v>
      </c>
      <c r="Q27796" t="s">
        <v>2</v>
      </c>
      <c r="R27796">
        <v>81</v>
      </c>
    </row>
    <row r="27797" spans="16:18" x14ac:dyDescent="0.25">
      <c r="P27797" s="1">
        <v>41330</v>
      </c>
      <c r="Q27797" t="s">
        <v>5</v>
      </c>
      <c r="R27797">
        <v>53</v>
      </c>
    </row>
    <row r="27798" spans="16:18" x14ac:dyDescent="0.25">
      <c r="P27798" s="1">
        <v>41331</v>
      </c>
      <c r="Q27798" t="s">
        <v>5</v>
      </c>
      <c r="R27798">
        <v>43</v>
      </c>
    </row>
    <row r="27799" spans="16:18" x14ac:dyDescent="0.25">
      <c r="P27799" s="1">
        <v>41332</v>
      </c>
      <c r="Q27799" t="s">
        <v>4</v>
      </c>
      <c r="R27799">
        <v>132</v>
      </c>
    </row>
    <row r="27800" spans="16:18" x14ac:dyDescent="0.25">
      <c r="P27800" s="1">
        <v>41333</v>
      </c>
      <c r="Q27800" t="s">
        <v>1</v>
      </c>
      <c r="R27800">
        <v>101</v>
      </c>
    </row>
    <row r="27801" spans="16:18" x14ac:dyDescent="0.25">
      <c r="P27801" s="1">
        <v>41334</v>
      </c>
      <c r="Q27801" t="s">
        <v>16</v>
      </c>
      <c r="R27801">
        <v>15</v>
      </c>
    </row>
    <row r="27802" spans="16:18" x14ac:dyDescent="0.25">
      <c r="P27802" s="1">
        <v>41335</v>
      </c>
      <c r="Q27802" t="s">
        <v>5</v>
      </c>
      <c r="R27802">
        <v>105</v>
      </c>
    </row>
    <row r="27803" spans="16:18" x14ac:dyDescent="0.25">
      <c r="P27803" s="1">
        <v>41336</v>
      </c>
      <c r="Q27803" t="s">
        <v>3</v>
      </c>
      <c r="R27803">
        <v>112</v>
      </c>
    </row>
    <row r="27804" spans="16:18" x14ac:dyDescent="0.25">
      <c r="P27804" s="1">
        <v>41337</v>
      </c>
      <c r="Q27804" t="s">
        <v>16</v>
      </c>
      <c r="R27804">
        <v>107</v>
      </c>
    </row>
    <row r="27805" spans="16:18" x14ac:dyDescent="0.25">
      <c r="P27805" s="1">
        <v>41338</v>
      </c>
      <c r="Q27805" t="s">
        <v>16</v>
      </c>
      <c r="R27805">
        <v>197</v>
      </c>
    </row>
    <row r="27806" spans="16:18" x14ac:dyDescent="0.25">
      <c r="P27806" s="1">
        <v>41339</v>
      </c>
      <c r="Q27806" t="s">
        <v>8</v>
      </c>
      <c r="R27806">
        <v>168</v>
      </c>
    </row>
    <row r="27807" spans="16:18" x14ac:dyDescent="0.25">
      <c r="P27807" s="1">
        <v>41340</v>
      </c>
      <c r="Q27807" t="s">
        <v>5</v>
      </c>
      <c r="R27807">
        <v>145</v>
      </c>
    </row>
    <row r="27808" spans="16:18" x14ac:dyDescent="0.25">
      <c r="P27808" s="1">
        <v>41341</v>
      </c>
      <c r="Q27808" t="s">
        <v>17</v>
      </c>
      <c r="R27808">
        <v>162</v>
      </c>
    </row>
    <row r="27809" spans="16:18" x14ac:dyDescent="0.25">
      <c r="P27809" s="1">
        <v>41342</v>
      </c>
      <c r="Q27809" t="s">
        <v>2</v>
      </c>
      <c r="R27809">
        <v>80</v>
      </c>
    </row>
    <row r="27810" spans="16:18" x14ac:dyDescent="0.25">
      <c r="P27810" s="1">
        <v>41343</v>
      </c>
      <c r="Q27810" t="s">
        <v>1</v>
      </c>
      <c r="R27810">
        <v>35</v>
      </c>
    </row>
    <row r="27811" spans="16:18" x14ac:dyDescent="0.25">
      <c r="P27811" s="1">
        <v>41344</v>
      </c>
      <c r="Q27811" t="s">
        <v>4</v>
      </c>
      <c r="R27811">
        <v>16</v>
      </c>
    </row>
    <row r="27812" spans="16:18" x14ac:dyDescent="0.25">
      <c r="P27812" s="1">
        <v>41345</v>
      </c>
      <c r="Q27812" t="s">
        <v>13</v>
      </c>
      <c r="R27812">
        <v>115</v>
      </c>
    </row>
    <row r="27813" spans="16:18" x14ac:dyDescent="0.25">
      <c r="P27813" s="1">
        <v>41346</v>
      </c>
      <c r="Q27813" t="s">
        <v>9</v>
      </c>
      <c r="R27813">
        <v>88</v>
      </c>
    </row>
    <row r="27814" spans="16:18" x14ac:dyDescent="0.25">
      <c r="P27814" s="1">
        <v>41347</v>
      </c>
      <c r="Q27814" t="s">
        <v>8</v>
      </c>
      <c r="R27814">
        <v>15</v>
      </c>
    </row>
    <row r="27815" spans="16:18" x14ac:dyDescent="0.25">
      <c r="P27815" s="1">
        <v>41348</v>
      </c>
      <c r="Q27815" t="s">
        <v>3</v>
      </c>
      <c r="R27815">
        <v>77</v>
      </c>
    </row>
    <row r="27816" spans="16:18" x14ac:dyDescent="0.25">
      <c r="P27816" s="1">
        <v>41349</v>
      </c>
      <c r="Q27816" t="s">
        <v>1</v>
      </c>
      <c r="R27816">
        <v>165</v>
      </c>
    </row>
    <row r="27817" spans="16:18" x14ac:dyDescent="0.25">
      <c r="P27817" s="1">
        <v>41350</v>
      </c>
      <c r="Q27817" t="s">
        <v>8</v>
      </c>
      <c r="R27817">
        <v>123</v>
      </c>
    </row>
    <row r="27818" spans="16:18" x14ac:dyDescent="0.25">
      <c r="P27818" s="1">
        <v>41351</v>
      </c>
      <c r="Q27818" t="s">
        <v>16</v>
      </c>
      <c r="R27818">
        <v>62</v>
      </c>
    </row>
    <row r="27819" spans="16:18" x14ac:dyDescent="0.25">
      <c r="P27819" s="1">
        <v>41352</v>
      </c>
      <c r="Q27819" t="s">
        <v>3</v>
      </c>
      <c r="R27819">
        <v>145</v>
      </c>
    </row>
    <row r="27820" spans="16:18" x14ac:dyDescent="0.25">
      <c r="P27820" s="1">
        <v>41353</v>
      </c>
      <c r="Q27820" t="s">
        <v>9</v>
      </c>
      <c r="R27820">
        <v>100</v>
      </c>
    </row>
    <row r="27821" spans="16:18" x14ac:dyDescent="0.25">
      <c r="P27821" s="1">
        <v>41354</v>
      </c>
      <c r="Q27821" t="s">
        <v>17</v>
      </c>
      <c r="R27821">
        <v>129</v>
      </c>
    </row>
    <row r="27822" spans="16:18" x14ac:dyDescent="0.25">
      <c r="P27822" s="1">
        <v>41355</v>
      </c>
      <c r="Q27822" t="s">
        <v>9</v>
      </c>
      <c r="R27822">
        <v>107</v>
      </c>
    </row>
    <row r="27823" spans="16:18" x14ac:dyDescent="0.25">
      <c r="P27823" s="1">
        <v>41356</v>
      </c>
      <c r="Q27823" t="s">
        <v>2</v>
      </c>
      <c r="R27823">
        <v>37</v>
      </c>
    </row>
    <row r="27824" spans="16:18" x14ac:dyDescent="0.25">
      <c r="P27824" s="1">
        <v>41357</v>
      </c>
      <c r="Q27824" t="s">
        <v>18</v>
      </c>
      <c r="R27824">
        <v>198</v>
      </c>
    </row>
    <row r="27825" spans="16:18" x14ac:dyDescent="0.25">
      <c r="P27825" s="1">
        <v>41358</v>
      </c>
      <c r="Q27825" t="s">
        <v>16</v>
      </c>
      <c r="R27825">
        <v>94</v>
      </c>
    </row>
    <row r="27826" spans="16:18" x14ac:dyDescent="0.25">
      <c r="P27826" s="1">
        <v>41359</v>
      </c>
      <c r="Q27826" t="s">
        <v>13</v>
      </c>
      <c r="R27826">
        <v>149</v>
      </c>
    </row>
    <row r="27827" spans="16:18" x14ac:dyDescent="0.25">
      <c r="P27827" s="1">
        <v>41360</v>
      </c>
      <c r="Q27827" t="s">
        <v>18</v>
      </c>
      <c r="R27827">
        <v>110</v>
      </c>
    </row>
    <row r="27828" spans="16:18" x14ac:dyDescent="0.25">
      <c r="P27828" s="1">
        <v>41361</v>
      </c>
      <c r="Q27828" t="s">
        <v>17</v>
      </c>
      <c r="R27828">
        <v>36</v>
      </c>
    </row>
    <row r="27829" spans="16:18" x14ac:dyDescent="0.25">
      <c r="P27829" s="1">
        <v>41362</v>
      </c>
      <c r="Q27829" t="s">
        <v>5</v>
      </c>
      <c r="R27829">
        <v>81</v>
      </c>
    </row>
    <row r="27830" spans="16:18" x14ac:dyDescent="0.25">
      <c r="P27830" s="1">
        <v>41363</v>
      </c>
      <c r="Q27830" t="s">
        <v>5</v>
      </c>
      <c r="R27830">
        <v>33</v>
      </c>
    </row>
    <row r="27831" spans="16:18" x14ac:dyDescent="0.25">
      <c r="P27831" s="1">
        <v>41364</v>
      </c>
      <c r="Q27831" t="s">
        <v>9</v>
      </c>
      <c r="R27831">
        <v>74</v>
      </c>
    </row>
    <row r="27832" spans="16:18" x14ac:dyDescent="0.25">
      <c r="P27832" s="1">
        <v>41365</v>
      </c>
      <c r="Q27832" t="s">
        <v>12</v>
      </c>
      <c r="R27832">
        <v>23</v>
      </c>
    </row>
    <row r="27833" spans="16:18" x14ac:dyDescent="0.25">
      <c r="P27833" s="1">
        <v>41366</v>
      </c>
      <c r="Q27833" t="s">
        <v>1</v>
      </c>
      <c r="R27833">
        <v>109</v>
      </c>
    </row>
    <row r="27834" spans="16:18" x14ac:dyDescent="0.25">
      <c r="P27834" s="1">
        <v>41367</v>
      </c>
      <c r="Q27834" t="s">
        <v>3</v>
      </c>
      <c r="R27834">
        <v>12</v>
      </c>
    </row>
    <row r="27835" spans="16:18" x14ac:dyDescent="0.25">
      <c r="P27835" s="1">
        <v>41368</v>
      </c>
      <c r="Q27835" t="s">
        <v>2</v>
      </c>
      <c r="R27835">
        <v>84</v>
      </c>
    </row>
    <row r="27836" spans="16:18" x14ac:dyDescent="0.25">
      <c r="P27836" s="1">
        <v>41369</v>
      </c>
      <c r="Q27836" t="s">
        <v>15</v>
      </c>
      <c r="R27836">
        <v>112</v>
      </c>
    </row>
    <row r="27837" spans="16:18" x14ac:dyDescent="0.25">
      <c r="P27837" s="1">
        <v>41370</v>
      </c>
      <c r="Q27837" t="s">
        <v>5</v>
      </c>
      <c r="R27837">
        <v>45</v>
      </c>
    </row>
    <row r="27838" spans="16:18" x14ac:dyDescent="0.25">
      <c r="P27838" s="1">
        <v>41371</v>
      </c>
      <c r="Q27838" t="s">
        <v>5</v>
      </c>
      <c r="R27838">
        <v>131</v>
      </c>
    </row>
    <row r="27839" spans="16:18" x14ac:dyDescent="0.25">
      <c r="P27839" s="1">
        <v>41372</v>
      </c>
      <c r="Q27839" t="s">
        <v>9</v>
      </c>
      <c r="R27839">
        <v>54</v>
      </c>
    </row>
    <row r="27840" spans="16:18" x14ac:dyDescent="0.25">
      <c r="P27840" s="1">
        <v>41373</v>
      </c>
      <c r="Q27840" t="s">
        <v>4</v>
      </c>
      <c r="R27840">
        <v>125</v>
      </c>
    </row>
    <row r="27841" spans="16:18" x14ac:dyDescent="0.25">
      <c r="P27841" s="1">
        <v>41374</v>
      </c>
      <c r="Q27841" t="s">
        <v>5</v>
      </c>
      <c r="R27841">
        <v>115</v>
      </c>
    </row>
    <row r="27842" spans="16:18" x14ac:dyDescent="0.25">
      <c r="P27842" s="1">
        <v>41375</v>
      </c>
      <c r="Q27842" t="s">
        <v>3</v>
      </c>
      <c r="R27842">
        <v>86</v>
      </c>
    </row>
    <row r="27843" spans="16:18" x14ac:dyDescent="0.25">
      <c r="P27843" s="1">
        <v>41376</v>
      </c>
      <c r="Q27843" t="s">
        <v>1</v>
      </c>
      <c r="R27843">
        <v>149</v>
      </c>
    </row>
    <row r="27844" spans="16:18" x14ac:dyDescent="0.25">
      <c r="P27844" s="1">
        <v>41377</v>
      </c>
      <c r="Q27844" t="s">
        <v>12</v>
      </c>
      <c r="R27844">
        <v>108</v>
      </c>
    </row>
    <row r="27845" spans="16:18" x14ac:dyDescent="0.25">
      <c r="P27845" s="1">
        <v>41378</v>
      </c>
      <c r="Q27845" t="s">
        <v>13</v>
      </c>
      <c r="R27845">
        <v>94</v>
      </c>
    </row>
    <row r="27846" spans="16:18" x14ac:dyDescent="0.25">
      <c r="P27846" s="1">
        <v>41379</v>
      </c>
      <c r="Q27846" t="s">
        <v>13</v>
      </c>
      <c r="R27846">
        <v>175</v>
      </c>
    </row>
    <row r="27847" spans="16:18" x14ac:dyDescent="0.25">
      <c r="P27847" s="1">
        <v>41380</v>
      </c>
      <c r="Q27847" t="s">
        <v>18</v>
      </c>
      <c r="R27847">
        <v>84</v>
      </c>
    </row>
    <row r="27848" spans="16:18" x14ac:dyDescent="0.25">
      <c r="P27848" s="1">
        <v>41381</v>
      </c>
      <c r="Q27848" t="s">
        <v>18</v>
      </c>
      <c r="R27848">
        <v>126</v>
      </c>
    </row>
    <row r="27849" spans="16:18" x14ac:dyDescent="0.25">
      <c r="P27849" s="1">
        <v>41382</v>
      </c>
      <c r="Q27849" t="s">
        <v>5</v>
      </c>
      <c r="R27849">
        <v>76</v>
      </c>
    </row>
    <row r="27850" spans="16:18" x14ac:dyDescent="0.25">
      <c r="P27850" s="1">
        <v>41383</v>
      </c>
      <c r="Q27850" t="s">
        <v>8</v>
      </c>
      <c r="R27850">
        <v>177</v>
      </c>
    </row>
    <row r="27851" spans="16:18" x14ac:dyDescent="0.25">
      <c r="P27851" s="1">
        <v>41384</v>
      </c>
      <c r="Q27851" t="s">
        <v>9</v>
      </c>
      <c r="R27851">
        <v>133</v>
      </c>
    </row>
    <row r="27852" spans="16:18" x14ac:dyDescent="0.25">
      <c r="P27852" s="1">
        <v>41385</v>
      </c>
      <c r="Q27852" t="s">
        <v>12</v>
      </c>
      <c r="R27852">
        <v>193</v>
      </c>
    </row>
    <row r="27853" spans="16:18" x14ac:dyDescent="0.25">
      <c r="P27853" s="1">
        <v>41386</v>
      </c>
      <c r="Q27853" t="s">
        <v>5</v>
      </c>
      <c r="R27853">
        <v>163</v>
      </c>
    </row>
    <row r="27854" spans="16:18" x14ac:dyDescent="0.25">
      <c r="P27854" s="1">
        <v>41387</v>
      </c>
      <c r="Q27854" t="s">
        <v>18</v>
      </c>
      <c r="R27854">
        <v>196</v>
      </c>
    </row>
    <row r="27855" spans="16:18" x14ac:dyDescent="0.25">
      <c r="P27855" s="1">
        <v>41388</v>
      </c>
      <c r="Q27855" t="s">
        <v>4</v>
      </c>
      <c r="R27855">
        <v>187</v>
      </c>
    </row>
    <row r="27856" spans="16:18" x14ac:dyDescent="0.25">
      <c r="P27856" s="1">
        <v>41389</v>
      </c>
      <c r="Q27856" t="s">
        <v>5</v>
      </c>
      <c r="R27856">
        <v>190</v>
      </c>
    </row>
    <row r="27857" spans="16:18" x14ac:dyDescent="0.25">
      <c r="P27857" s="1">
        <v>41390</v>
      </c>
      <c r="Q27857" t="s">
        <v>17</v>
      </c>
      <c r="R27857">
        <v>199</v>
      </c>
    </row>
    <row r="27858" spans="16:18" x14ac:dyDescent="0.25">
      <c r="P27858" s="1">
        <v>41391</v>
      </c>
      <c r="Q27858" t="s">
        <v>13</v>
      </c>
      <c r="R27858">
        <v>66</v>
      </c>
    </row>
    <row r="27859" spans="16:18" x14ac:dyDescent="0.25">
      <c r="P27859" s="1">
        <v>41392</v>
      </c>
      <c r="Q27859" t="s">
        <v>3</v>
      </c>
      <c r="R27859">
        <v>199</v>
      </c>
    </row>
    <row r="27860" spans="16:18" x14ac:dyDescent="0.25">
      <c r="P27860" s="1">
        <v>41393</v>
      </c>
      <c r="Q27860" t="s">
        <v>5</v>
      </c>
      <c r="R27860">
        <v>19</v>
      </c>
    </row>
    <row r="27861" spans="16:18" x14ac:dyDescent="0.25">
      <c r="P27861" s="1">
        <v>41394</v>
      </c>
      <c r="Q27861" t="s">
        <v>17</v>
      </c>
      <c r="R27861">
        <v>147</v>
      </c>
    </row>
    <row r="27862" spans="16:18" x14ac:dyDescent="0.25">
      <c r="P27862" s="1">
        <v>41395</v>
      </c>
      <c r="Q27862" t="s">
        <v>9</v>
      </c>
      <c r="R27862">
        <v>193</v>
      </c>
    </row>
    <row r="27863" spans="16:18" x14ac:dyDescent="0.25">
      <c r="P27863" s="1">
        <v>41396</v>
      </c>
      <c r="Q27863" t="s">
        <v>5</v>
      </c>
      <c r="R27863">
        <v>162</v>
      </c>
    </row>
    <row r="27864" spans="16:18" x14ac:dyDescent="0.25">
      <c r="P27864" s="1">
        <v>41397</v>
      </c>
      <c r="Q27864" t="s">
        <v>9</v>
      </c>
      <c r="R27864">
        <v>125</v>
      </c>
    </row>
    <row r="27865" spans="16:18" x14ac:dyDescent="0.25">
      <c r="P27865" s="1">
        <v>41398</v>
      </c>
      <c r="Q27865" t="s">
        <v>9</v>
      </c>
      <c r="R27865">
        <v>66</v>
      </c>
    </row>
    <row r="27866" spans="16:18" x14ac:dyDescent="0.25">
      <c r="P27866" s="1">
        <v>41399</v>
      </c>
      <c r="Q27866" t="s">
        <v>4</v>
      </c>
      <c r="R27866">
        <v>86</v>
      </c>
    </row>
    <row r="27867" spans="16:18" x14ac:dyDescent="0.25">
      <c r="P27867" s="1">
        <v>41400</v>
      </c>
      <c r="Q27867" t="s">
        <v>3</v>
      </c>
      <c r="R27867">
        <v>67</v>
      </c>
    </row>
    <row r="27868" spans="16:18" x14ac:dyDescent="0.25">
      <c r="P27868" s="1">
        <v>41401</v>
      </c>
      <c r="Q27868" t="s">
        <v>17</v>
      </c>
      <c r="R27868">
        <v>25</v>
      </c>
    </row>
    <row r="27869" spans="16:18" x14ac:dyDescent="0.25">
      <c r="P27869" s="1">
        <v>41402</v>
      </c>
      <c r="Q27869" t="s">
        <v>17</v>
      </c>
      <c r="R27869">
        <v>98</v>
      </c>
    </row>
    <row r="27870" spans="16:18" x14ac:dyDescent="0.25">
      <c r="P27870" s="1">
        <v>41403</v>
      </c>
      <c r="Q27870" t="s">
        <v>17</v>
      </c>
      <c r="R27870">
        <v>74</v>
      </c>
    </row>
    <row r="27871" spans="16:18" x14ac:dyDescent="0.25">
      <c r="P27871" s="1">
        <v>41404</v>
      </c>
      <c r="Q27871" t="s">
        <v>17</v>
      </c>
      <c r="R27871">
        <v>59</v>
      </c>
    </row>
    <row r="27872" spans="16:18" x14ac:dyDescent="0.25">
      <c r="P27872" s="1">
        <v>41405</v>
      </c>
      <c r="Q27872" t="s">
        <v>1</v>
      </c>
      <c r="R27872">
        <v>175</v>
      </c>
    </row>
    <row r="27873" spans="16:18" x14ac:dyDescent="0.25">
      <c r="P27873" s="1">
        <v>41406</v>
      </c>
      <c r="Q27873" t="s">
        <v>8</v>
      </c>
      <c r="R27873">
        <v>71</v>
      </c>
    </row>
    <row r="27874" spans="16:18" x14ac:dyDescent="0.25">
      <c r="P27874" s="1">
        <v>41407</v>
      </c>
      <c r="Q27874" t="s">
        <v>3</v>
      </c>
      <c r="R27874">
        <v>69</v>
      </c>
    </row>
    <row r="27875" spans="16:18" x14ac:dyDescent="0.25">
      <c r="P27875" s="1">
        <v>41408</v>
      </c>
      <c r="Q27875" t="s">
        <v>12</v>
      </c>
      <c r="R27875">
        <v>105</v>
      </c>
    </row>
    <row r="27876" spans="16:18" x14ac:dyDescent="0.25">
      <c r="P27876" s="1">
        <v>41409</v>
      </c>
      <c r="Q27876" t="s">
        <v>17</v>
      </c>
      <c r="R27876">
        <v>27</v>
      </c>
    </row>
    <row r="27877" spans="16:18" x14ac:dyDescent="0.25">
      <c r="P27877" s="1">
        <v>41410</v>
      </c>
      <c r="Q27877" t="s">
        <v>13</v>
      </c>
      <c r="R27877">
        <v>25</v>
      </c>
    </row>
    <row r="27878" spans="16:18" x14ac:dyDescent="0.25">
      <c r="P27878" s="1">
        <v>41411</v>
      </c>
      <c r="Q27878" t="s">
        <v>13</v>
      </c>
      <c r="R27878">
        <v>66</v>
      </c>
    </row>
    <row r="27879" spans="16:18" x14ac:dyDescent="0.25">
      <c r="P27879" s="1">
        <v>41412</v>
      </c>
      <c r="Q27879" t="s">
        <v>16</v>
      </c>
      <c r="R27879">
        <v>22</v>
      </c>
    </row>
    <row r="27880" spans="16:18" x14ac:dyDescent="0.25">
      <c r="P27880" s="1">
        <v>41413</v>
      </c>
      <c r="Q27880" t="s">
        <v>9</v>
      </c>
      <c r="R27880">
        <v>135</v>
      </c>
    </row>
    <row r="27881" spans="16:18" x14ac:dyDescent="0.25">
      <c r="P27881" s="1">
        <v>41414</v>
      </c>
      <c r="Q27881" t="s">
        <v>16</v>
      </c>
      <c r="R27881">
        <v>136</v>
      </c>
    </row>
    <row r="27882" spans="16:18" x14ac:dyDescent="0.25">
      <c r="P27882" s="1">
        <v>41415</v>
      </c>
      <c r="Q27882" t="s">
        <v>2</v>
      </c>
      <c r="R27882">
        <v>24</v>
      </c>
    </row>
    <row r="27883" spans="16:18" x14ac:dyDescent="0.25">
      <c r="P27883" s="1">
        <v>41416</v>
      </c>
      <c r="Q27883" t="s">
        <v>13</v>
      </c>
      <c r="R27883">
        <v>15</v>
      </c>
    </row>
    <row r="27884" spans="16:18" x14ac:dyDescent="0.25">
      <c r="P27884" s="1">
        <v>41417</v>
      </c>
      <c r="Q27884" t="s">
        <v>5</v>
      </c>
      <c r="R27884">
        <v>150</v>
      </c>
    </row>
    <row r="27885" spans="16:18" x14ac:dyDescent="0.25">
      <c r="P27885" s="1">
        <v>41418</v>
      </c>
      <c r="Q27885" t="s">
        <v>5</v>
      </c>
      <c r="R27885">
        <v>99</v>
      </c>
    </row>
    <row r="27886" spans="16:18" x14ac:dyDescent="0.25">
      <c r="P27886" s="1">
        <v>41419</v>
      </c>
      <c r="Q27886" t="s">
        <v>13</v>
      </c>
      <c r="R27886">
        <v>57</v>
      </c>
    </row>
    <row r="27887" spans="16:18" x14ac:dyDescent="0.25">
      <c r="P27887" s="1">
        <v>41420</v>
      </c>
      <c r="Q27887" t="s">
        <v>5</v>
      </c>
      <c r="R27887">
        <v>166</v>
      </c>
    </row>
    <row r="27888" spans="16:18" x14ac:dyDescent="0.25">
      <c r="P27888" s="1">
        <v>41421</v>
      </c>
      <c r="Q27888" t="s">
        <v>9</v>
      </c>
      <c r="R27888">
        <v>18</v>
      </c>
    </row>
    <row r="27889" spans="16:18" x14ac:dyDescent="0.25">
      <c r="P27889" s="1">
        <v>41422</v>
      </c>
      <c r="Q27889" t="s">
        <v>15</v>
      </c>
      <c r="R27889">
        <v>131</v>
      </c>
    </row>
    <row r="27890" spans="16:18" x14ac:dyDescent="0.25">
      <c r="P27890" s="1">
        <v>41423</v>
      </c>
      <c r="Q27890" t="s">
        <v>15</v>
      </c>
      <c r="R27890">
        <v>48</v>
      </c>
    </row>
    <row r="27891" spans="16:18" x14ac:dyDescent="0.25">
      <c r="P27891" s="1">
        <v>41424</v>
      </c>
      <c r="Q27891" t="s">
        <v>4</v>
      </c>
      <c r="R27891">
        <v>68</v>
      </c>
    </row>
    <row r="27892" spans="16:18" x14ac:dyDescent="0.25">
      <c r="P27892" s="1">
        <v>41425</v>
      </c>
      <c r="Q27892" t="s">
        <v>13</v>
      </c>
      <c r="R27892">
        <v>142</v>
      </c>
    </row>
    <row r="27893" spans="16:18" x14ac:dyDescent="0.25">
      <c r="P27893" s="1">
        <v>41426</v>
      </c>
      <c r="Q27893" t="s">
        <v>12</v>
      </c>
      <c r="R27893">
        <v>128</v>
      </c>
    </row>
    <row r="27894" spans="16:18" x14ac:dyDescent="0.25">
      <c r="P27894" s="1">
        <v>41427</v>
      </c>
      <c r="Q27894" t="s">
        <v>12</v>
      </c>
      <c r="R27894">
        <v>154</v>
      </c>
    </row>
    <row r="27895" spans="16:18" x14ac:dyDescent="0.25">
      <c r="P27895" s="1">
        <v>41428</v>
      </c>
      <c r="Q27895" t="s">
        <v>17</v>
      </c>
      <c r="R27895">
        <v>99</v>
      </c>
    </row>
    <row r="27896" spans="16:18" x14ac:dyDescent="0.25">
      <c r="P27896" s="1">
        <v>41429</v>
      </c>
      <c r="Q27896" t="s">
        <v>17</v>
      </c>
      <c r="R27896">
        <v>181</v>
      </c>
    </row>
    <row r="27897" spans="16:18" x14ac:dyDescent="0.25">
      <c r="P27897" s="1">
        <v>41430</v>
      </c>
      <c r="Q27897" t="s">
        <v>2</v>
      </c>
      <c r="R27897">
        <v>94</v>
      </c>
    </row>
    <row r="27898" spans="16:18" x14ac:dyDescent="0.25">
      <c r="P27898" s="1">
        <v>41431</v>
      </c>
      <c r="Q27898" t="s">
        <v>12</v>
      </c>
      <c r="R27898">
        <v>16</v>
      </c>
    </row>
    <row r="27899" spans="16:18" x14ac:dyDescent="0.25">
      <c r="P27899" s="1">
        <v>41432</v>
      </c>
      <c r="Q27899" t="s">
        <v>4</v>
      </c>
      <c r="R27899">
        <v>127</v>
      </c>
    </row>
    <row r="27900" spans="16:18" x14ac:dyDescent="0.25">
      <c r="P27900" s="1">
        <v>41433</v>
      </c>
      <c r="Q27900" t="s">
        <v>5</v>
      </c>
      <c r="R27900">
        <v>182</v>
      </c>
    </row>
    <row r="27901" spans="16:18" x14ac:dyDescent="0.25">
      <c r="P27901" s="1">
        <v>41434</v>
      </c>
      <c r="Q27901" t="s">
        <v>3</v>
      </c>
      <c r="R27901">
        <v>140</v>
      </c>
    </row>
    <row r="27902" spans="16:18" x14ac:dyDescent="0.25">
      <c r="P27902" s="1">
        <v>41435</v>
      </c>
      <c r="Q27902" t="s">
        <v>15</v>
      </c>
      <c r="R27902">
        <v>141</v>
      </c>
    </row>
    <row r="27903" spans="16:18" x14ac:dyDescent="0.25">
      <c r="P27903" s="1">
        <v>41436</v>
      </c>
      <c r="Q27903" t="s">
        <v>2</v>
      </c>
      <c r="R27903">
        <v>186</v>
      </c>
    </row>
    <row r="27904" spans="16:18" x14ac:dyDescent="0.25">
      <c r="P27904" s="1">
        <v>41437</v>
      </c>
      <c r="Q27904" t="s">
        <v>16</v>
      </c>
      <c r="R27904">
        <v>47</v>
      </c>
    </row>
    <row r="27905" spans="16:18" x14ac:dyDescent="0.25">
      <c r="P27905" s="1">
        <v>41438</v>
      </c>
      <c r="Q27905" t="s">
        <v>15</v>
      </c>
      <c r="R27905">
        <v>148</v>
      </c>
    </row>
    <row r="27906" spans="16:18" x14ac:dyDescent="0.25">
      <c r="P27906" s="1">
        <v>41439</v>
      </c>
      <c r="Q27906" t="s">
        <v>18</v>
      </c>
      <c r="R27906">
        <v>171</v>
      </c>
    </row>
    <row r="27907" spans="16:18" x14ac:dyDescent="0.25">
      <c r="P27907" s="1">
        <v>41440</v>
      </c>
      <c r="Q27907" t="s">
        <v>4</v>
      </c>
      <c r="R27907">
        <v>144</v>
      </c>
    </row>
    <row r="27908" spans="16:18" x14ac:dyDescent="0.25">
      <c r="P27908" s="1">
        <v>41441</v>
      </c>
      <c r="Q27908" t="s">
        <v>13</v>
      </c>
      <c r="R27908">
        <v>91</v>
      </c>
    </row>
    <row r="27909" spans="16:18" x14ac:dyDescent="0.25">
      <c r="P27909" s="1">
        <v>41442</v>
      </c>
      <c r="Q27909" t="s">
        <v>13</v>
      </c>
      <c r="R27909">
        <v>37</v>
      </c>
    </row>
    <row r="27910" spans="16:18" x14ac:dyDescent="0.25">
      <c r="P27910" s="1">
        <v>41443</v>
      </c>
      <c r="Q27910" t="s">
        <v>2</v>
      </c>
      <c r="R27910">
        <v>71</v>
      </c>
    </row>
    <row r="27911" spans="16:18" x14ac:dyDescent="0.25">
      <c r="P27911" s="1">
        <v>41444</v>
      </c>
      <c r="Q27911" t="s">
        <v>1</v>
      </c>
      <c r="R27911">
        <v>183</v>
      </c>
    </row>
    <row r="27912" spans="16:18" x14ac:dyDescent="0.25">
      <c r="P27912" s="1">
        <v>41445</v>
      </c>
      <c r="Q27912" t="s">
        <v>17</v>
      </c>
      <c r="R27912">
        <v>143</v>
      </c>
    </row>
    <row r="27913" spans="16:18" x14ac:dyDescent="0.25">
      <c r="P27913" s="1">
        <v>41446</v>
      </c>
      <c r="Q27913" t="s">
        <v>8</v>
      </c>
      <c r="R27913">
        <v>47</v>
      </c>
    </row>
    <row r="27914" spans="16:18" x14ac:dyDescent="0.25">
      <c r="P27914" s="1">
        <v>41447</v>
      </c>
      <c r="Q27914" t="s">
        <v>5</v>
      </c>
      <c r="R27914">
        <v>166</v>
      </c>
    </row>
    <row r="27915" spans="16:18" x14ac:dyDescent="0.25">
      <c r="P27915" s="1">
        <v>41448</v>
      </c>
      <c r="Q27915" t="s">
        <v>13</v>
      </c>
      <c r="R27915">
        <v>37</v>
      </c>
    </row>
    <row r="27916" spans="16:18" x14ac:dyDescent="0.25">
      <c r="P27916" s="1">
        <v>41449</v>
      </c>
      <c r="Q27916" t="s">
        <v>1</v>
      </c>
      <c r="R27916">
        <v>135</v>
      </c>
    </row>
    <row r="27917" spans="16:18" x14ac:dyDescent="0.25">
      <c r="P27917" s="1">
        <v>41450</v>
      </c>
      <c r="Q27917" t="s">
        <v>5</v>
      </c>
      <c r="R27917">
        <v>89</v>
      </c>
    </row>
    <row r="27918" spans="16:18" x14ac:dyDescent="0.25">
      <c r="P27918" s="1">
        <v>41451</v>
      </c>
      <c r="Q27918" t="s">
        <v>15</v>
      </c>
      <c r="R27918">
        <v>109</v>
      </c>
    </row>
    <row r="27919" spans="16:18" x14ac:dyDescent="0.25">
      <c r="P27919" s="1">
        <v>41452</v>
      </c>
      <c r="Q27919" t="s">
        <v>12</v>
      </c>
      <c r="R27919">
        <v>66</v>
      </c>
    </row>
    <row r="27920" spans="16:18" x14ac:dyDescent="0.25">
      <c r="P27920" s="1">
        <v>41453</v>
      </c>
      <c r="Q27920" t="s">
        <v>9</v>
      </c>
      <c r="R27920">
        <v>56</v>
      </c>
    </row>
    <row r="27921" spans="16:18" x14ac:dyDescent="0.25">
      <c r="P27921" s="1">
        <v>41454</v>
      </c>
      <c r="Q27921" t="s">
        <v>3</v>
      </c>
      <c r="R27921">
        <v>133</v>
      </c>
    </row>
    <row r="27922" spans="16:18" x14ac:dyDescent="0.25">
      <c r="P27922" s="1">
        <v>41455</v>
      </c>
      <c r="Q27922" t="s">
        <v>16</v>
      </c>
      <c r="R27922">
        <v>114</v>
      </c>
    </row>
    <row r="27923" spans="16:18" x14ac:dyDescent="0.25">
      <c r="P27923" s="1">
        <v>41456</v>
      </c>
      <c r="Q27923" t="s">
        <v>13</v>
      </c>
      <c r="R27923">
        <v>100</v>
      </c>
    </row>
    <row r="27924" spans="16:18" x14ac:dyDescent="0.25">
      <c r="P27924" s="1">
        <v>41457</v>
      </c>
      <c r="Q27924" t="s">
        <v>12</v>
      </c>
      <c r="R27924">
        <v>104</v>
      </c>
    </row>
    <row r="27925" spans="16:18" x14ac:dyDescent="0.25">
      <c r="P27925" s="1">
        <v>41458</v>
      </c>
      <c r="Q27925" t="s">
        <v>12</v>
      </c>
      <c r="R27925">
        <v>64</v>
      </c>
    </row>
    <row r="27926" spans="16:18" x14ac:dyDescent="0.25">
      <c r="P27926" s="1">
        <v>41459</v>
      </c>
      <c r="Q27926" t="s">
        <v>1</v>
      </c>
      <c r="R27926">
        <v>114</v>
      </c>
    </row>
    <row r="27927" spans="16:18" x14ac:dyDescent="0.25">
      <c r="P27927" s="1">
        <v>41460</v>
      </c>
      <c r="Q27927" t="s">
        <v>5</v>
      </c>
      <c r="R27927">
        <v>75</v>
      </c>
    </row>
    <row r="27928" spans="16:18" x14ac:dyDescent="0.25">
      <c r="P27928" s="1">
        <v>41461</v>
      </c>
      <c r="Q27928" t="s">
        <v>12</v>
      </c>
      <c r="R27928">
        <v>93</v>
      </c>
    </row>
    <row r="27929" spans="16:18" x14ac:dyDescent="0.25">
      <c r="P27929" s="1">
        <v>41462</v>
      </c>
      <c r="Q27929" t="s">
        <v>15</v>
      </c>
      <c r="R27929">
        <v>189</v>
      </c>
    </row>
    <row r="27930" spans="16:18" x14ac:dyDescent="0.25">
      <c r="P27930" s="1">
        <v>41463</v>
      </c>
      <c r="Q27930" t="s">
        <v>5</v>
      </c>
      <c r="R27930">
        <v>12</v>
      </c>
    </row>
    <row r="27931" spans="16:18" x14ac:dyDescent="0.25">
      <c r="P27931" s="1">
        <v>41464</v>
      </c>
      <c r="Q27931" t="s">
        <v>8</v>
      </c>
      <c r="R27931">
        <v>164</v>
      </c>
    </row>
    <row r="27932" spans="16:18" x14ac:dyDescent="0.25">
      <c r="P27932" s="1">
        <v>41465</v>
      </c>
      <c r="Q27932" t="s">
        <v>4</v>
      </c>
      <c r="R27932">
        <v>12</v>
      </c>
    </row>
    <row r="27933" spans="16:18" x14ac:dyDescent="0.25">
      <c r="P27933" s="1">
        <v>41466</v>
      </c>
      <c r="Q27933" t="s">
        <v>1</v>
      </c>
      <c r="R27933">
        <v>21</v>
      </c>
    </row>
    <row r="27934" spans="16:18" x14ac:dyDescent="0.25">
      <c r="P27934" s="1">
        <v>41467</v>
      </c>
      <c r="Q27934" t="s">
        <v>16</v>
      </c>
      <c r="R27934">
        <v>71</v>
      </c>
    </row>
    <row r="27935" spans="16:18" x14ac:dyDescent="0.25">
      <c r="P27935" s="1">
        <v>41468</v>
      </c>
      <c r="Q27935" t="s">
        <v>17</v>
      </c>
      <c r="R27935">
        <v>117</v>
      </c>
    </row>
    <row r="27936" spans="16:18" x14ac:dyDescent="0.25">
      <c r="P27936" s="1">
        <v>41469</v>
      </c>
      <c r="Q27936" t="s">
        <v>3</v>
      </c>
      <c r="R27936">
        <v>115</v>
      </c>
    </row>
    <row r="27937" spans="16:18" x14ac:dyDescent="0.25">
      <c r="P27937" s="1">
        <v>41470</v>
      </c>
      <c r="Q27937" t="s">
        <v>3</v>
      </c>
      <c r="R27937">
        <v>171</v>
      </c>
    </row>
    <row r="27938" spans="16:18" x14ac:dyDescent="0.25">
      <c r="P27938" s="1">
        <v>41471</v>
      </c>
      <c r="Q27938" t="s">
        <v>5</v>
      </c>
      <c r="R27938">
        <v>150</v>
      </c>
    </row>
    <row r="27939" spans="16:18" x14ac:dyDescent="0.25">
      <c r="P27939" s="1">
        <v>41472</v>
      </c>
      <c r="Q27939" t="s">
        <v>15</v>
      </c>
      <c r="R27939">
        <v>162</v>
      </c>
    </row>
    <row r="27940" spans="16:18" x14ac:dyDescent="0.25">
      <c r="P27940" s="1">
        <v>41473</v>
      </c>
      <c r="Q27940" t="s">
        <v>12</v>
      </c>
      <c r="R27940">
        <v>154</v>
      </c>
    </row>
    <row r="27941" spans="16:18" x14ac:dyDescent="0.25">
      <c r="P27941" s="1">
        <v>41474</v>
      </c>
      <c r="Q27941" t="s">
        <v>5</v>
      </c>
      <c r="R27941">
        <v>144</v>
      </c>
    </row>
    <row r="27942" spans="16:18" x14ac:dyDescent="0.25">
      <c r="P27942" s="1">
        <v>41475</v>
      </c>
      <c r="Q27942" t="s">
        <v>17</v>
      </c>
      <c r="R27942">
        <v>126</v>
      </c>
    </row>
    <row r="27943" spans="16:18" x14ac:dyDescent="0.25">
      <c r="P27943" s="1">
        <v>41476</v>
      </c>
      <c r="Q27943" t="s">
        <v>3</v>
      </c>
      <c r="R27943">
        <v>184</v>
      </c>
    </row>
    <row r="27944" spans="16:18" x14ac:dyDescent="0.25">
      <c r="P27944" s="1">
        <v>41477</v>
      </c>
      <c r="Q27944" t="s">
        <v>3</v>
      </c>
      <c r="R27944">
        <v>140</v>
      </c>
    </row>
    <row r="27945" spans="16:18" x14ac:dyDescent="0.25">
      <c r="P27945" s="1">
        <v>41478</v>
      </c>
      <c r="Q27945" t="s">
        <v>18</v>
      </c>
      <c r="R27945">
        <v>37</v>
      </c>
    </row>
    <row r="27946" spans="16:18" x14ac:dyDescent="0.25">
      <c r="P27946" s="1">
        <v>41479</v>
      </c>
      <c r="Q27946" t="s">
        <v>18</v>
      </c>
      <c r="R27946">
        <v>11</v>
      </c>
    </row>
    <row r="27947" spans="16:18" x14ac:dyDescent="0.25">
      <c r="P27947" s="1">
        <v>41480</v>
      </c>
      <c r="Q27947" t="s">
        <v>16</v>
      </c>
      <c r="R27947">
        <v>142</v>
      </c>
    </row>
    <row r="27948" spans="16:18" x14ac:dyDescent="0.25">
      <c r="P27948" s="1">
        <v>41481</v>
      </c>
      <c r="Q27948" t="s">
        <v>2</v>
      </c>
      <c r="R27948">
        <v>143</v>
      </c>
    </row>
    <row r="27949" spans="16:18" x14ac:dyDescent="0.25">
      <c r="P27949" s="1">
        <v>41482</v>
      </c>
      <c r="Q27949" t="s">
        <v>8</v>
      </c>
      <c r="R27949">
        <v>10</v>
      </c>
    </row>
    <row r="27950" spans="16:18" x14ac:dyDescent="0.25">
      <c r="P27950" s="1">
        <v>41483</v>
      </c>
      <c r="Q27950" t="s">
        <v>5</v>
      </c>
      <c r="R27950">
        <v>60</v>
      </c>
    </row>
    <row r="27951" spans="16:18" x14ac:dyDescent="0.25">
      <c r="P27951" s="1">
        <v>41484</v>
      </c>
      <c r="Q27951" t="s">
        <v>1</v>
      </c>
      <c r="R27951">
        <v>154</v>
      </c>
    </row>
    <row r="27952" spans="16:18" x14ac:dyDescent="0.25">
      <c r="P27952" s="1">
        <v>41485</v>
      </c>
      <c r="Q27952" t="s">
        <v>18</v>
      </c>
      <c r="R27952">
        <v>146</v>
      </c>
    </row>
    <row r="27953" spans="16:18" x14ac:dyDescent="0.25">
      <c r="P27953" s="1">
        <v>41486</v>
      </c>
      <c r="Q27953" t="s">
        <v>1</v>
      </c>
      <c r="R27953">
        <v>34</v>
      </c>
    </row>
    <row r="27954" spans="16:18" x14ac:dyDescent="0.25">
      <c r="P27954" s="1">
        <v>41487</v>
      </c>
      <c r="Q27954" t="s">
        <v>17</v>
      </c>
      <c r="R27954">
        <v>70</v>
      </c>
    </row>
    <row r="27955" spans="16:18" x14ac:dyDescent="0.25">
      <c r="P27955" s="1">
        <v>41488</v>
      </c>
      <c r="Q27955" t="s">
        <v>2</v>
      </c>
      <c r="R27955">
        <v>174</v>
      </c>
    </row>
    <row r="27956" spans="16:18" x14ac:dyDescent="0.25">
      <c r="P27956" s="1">
        <v>41489</v>
      </c>
      <c r="Q27956" t="s">
        <v>12</v>
      </c>
      <c r="R27956">
        <v>97</v>
      </c>
    </row>
    <row r="27957" spans="16:18" x14ac:dyDescent="0.25">
      <c r="P27957" s="1">
        <v>41490</v>
      </c>
      <c r="Q27957" t="s">
        <v>17</v>
      </c>
      <c r="R27957">
        <v>106</v>
      </c>
    </row>
    <row r="27958" spans="16:18" x14ac:dyDescent="0.25">
      <c r="P27958" s="1">
        <v>41491</v>
      </c>
      <c r="Q27958" t="s">
        <v>18</v>
      </c>
      <c r="R27958">
        <v>175</v>
      </c>
    </row>
    <row r="27959" spans="16:18" x14ac:dyDescent="0.25">
      <c r="P27959" s="1">
        <v>41492</v>
      </c>
      <c r="Q27959" t="s">
        <v>9</v>
      </c>
      <c r="R27959">
        <v>102</v>
      </c>
    </row>
    <row r="27960" spans="16:18" x14ac:dyDescent="0.25">
      <c r="P27960" s="1">
        <v>41493</v>
      </c>
      <c r="Q27960" t="s">
        <v>8</v>
      </c>
      <c r="R27960">
        <v>177</v>
      </c>
    </row>
    <row r="27961" spans="16:18" x14ac:dyDescent="0.25">
      <c r="P27961" s="1">
        <v>41494</v>
      </c>
      <c r="Q27961" t="s">
        <v>3</v>
      </c>
      <c r="R27961">
        <v>157</v>
      </c>
    </row>
    <row r="27962" spans="16:18" x14ac:dyDescent="0.25">
      <c r="P27962" s="1">
        <v>41495</v>
      </c>
      <c r="Q27962" t="s">
        <v>12</v>
      </c>
      <c r="R27962">
        <v>122</v>
      </c>
    </row>
    <row r="27963" spans="16:18" x14ac:dyDescent="0.25">
      <c r="P27963" s="1">
        <v>41496</v>
      </c>
      <c r="Q27963" t="s">
        <v>18</v>
      </c>
      <c r="R27963">
        <v>151</v>
      </c>
    </row>
    <row r="27964" spans="16:18" x14ac:dyDescent="0.25">
      <c r="P27964" s="1">
        <v>41497</v>
      </c>
      <c r="Q27964" t="s">
        <v>16</v>
      </c>
      <c r="R27964">
        <v>55</v>
      </c>
    </row>
    <row r="27965" spans="16:18" x14ac:dyDescent="0.25">
      <c r="P27965" s="1">
        <v>41498</v>
      </c>
      <c r="Q27965" t="s">
        <v>15</v>
      </c>
      <c r="R27965">
        <v>62</v>
      </c>
    </row>
    <row r="27966" spans="16:18" x14ac:dyDescent="0.25">
      <c r="P27966" s="1">
        <v>41499</v>
      </c>
      <c r="Q27966" t="s">
        <v>18</v>
      </c>
      <c r="R27966">
        <v>21</v>
      </c>
    </row>
    <row r="27967" spans="16:18" x14ac:dyDescent="0.25">
      <c r="P27967" s="1">
        <v>41500</v>
      </c>
      <c r="Q27967" t="s">
        <v>5</v>
      </c>
      <c r="R27967">
        <v>69</v>
      </c>
    </row>
    <row r="27968" spans="16:18" x14ac:dyDescent="0.25">
      <c r="P27968" s="1">
        <v>41501</v>
      </c>
      <c r="Q27968" t="s">
        <v>18</v>
      </c>
      <c r="R27968">
        <v>167</v>
      </c>
    </row>
    <row r="27969" spans="16:18" x14ac:dyDescent="0.25">
      <c r="P27969" s="1">
        <v>41502</v>
      </c>
      <c r="Q27969" t="s">
        <v>16</v>
      </c>
      <c r="R27969">
        <v>115</v>
      </c>
    </row>
    <row r="27970" spans="16:18" x14ac:dyDescent="0.25">
      <c r="P27970" s="1">
        <v>41503</v>
      </c>
      <c r="Q27970" t="s">
        <v>5</v>
      </c>
      <c r="R27970">
        <v>151</v>
      </c>
    </row>
    <row r="27971" spans="16:18" x14ac:dyDescent="0.25">
      <c r="P27971" s="1">
        <v>41504</v>
      </c>
      <c r="Q27971" t="s">
        <v>9</v>
      </c>
      <c r="R27971">
        <v>196</v>
      </c>
    </row>
    <row r="27972" spans="16:18" x14ac:dyDescent="0.25">
      <c r="P27972" s="1">
        <v>41505</v>
      </c>
      <c r="Q27972" t="s">
        <v>13</v>
      </c>
      <c r="R27972">
        <v>60</v>
      </c>
    </row>
    <row r="27973" spans="16:18" x14ac:dyDescent="0.25">
      <c r="P27973" s="1">
        <v>41506</v>
      </c>
      <c r="Q27973" t="s">
        <v>8</v>
      </c>
      <c r="R27973">
        <v>138</v>
      </c>
    </row>
    <row r="27974" spans="16:18" x14ac:dyDescent="0.25">
      <c r="P27974" s="1">
        <v>41507</v>
      </c>
      <c r="Q27974" t="s">
        <v>1</v>
      </c>
      <c r="R27974">
        <v>15</v>
      </c>
    </row>
    <row r="27975" spans="16:18" x14ac:dyDescent="0.25">
      <c r="P27975" s="1">
        <v>41508</v>
      </c>
      <c r="Q27975" t="s">
        <v>3</v>
      </c>
      <c r="R27975">
        <v>77</v>
      </c>
    </row>
    <row r="27976" spans="16:18" x14ac:dyDescent="0.25">
      <c r="P27976" s="1">
        <v>41509</v>
      </c>
      <c r="Q27976" t="s">
        <v>2</v>
      </c>
      <c r="R27976">
        <v>178</v>
      </c>
    </row>
    <row r="27977" spans="16:18" x14ac:dyDescent="0.25">
      <c r="P27977" s="1">
        <v>41510</v>
      </c>
      <c r="Q27977" t="s">
        <v>3</v>
      </c>
      <c r="R27977">
        <v>161</v>
      </c>
    </row>
    <row r="27978" spans="16:18" x14ac:dyDescent="0.25">
      <c r="P27978" s="1">
        <v>41511</v>
      </c>
      <c r="Q27978" t="s">
        <v>12</v>
      </c>
      <c r="R27978">
        <v>129</v>
      </c>
    </row>
    <row r="27979" spans="16:18" x14ac:dyDescent="0.25">
      <c r="P27979" s="1">
        <v>41512</v>
      </c>
      <c r="Q27979" t="s">
        <v>17</v>
      </c>
      <c r="R27979">
        <v>136</v>
      </c>
    </row>
    <row r="27980" spans="16:18" x14ac:dyDescent="0.25">
      <c r="P27980" s="1">
        <v>41513</v>
      </c>
      <c r="Q27980" t="s">
        <v>16</v>
      </c>
      <c r="R27980">
        <v>175</v>
      </c>
    </row>
    <row r="27981" spans="16:18" x14ac:dyDescent="0.25">
      <c r="P27981" s="1">
        <v>41514</v>
      </c>
      <c r="Q27981" t="s">
        <v>9</v>
      </c>
      <c r="R27981">
        <v>99</v>
      </c>
    </row>
    <row r="27982" spans="16:18" x14ac:dyDescent="0.25">
      <c r="P27982" s="1">
        <v>41515</v>
      </c>
      <c r="Q27982" t="s">
        <v>2</v>
      </c>
      <c r="R27982">
        <v>196</v>
      </c>
    </row>
    <row r="27983" spans="16:18" x14ac:dyDescent="0.25">
      <c r="P27983" s="1">
        <v>41516</v>
      </c>
      <c r="Q27983" t="s">
        <v>17</v>
      </c>
      <c r="R27983">
        <v>70</v>
      </c>
    </row>
    <row r="27984" spans="16:18" x14ac:dyDescent="0.25">
      <c r="P27984" s="1">
        <v>41517</v>
      </c>
      <c r="Q27984" t="s">
        <v>3</v>
      </c>
      <c r="R27984">
        <v>60</v>
      </c>
    </row>
    <row r="27985" spans="16:18" x14ac:dyDescent="0.25">
      <c r="P27985" s="1">
        <v>41518</v>
      </c>
      <c r="Q27985" t="s">
        <v>5</v>
      </c>
      <c r="R27985">
        <v>171</v>
      </c>
    </row>
    <row r="27986" spans="16:18" x14ac:dyDescent="0.25">
      <c r="P27986" s="1">
        <v>41519</v>
      </c>
      <c r="Q27986" t="s">
        <v>3</v>
      </c>
      <c r="R27986">
        <v>152</v>
      </c>
    </row>
    <row r="27987" spans="16:18" x14ac:dyDescent="0.25">
      <c r="P27987" s="1">
        <v>41520</v>
      </c>
      <c r="Q27987" t="s">
        <v>4</v>
      </c>
      <c r="R27987">
        <v>187</v>
      </c>
    </row>
    <row r="27988" spans="16:18" x14ac:dyDescent="0.25">
      <c r="P27988" s="1">
        <v>41521</v>
      </c>
      <c r="Q27988" t="s">
        <v>5</v>
      </c>
      <c r="R27988">
        <v>81</v>
      </c>
    </row>
    <row r="27989" spans="16:18" x14ac:dyDescent="0.25">
      <c r="P27989" s="1">
        <v>41522</v>
      </c>
      <c r="Q27989" t="s">
        <v>2</v>
      </c>
      <c r="R27989">
        <v>99</v>
      </c>
    </row>
    <row r="27990" spans="16:18" x14ac:dyDescent="0.25">
      <c r="P27990" s="1">
        <v>41523</v>
      </c>
      <c r="Q27990" t="s">
        <v>9</v>
      </c>
      <c r="R27990">
        <v>168</v>
      </c>
    </row>
    <row r="27991" spans="16:18" x14ac:dyDescent="0.25">
      <c r="P27991" s="1">
        <v>41524</v>
      </c>
      <c r="Q27991" t="s">
        <v>9</v>
      </c>
      <c r="R27991">
        <v>181</v>
      </c>
    </row>
    <row r="27992" spans="16:18" x14ac:dyDescent="0.25">
      <c r="P27992" s="1">
        <v>41525</v>
      </c>
      <c r="Q27992" t="s">
        <v>13</v>
      </c>
      <c r="R27992">
        <v>90</v>
      </c>
    </row>
    <row r="27993" spans="16:18" x14ac:dyDescent="0.25">
      <c r="P27993" s="1">
        <v>41526</v>
      </c>
      <c r="Q27993" t="s">
        <v>1</v>
      </c>
      <c r="R27993">
        <v>168</v>
      </c>
    </row>
    <row r="27994" spans="16:18" x14ac:dyDescent="0.25">
      <c r="P27994" s="1">
        <v>41527</v>
      </c>
      <c r="Q27994" t="s">
        <v>5</v>
      </c>
      <c r="R27994">
        <v>81</v>
      </c>
    </row>
    <row r="27995" spans="16:18" x14ac:dyDescent="0.25">
      <c r="P27995" s="1">
        <v>41528</v>
      </c>
      <c r="Q27995" t="s">
        <v>16</v>
      </c>
      <c r="R27995">
        <v>25</v>
      </c>
    </row>
    <row r="27996" spans="16:18" x14ac:dyDescent="0.25">
      <c r="P27996" s="1">
        <v>41529</v>
      </c>
      <c r="Q27996" t="s">
        <v>8</v>
      </c>
      <c r="R27996">
        <v>76</v>
      </c>
    </row>
    <row r="27997" spans="16:18" x14ac:dyDescent="0.25">
      <c r="P27997" s="1">
        <v>41530</v>
      </c>
      <c r="Q27997" t="s">
        <v>9</v>
      </c>
      <c r="R27997">
        <v>103</v>
      </c>
    </row>
    <row r="27998" spans="16:18" x14ac:dyDescent="0.25">
      <c r="P27998" s="1">
        <v>41531</v>
      </c>
      <c r="Q27998" t="s">
        <v>9</v>
      </c>
      <c r="R27998">
        <v>76</v>
      </c>
    </row>
    <row r="27999" spans="16:18" x14ac:dyDescent="0.25">
      <c r="P27999" s="1">
        <v>41532</v>
      </c>
      <c r="Q27999" t="s">
        <v>13</v>
      </c>
      <c r="R27999">
        <v>141</v>
      </c>
    </row>
    <row r="28000" spans="16:18" x14ac:dyDescent="0.25">
      <c r="P28000" s="1">
        <v>41533</v>
      </c>
      <c r="Q28000" t="s">
        <v>16</v>
      </c>
      <c r="R28000">
        <v>63</v>
      </c>
    </row>
    <row r="28001" spans="16:18" x14ac:dyDescent="0.25">
      <c r="P28001" s="1">
        <v>41534</v>
      </c>
      <c r="Q28001" t="s">
        <v>4</v>
      </c>
      <c r="R28001">
        <v>40</v>
      </c>
    </row>
    <row r="28002" spans="16:18" x14ac:dyDescent="0.25">
      <c r="P28002" s="1">
        <v>41535</v>
      </c>
      <c r="Q28002" t="s">
        <v>8</v>
      </c>
      <c r="R28002">
        <v>180</v>
      </c>
    </row>
    <row r="28003" spans="16:18" x14ac:dyDescent="0.25">
      <c r="P28003" s="1">
        <v>41536</v>
      </c>
      <c r="Q28003" t="s">
        <v>5</v>
      </c>
      <c r="R28003">
        <v>24</v>
      </c>
    </row>
    <row r="28004" spans="16:18" x14ac:dyDescent="0.25">
      <c r="P28004" s="1">
        <v>41537</v>
      </c>
      <c r="Q28004" t="s">
        <v>17</v>
      </c>
      <c r="R28004">
        <v>145</v>
      </c>
    </row>
    <row r="28005" spans="16:18" x14ac:dyDescent="0.25">
      <c r="P28005" s="1">
        <v>41538</v>
      </c>
      <c r="Q28005" t="s">
        <v>18</v>
      </c>
      <c r="R28005">
        <v>198</v>
      </c>
    </row>
    <row r="28006" spans="16:18" x14ac:dyDescent="0.25">
      <c r="P28006" s="1">
        <v>41539</v>
      </c>
      <c r="Q28006" t="s">
        <v>18</v>
      </c>
      <c r="R28006">
        <v>69</v>
      </c>
    </row>
    <row r="28007" spans="16:18" x14ac:dyDescent="0.25">
      <c r="P28007" s="1">
        <v>41540</v>
      </c>
      <c r="Q28007" t="s">
        <v>1</v>
      </c>
      <c r="R28007">
        <v>93</v>
      </c>
    </row>
    <row r="28008" spans="16:18" x14ac:dyDescent="0.25">
      <c r="P28008" s="1">
        <v>41541</v>
      </c>
      <c r="Q28008" t="s">
        <v>3</v>
      </c>
      <c r="R28008">
        <v>68</v>
      </c>
    </row>
    <row r="28009" spans="16:18" x14ac:dyDescent="0.25">
      <c r="P28009" s="1">
        <v>41542</v>
      </c>
      <c r="Q28009" t="s">
        <v>5</v>
      </c>
      <c r="R28009">
        <v>29</v>
      </c>
    </row>
    <row r="28010" spans="16:18" x14ac:dyDescent="0.25">
      <c r="P28010" s="1">
        <v>41543</v>
      </c>
      <c r="Q28010" t="s">
        <v>15</v>
      </c>
      <c r="R28010">
        <v>141</v>
      </c>
    </row>
    <row r="28011" spans="16:18" x14ac:dyDescent="0.25">
      <c r="P28011" s="1">
        <v>41544</v>
      </c>
      <c r="Q28011" t="s">
        <v>9</v>
      </c>
      <c r="R28011">
        <v>42</v>
      </c>
    </row>
    <row r="28012" spans="16:18" x14ac:dyDescent="0.25">
      <c r="P28012" s="1">
        <v>41545</v>
      </c>
      <c r="Q28012" t="s">
        <v>3</v>
      </c>
      <c r="R28012">
        <v>41</v>
      </c>
    </row>
    <row r="28013" spans="16:18" x14ac:dyDescent="0.25">
      <c r="P28013" s="1">
        <v>41546</v>
      </c>
      <c r="Q28013" t="s">
        <v>4</v>
      </c>
      <c r="R28013">
        <v>111</v>
      </c>
    </row>
    <row r="28014" spans="16:18" x14ac:dyDescent="0.25">
      <c r="P28014" s="1">
        <v>41547</v>
      </c>
      <c r="Q28014" t="s">
        <v>4</v>
      </c>
      <c r="R28014">
        <v>185</v>
      </c>
    </row>
    <row r="28015" spans="16:18" x14ac:dyDescent="0.25">
      <c r="P28015" s="1">
        <v>41548</v>
      </c>
      <c r="Q28015" t="s">
        <v>9</v>
      </c>
      <c r="R28015">
        <v>123</v>
      </c>
    </row>
    <row r="28016" spans="16:18" x14ac:dyDescent="0.25">
      <c r="P28016" s="1">
        <v>41549</v>
      </c>
      <c r="Q28016" t="s">
        <v>16</v>
      </c>
      <c r="R28016">
        <v>69</v>
      </c>
    </row>
    <row r="28017" spans="16:18" x14ac:dyDescent="0.25">
      <c r="P28017" s="1">
        <v>41550</v>
      </c>
      <c r="Q28017" t="s">
        <v>18</v>
      </c>
      <c r="R28017">
        <v>98</v>
      </c>
    </row>
    <row r="28018" spans="16:18" x14ac:dyDescent="0.25">
      <c r="P28018" s="1">
        <v>41551</v>
      </c>
      <c r="Q28018" t="s">
        <v>9</v>
      </c>
      <c r="R28018">
        <v>116</v>
      </c>
    </row>
    <row r="28019" spans="16:18" x14ac:dyDescent="0.25">
      <c r="P28019" s="1">
        <v>41552</v>
      </c>
      <c r="Q28019" t="s">
        <v>4</v>
      </c>
      <c r="R28019">
        <v>65</v>
      </c>
    </row>
    <row r="28020" spans="16:18" x14ac:dyDescent="0.25">
      <c r="P28020" s="1">
        <v>41553</v>
      </c>
      <c r="Q28020" t="s">
        <v>16</v>
      </c>
      <c r="R28020">
        <v>18</v>
      </c>
    </row>
    <row r="28021" spans="16:18" x14ac:dyDescent="0.25">
      <c r="P28021" s="1">
        <v>41554</v>
      </c>
      <c r="Q28021" t="s">
        <v>8</v>
      </c>
      <c r="R28021">
        <v>16</v>
      </c>
    </row>
    <row r="28022" spans="16:18" x14ac:dyDescent="0.25">
      <c r="P28022" s="1">
        <v>41555</v>
      </c>
      <c r="Q28022" t="s">
        <v>13</v>
      </c>
      <c r="R28022">
        <v>185</v>
      </c>
    </row>
    <row r="28023" spans="16:18" x14ac:dyDescent="0.25">
      <c r="P28023" s="1">
        <v>41556</v>
      </c>
      <c r="Q28023" t="s">
        <v>15</v>
      </c>
      <c r="R28023">
        <v>149</v>
      </c>
    </row>
    <row r="28024" spans="16:18" x14ac:dyDescent="0.25">
      <c r="P28024" s="1">
        <v>41557</v>
      </c>
      <c r="Q28024" t="s">
        <v>8</v>
      </c>
      <c r="R28024">
        <v>139</v>
      </c>
    </row>
    <row r="28025" spans="16:18" x14ac:dyDescent="0.25">
      <c r="P28025" s="1">
        <v>41558</v>
      </c>
      <c r="Q28025" t="s">
        <v>12</v>
      </c>
      <c r="R28025">
        <v>77</v>
      </c>
    </row>
    <row r="28026" spans="16:18" x14ac:dyDescent="0.25">
      <c r="P28026" s="1">
        <v>41559</v>
      </c>
      <c r="Q28026" t="s">
        <v>1</v>
      </c>
      <c r="R28026">
        <v>89</v>
      </c>
    </row>
    <row r="28027" spans="16:18" x14ac:dyDescent="0.25">
      <c r="P28027" s="1">
        <v>41560</v>
      </c>
      <c r="Q28027" t="s">
        <v>13</v>
      </c>
      <c r="R28027">
        <v>170</v>
      </c>
    </row>
    <row r="28028" spans="16:18" x14ac:dyDescent="0.25">
      <c r="P28028" s="1">
        <v>41561</v>
      </c>
      <c r="Q28028" t="s">
        <v>16</v>
      </c>
      <c r="R28028">
        <v>117</v>
      </c>
    </row>
    <row r="28029" spans="16:18" x14ac:dyDescent="0.25">
      <c r="P28029" s="1">
        <v>41562</v>
      </c>
      <c r="Q28029" t="s">
        <v>15</v>
      </c>
      <c r="R28029">
        <v>93</v>
      </c>
    </row>
    <row r="28030" spans="16:18" x14ac:dyDescent="0.25">
      <c r="P28030" s="1">
        <v>41563</v>
      </c>
      <c r="Q28030" t="s">
        <v>13</v>
      </c>
      <c r="R28030">
        <v>130</v>
      </c>
    </row>
    <row r="28031" spans="16:18" x14ac:dyDescent="0.25">
      <c r="P28031" s="1">
        <v>41564</v>
      </c>
      <c r="Q28031" t="s">
        <v>13</v>
      </c>
      <c r="R28031">
        <v>15</v>
      </c>
    </row>
    <row r="28032" spans="16:18" x14ac:dyDescent="0.25">
      <c r="P28032" s="1">
        <v>41565</v>
      </c>
      <c r="Q28032" t="s">
        <v>1</v>
      </c>
      <c r="R28032">
        <v>132</v>
      </c>
    </row>
    <row r="28033" spans="16:18" x14ac:dyDescent="0.25">
      <c r="P28033" s="1">
        <v>41566</v>
      </c>
      <c r="Q28033" t="s">
        <v>17</v>
      </c>
      <c r="R28033">
        <v>11</v>
      </c>
    </row>
    <row r="28034" spans="16:18" x14ac:dyDescent="0.25">
      <c r="P28034" s="1">
        <v>41567</v>
      </c>
      <c r="Q28034" t="s">
        <v>1</v>
      </c>
      <c r="R28034">
        <v>134</v>
      </c>
    </row>
    <row r="28035" spans="16:18" x14ac:dyDescent="0.25">
      <c r="P28035" s="1">
        <v>41568</v>
      </c>
      <c r="Q28035" t="s">
        <v>17</v>
      </c>
      <c r="R28035">
        <v>195</v>
      </c>
    </row>
    <row r="28036" spans="16:18" x14ac:dyDescent="0.25">
      <c r="P28036" s="1">
        <v>41569</v>
      </c>
      <c r="Q28036" t="s">
        <v>15</v>
      </c>
      <c r="R28036">
        <v>82</v>
      </c>
    </row>
    <row r="28037" spans="16:18" x14ac:dyDescent="0.25">
      <c r="P28037" s="1">
        <v>41570</v>
      </c>
      <c r="Q28037" t="s">
        <v>17</v>
      </c>
      <c r="R28037">
        <v>156</v>
      </c>
    </row>
    <row r="28038" spans="16:18" x14ac:dyDescent="0.25">
      <c r="P28038" s="1">
        <v>41571</v>
      </c>
      <c r="Q28038" t="s">
        <v>3</v>
      </c>
      <c r="R28038">
        <v>130</v>
      </c>
    </row>
    <row r="28039" spans="16:18" x14ac:dyDescent="0.25">
      <c r="P28039" s="1">
        <v>41572</v>
      </c>
      <c r="Q28039" t="s">
        <v>5</v>
      </c>
      <c r="R28039">
        <v>63</v>
      </c>
    </row>
    <row r="28040" spans="16:18" x14ac:dyDescent="0.25">
      <c r="P28040" s="1">
        <v>41573</v>
      </c>
      <c r="Q28040" t="s">
        <v>8</v>
      </c>
      <c r="R28040">
        <v>77</v>
      </c>
    </row>
    <row r="28041" spans="16:18" x14ac:dyDescent="0.25">
      <c r="P28041" s="1">
        <v>41574</v>
      </c>
      <c r="Q28041" t="s">
        <v>3</v>
      </c>
      <c r="R28041">
        <v>190</v>
      </c>
    </row>
    <row r="28042" spans="16:18" x14ac:dyDescent="0.25">
      <c r="P28042" s="1">
        <v>41575</v>
      </c>
      <c r="Q28042" t="s">
        <v>13</v>
      </c>
      <c r="R28042">
        <v>162</v>
      </c>
    </row>
    <row r="28043" spans="16:18" x14ac:dyDescent="0.25">
      <c r="P28043" s="1">
        <v>41576</v>
      </c>
      <c r="Q28043" t="s">
        <v>17</v>
      </c>
      <c r="R28043">
        <v>111</v>
      </c>
    </row>
    <row r="28044" spans="16:18" x14ac:dyDescent="0.25">
      <c r="P28044" s="1">
        <v>41577</v>
      </c>
      <c r="Q28044" t="s">
        <v>5</v>
      </c>
      <c r="R28044">
        <v>26</v>
      </c>
    </row>
    <row r="28045" spans="16:18" x14ac:dyDescent="0.25">
      <c r="P28045" s="1">
        <v>41578</v>
      </c>
      <c r="Q28045" t="s">
        <v>3</v>
      </c>
      <c r="R28045">
        <v>16</v>
      </c>
    </row>
    <row r="28046" spans="16:18" x14ac:dyDescent="0.25">
      <c r="P28046" s="1">
        <v>41579</v>
      </c>
      <c r="Q28046" t="s">
        <v>3</v>
      </c>
      <c r="R28046">
        <v>146</v>
      </c>
    </row>
    <row r="28047" spans="16:18" x14ac:dyDescent="0.25">
      <c r="P28047" s="1">
        <v>41580</v>
      </c>
      <c r="Q28047" t="s">
        <v>13</v>
      </c>
      <c r="R28047">
        <v>143</v>
      </c>
    </row>
    <row r="28048" spans="16:18" x14ac:dyDescent="0.25">
      <c r="P28048" s="1">
        <v>41581</v>
      </c>
      <c r="Q28048" t="s">
        <v>8</v>
      </c>
      <c r="R28048">
        <v>59</v>
      </c>
    </row>
    <row r="28049" spans="16:18" x14ac:dyDescent="0.25">
      <c r="P28049" s="1">
        <v>41582</v>
      </c>
      <c r="Q28049" t="s">
        <v>3</v>
      </c>
      <c r="R28049">
        <v>90</v>
      </c>
    </row>
    <row r="28050" spans="16:18" x14ac:dyDescent="0.25">
      <c r="P28050" s="1">
        <v>41583</v>
      </c>
      <c r="Q28050" t="s">
        <v>1</v>
      </c>
      <c r="R28050">
        <v>148</v>
      </c>
    </row>
    <row r="28051" spans="16:18" x14ac:dyDescent="0.25">
      <c r="P28051" s="1">
        <v>41584</v>
      </c>
      <c r="Q28051" t="s">
        <v>4</v>
      </c>
      <c r="R28051">
        <v>25</v>
      </c>
    </row>
    <row r="28052" spans="16:18" x14ac:dyDescent="0.25">
      <c r="P28052" s="1">
        <v>41585</v>
      </c>
      <c r="Q28052" t="s">
        <v>3</v>
      </c>
      <c r="R28052">
        <v>196</v>
      </c>
    </row>
    <row r="28053" spans="16:18" x14ac:dyDescent="0.25">
      <c r="P28053" s="1">
        <v>41586</v>
      </c>
      <c r="Q28053" t="s">
        <v>8</v>
      </c>
      <c r="R28053">
        <v>94</v>
      </c>
    </row>
    <row r="28054" spans="16:18" x14ac:dyDescent="0.25">
      <c r="P28054" s="1">
        <v>41587</v>
      </c>
      <c r="Q28054" t="s">
        <v>8</v>
      </c>
      <c r="R28054">
        <v>36</v>
      </c>
    </row>
    <row r="28055" spans="16:18" x14ac:dyDescent="0.25">
      <c r="P28055" s="1">
        <v>41588</v>
      </c>
      <c r="Q28055" t="s">
        <v>12</v>
      </c>
      <c r="R28055">
        <v>77</v>
      </c>
    </row>
    <row r="28056" spans="16:18" x14ac:dyDescent="0.25">
      <c r="P28056" s="1">
        <v>41589</v>
      </c>
      <c r="Q28056" t="s">
        <v>12</v>
      </c>
      <c r="R28056">
        <v>124</v>
      </c>
    </row>
    <row r="28057" spans="16:18" x14ac:dyDescent="0.25">
      <c r="P28057" s="1">
        <v>41590</v>
      </c>
      <c r="Q28057" t="s">
        <v>12</v>
      </c>
      <c r="R28057">
        <v>43</v>
      </c>
    </row>
    <row r="28058" spans="16:18" x14ac:dyDescent="0.25">
      <c r="P28058" s="1">
        <v>41591</v>
      </c>
      <c r="Q28058" t="s">
        <v>13</v>
      </c>
      <c r="R28058">
        <v>125</v>
      </c>
    </row>
    <row r="28059" spans="16:18" x14ac:dyDescent="0.25">
      <c r="P28059" s="1">
        <v>41592</v>
      </c>
      <c r="Q28059" t="s">
        <v>9</v>
      </c>
      <c r="R28059">
        <v>178</v>
      </c>
    </row>
    <row r="28060" spans="16:18" x14ac:dyDescent="0.25">
      <c r="P28060" s="1">
        <v>41593</v>
      </c>
      <c r="Q28060" t="s">
        <v>15</v>
      </c>
      <c r="R28060">
        <v>192</v>
      </c>
    </row>
    <row r="28061" spans="16:18" x14ac:dyDescent="0.25">
      <c r="P28061" s="1">
        <v>41594</v>
      </c>
      <c r="Q28061" t="s">
        <v>1</v>
      </c>
      <c r="R28061">
        <v>89</v>
      </c>
    </row>
    <row r="28062" spans="16:18" x14ac:dyDescent="0.25">
      <c r="P28062" s="1">
        <v>41595</v>
      </c>
      <c r="Q28062" t="s">
        <v>9</v>
      </c>
      <c r="R28062">
        <v>68</v>
      </c>
    </row>
    <row r="28063" spans="16:18" x14ac:dyDescent="0.25">
      <c r="P28063" s="1">
        <v>41596</v>
      </c>
      <c r="Q28063" t="s">
        <v>18</v>
      </c>
      <c r="R28063">
        <v>183</v>
      </c>
    </row>
    <row r="28064" spans="16:18" x14ac:dyDescent="0.25">
      <c r="P28064" s="1">
        <v>41597</v>
      </c>
      <c r="Q28064" t="s">
        <v>17</v>
      </c>
      <c r="R28064">
        <v>121</v>
      </c>
    </row>
    <row r="28065" spans="16:18" x14ac:dyDescent="0.25">
      <c r="P28065" s="1">
        <v>41598</v>
      </c>
      <c r="Q28065" t="s">
        <v>12</v>
      </c>
      <c r="R28065">
        <v>31</v>
      </c>
    </row>
    <row r="28066" spans="16:18" x14ac:dyDescent="0.25">
      <c r="P28066" s="1">
        <v>41599</v>
      </c>
      <c r="Q28066" t="s">
        <v>5</v>
      </c>
      <c r="R28066">
        <v>17</v>
      </c>
    </row>
    <row r="28067" spans="16:18" x14ac:dyDescent="0.25">
      <c r="P28067" s="1">
        <v>41600</v>
      </c>
      <c r="Q28067" t="s">
        <v>8</v>
      </c>
      <c r="R28067">
        <v>164</v>
      </c>
    </row>
    <row r="28068" spans="16:18" x14ac:dyDescent="0.25">
      <c r="P28068" s="1">
        <v>41601</v>
      </c>
      <c r="Q28068" t="s">
        <v>13</v>
      </c>
      <c r="R28068">
        <v>155</v>
      </c>
    </row>
    <row r="28069" spans="16:18" x14ac:dyDescent="0.25">
      <c r="P28069" s="1">
        <v>41602</v>
      </c>
      <c r="Q28069" t="s">
        <v>15</v>
      </c>
      <c r="R28069">
        <v>76</v>
      </c>
    </row>
    <row r="28070" spans="16:18" x14ac:dyDescent="0.25">
      <c r="P28070" s="1">
        <v>41603</v>
      </c>
      <c r="Q28070" t="s">
        <v>5</v>
      </c>
      <c r="R28070">
        <v>167</v>
      </c>
    </row>
    <row r="28071" spans="16:18" x14ac:dyDescent="0.25">
      <c r="P28071" s="1">
        <v>41604</v>
      </c>
      <c r="Q28071" t="s">
        <v>9</v>
      </c>
      <c r="R28071">
        <v>118</v>
      </c>
    </row>
    <row r="28072" spans="16:18" x14ac:dyDescent="0.25">
      <c r="P28072" s="1">
        <v>41605</v>
      </c>
      <c r="Q28072" t="s">
        <v>9</v>
      </c>
      <c r="R28072">
        <v>160</v>
      </c>
    </row>
    <row r="28073" spans="16:18" x14ac:dyDescent="0.25">
      <c r="P28073" s="1">
        <v>41606</v>
      </c>
      <c r="Q28073" t="s">
        <v>17</v>
      </c>
      <c r="R28073">
        <v>147</v>
      </c>
    </row>
    <row r="28074" spans="16:18" x14ac:dyDescent="0.25">
      <c r="P28074" s="1">
        <v>41607</v>
      </c>
      <c r="Q28074" t="s">
        <v>16</v>
      </c>
      <c r="R28074">
        <v>65</v>
      </c>
    </row>
    <row r="28075" spans="16:18" x14ac:dyDescent="0.25">
      <c r="P28075" s="1">
        <v>41608</v>
      </c>
      <c r="Q28075" t="s">
        <v>13</v>
      </c>
      <c r="R28075">
        <v>40</v>
      </c>
    </row>
    <row r="28076" spans="16:18" x14ac:dyDescent="0.25">
      <c r="P28076" s="1">
        <v>41609</v>
      </c>
      <c r="Q28076" t="s">
        <v>9</v>
      </c>
      <c r="R28076">
        <v>24</v>
      </c>
    </row>
    <row r="28077" spans="16:18" x14ac:dyDescent="0.25">
      <c r="P28077" s="1">
        <v>41610</v>
      </c>
      <c r="Q28077" t="s">
        <v>13</v>
      </c>
      <c r="R28077">
        <v>59</v>
      </c>
    </row>
    <row r="28078" spans="16:18" x14ac:dyDescent="0.25">
      <c r="P28078" s="1">
        <v>41611</v>
      </c>
      <c r="Q28078" t="s">
        <v>17</v>
      </c>
      <c r="R28078">
        <v>153</v>
      </c>
    </row>
    <row r="28079" spans="16:18" x14ac:dyDescent="0.25">
      <c r="P28079" s="1">
        <v>41612</v>
      </c>
      <c r="Q28079" t="s">
        <v>16</v>
      </c>
      <c r="R28079">
        <v>146</v>
      </c>
    </row>
    <row r="28080" spans="16:18" x14ac:dyDescent="0.25">
      <c r="P28080" s="1">
        <v>41613</v>
      </c>
      <c r="Q28080" t="s">
        <v>13</v>
      </c>
      <c r="R28080">
        <v>99</v>
      </c>
    </row>
    <row r="28081" spans="16:18" x14ac:dyDescent="0.25">
      <c r="P28081" s="1">
        <v>41614</v>
      </c>
      <c r="Q28081" t="s">
        <v>15</v>
      </c>
      <c r="R28081">
        <v>16</v>
      </c>
    </row>
    <row r="28082" spans="16:18" x14ac:dyDescent="0.25">
      <c r="P28082" s="1">
        <v>41615</v>
      </c>
      <c r="Q28082" t="s">
        <v>5</v>
      </c>
      <c r="R28082">
        <v>188</v>
      </c>
    </row>
    <row r="28083" spans="16:18" x14ac:dyDescent="0.25">
      <c r="P28083" s="1">
        <v>41616</v>
      </c>
      <c r="Q28083" t="s">
        <v>18</v>
      </c>
      <c r="R28083">
        <v>51</v>
      </c>
    </row>
    <row r="28084" spans="16:18" x14ac:dyDescent="0.25">
      <c r="P28084" s="1">
        <v>41617</v>
      </c>
      <c r="Q28084" t="s">
        <v>12</v>
      </c>
      <c r="R28084">
        <v>16</v>
      </c>
    </row>
    <row r="28085" spans="16:18" x14ac:dyDescent="0.25">
      <c r="P28085" s="1">
        <v>41618</v>
      </c>
      <c r="Q28085" t="s">
        <v>16</v>
      </c>
      <c r="R28085">
        <v>56</v>
      </c>
    </row>
    <row r="28086" spans="16:18" x14ac:dyDescent="0.25">
      <c r="P28086" s="1">
        <v>41619</v>
      </c>
      <c r="Q28086" t="s">
        <v>1</v>
      </c>
      <c r="R28086">
        <v>18</v>
      </c>
    </row>
    <row r="28087" spans="16:18" x14ac:dyDescent="0.25">
      <c r="P28087" s="1">
        <v>41620</v>
      </c>
      <c r="Q28087" t="s">
        <v>5</v>
      </c>
      <c r="R28087">
        <v>121</v>
      </c>
    </row>
    <row r="28088" spans="16:18" x14ac:dyDescent="0.25">
      <c r="P28088" s="1">
        <v>41621</v>
      </c>
      <c r="Q28088" t="s">
        <v>8</v>
      </c>
      <c r="R28088">
        <v>129</v>
      </c>
    </row>
    <row r="28089" spans="16:18" x14ac:dyDescent="0.25">
      <c r="P28089" s="1">
        <v>41622</v>
      </c>
      <c r="Q28089" t="s">
        <v>18</v>
      </c>
      <c r="R28089">
        <v>55</v>
      </c>
    </row>
    <row r="28090" spans="16:18" x14ac:dyDescent="0.25">
      <c r="P28090" s="1">
        <v>41623</v>
      </c>
      <c r="Q28090" t="s">
        <v>12</v>
      </c>
      <c r="R28090">
        <v>187</v>
      </c>
    </row>
    <row r="28091" spans="16:18" x14ac:dyDescent="0.25">
      <c r="P28091" s="1">
        <v>41624</v>
      </c>
      <c r="Q28091" t="s">
        <v>13</v>
      </c>
      <c r="R28091">
        <v>101</v>
      </c>
    </row>
    <row r="28092" spans="16:18" x14ac:dyDescent="0.25">
      <c r="P28092" s="1">
        <v>41625</v>
      </c>
      <c r="Q28092" t="s">
        <v>4</v>
      </c>
      <c r="R28092">
        <v>82</v>
      </c>
    </row>
    <row r="28093" spans="16:18" x14ac:dyDescent="0.25">
      <c r="P28093" s="1">
        <v>41626</v>
      </c>
      <c r="Q28093" t="s">
        <v>13</v>
      </c>
      <c r="R28093">
        <v>197</v>
      </c>
    </row>
    <row r="28094" spans="16:18" x14ac:dyDescent="0.25">
      <c r="P28094" s="1">
        <v>41627</v>
      </c>
      <c r="Q28094" t="s">
        <v>8</v>
      </c>
      <c r="R28094">
        <v>145</v>
      </c>
    </row>
    <row r="28095" spans="16:18" x14ac:dyDescent="0.25">
      <c r="P28095" s="1">
        <v>41628</v>
      </c>
      <c r="Q28095" t="s">
        <v>9</v>
      </c>
      <c r="R28095">
        <v>33</v>
      </c>
    </row>
    <row r="28096" spans="16:18" x14ac:dyDescent="0.25">
      <c r="P28096" s="1">
        <v>41629</v>
      </c>
      <c r="Q28096" t="s">
        <v>9</v>
      </c>
      <c r="R28096">
        <v>144</v>
      </c>
    </row>
    <row r="28097" spans="16:18" x14ac:dyDescent="0.25">
      <c r="P28097" s="1">
        <v>41630</v>
      </c>
      <c r="Q28097" t="s">
        <v>2</v>
      </c>
      <c r="R28097">
        <v>144</v>
      </c>
    </row>
    <row r="28098" spans="16:18" x14ac:dyDescent="0.25">
      <c r="P28098" s="1">
        <v>41631</v>
      </c>
      <c r="Q28098" t="s">
        <v>5</v>
      </c>
      <c r="R28098">
        <v>143</v>
      </c>
    </row>
    <row r="28099" spans="16:18" x14ac:dyDescent="0.25">
      <c r="P28099" s="1">
        <v>41632</v>
      </c>
      <c r="Q28099" t="s">
        <v>18</v>
      </c>
      <c r="R28099">
        <v>194</v>
      </c>
    </row>
    <row r="28100" spans="16:18" x14ac:dyDescent="0.25">
      <c r="P28100" s="1">
        <v>41633</v>
      </c>
      <c r="Q28100" t="s">
        <v>1</v>
      </c>
      <c r="R28100">
        <v>124</v>
      </c>
    </row>
    <row r="28101" spans="16:18" x14ac:dyDescent="0.25">
      <c r="P28101" s="1">
        <v>41634</v>
      </c>
      <c r="Q28101" t="s">
        <v>8</v>
      </c>
      <c r="R28101">
        <v>13</v>
      </c>
    </row>
    <row r="28102" spans="16:18" x14ac:dyDescent="0.25">
      <c r="P28102" s="1">
        <v>41635</v>
      </c>
      <c r="Q28102" t="s">
        <v>18</v>
      </c>
      <c r="R28102">
        <v>108</v>
      </c>
    </row>
    <row r="28103" spans="16:18" x14ac:dyDescent="0.25">
      <c r="P28103" s="1">
        <v>41636</v>
      </c>
      <c r="Q28103" t="s">
        <v>5</v>
      </c>
      <c r="R28103">
        <v>113</v>
      </c>
    </row>
    <row r="28104" spans="16:18" x14ac:dyDescent="0.25">
      <c r="P28104" s="1">
        <v>41637</v>
      </c>
      <c r="Q28104" t="s">
        <v>13</v>
      </c>
      <c r="R28104">
        <v>26</v>
      </c>
    </row>
    <row r="28105" spans="16:18" x14ac:dyDescent="0.25">
      <c r="P28105" s="1">
        <v>41638</v>
      </c>
      <c r="Q28105" t="s">
        <v>13</v>
      </c>
      <c r="R28105">
        <v>132</v>
      </c>
    </row>
    <row r="28106" spans="16:18" x14ac:dyDescent="0.25">
      <c r="P28106" s="1">
        <v>41639</v>
      </c>
      <c r="Q28106" t="s">
        <v>8</v>
      </c>
      <c r="R28106">
        <v>28</v>
      </c>
    </row>
    <row r="28107" spans="16:18" x14ac:dyDescent="0.25">
      <c r="P28107" s="1">
        <v>41640</v>
      </c>
      <c r="Q28107" t="s">
        <v>13</v>
      </c>
      <c r="R28107">
        <v>15</v>
      </c>
    </row>
    <row r="28108" spans="16:18" x14ac:dyDescent="0.25">
      <c r="P28108" s="1">
        <v>41641</v>
      </c>
      <c r="Q28108" t="s">
        <v>18</v>
      </c>
      <c r="R28108">
        <v>22</v>
      </c>
    </row>
    <row r="28109" spans="16:18" x14ac:dyDescent="0.25">
      <c r="P28109" s="1">
        <v>41642</v>
      </c>
      <c r="Q28109" t="s">
        <v>12</v>
      </c>
      <c r="R28109">
        <v>50</v>
      </c>
    </row>
    <row r="28110" spans="16:18" x14ac:dyDescent="0.25">
      <c r="P28110" s="1">
        <v>41643</v>
      </c>
      <c r="Q28110" t="s">
        <v>13</v>
      </c>
      <c r="R28110">
        <v>186</v>
      </c>
    </row>
    <row r="28111" spans="16:18" x14ac:dyDescent="0.25">
      <c r="P28111" s="1">
        <v>41644</v>
      </c>
      <c r="Q28111" t="s">
        <v>18</v>
      </c>
      <c r="R28111">
        <v>51</v>
      </c>
    </row>
    <row r="28112" spans="16:18" x14ac:dyDescent="0.25">
      <c r="P28112" s="1">
        <v>41645</v>
      </c>
      <c r="Q28112" t="s">
        <v>17</v>
      </c>
      <c r="R28112">
        <v>122</v>
      </c>
    </row>
    <row r="28113" spans="16:18" x14ac:dyDescent="0.25">
      <c r="P28113" s="1">
        <v>41646</v>
      </c>
      <c r="Q28113" t="s">
        <v>13</v>
      </c>
      <c r="R28113">
        <v>149</v>
      </c>
    </row>
    <row r="28114" spans="16:18" x14ac:dyDescent="0.25">
      <c r="P28114" s="1">
        <v>41647</v>
      </c>
      <c r="Q28114" t="s">
        <v>13</v>
      </c>
      <c r="R28114">
        <v>132</v>
      </c>
    </row>
    <row r="28115" spans="16:18" x14ac:dyDescent="0.25">
      <c r="P28115" s="1">
        <v>41648</v>
      </c>
      <c r="Q28115" t="s">
        <v>17</v>
      </c>
      <c r="R28115">
        <v>121</v>
      </c>
    </row>
    <row r="28116" spans="16:18" x14ac:dyDescent="0.25">
      <c r="P28116" s="1">
        <v>41649</v>
      </c>
      <c r="Q28116" t="s">
        <v>12</v>
      </c>
      <c r="R28116">
        <v>168</v>
      </c>
    </row>
    <row r="28117" spans="16:18" x14ac:dyDescent="0.25">
      <c r="P28117" s="1">
        <v>41650</v>
      </c>
      <c r="Q28117" t="s">
        <v>1</v>
      </c>
      <c r="R28117">
        <v>30</v>
      </c>
    </row>
    <row r="28118" spans="16:18" x14ac:dyDescent="0.25">
      <c r="P28118" s="1">
        <v>41651</v>
      </c>
      <c r="Q28118" t="s">
        <v>16</v>
      </c>
      <c r="R28118">
        <v>22</v>
      </c>
    </row>
    <row r="28119" spans="16:18" x14ac:dyDescent="0.25">
      <c r="P28119" s="1">
        <v>41652</v>
      </c>
      <c r="Q28119" t="s">
        <v>3</v>
      </c>
      <c r="R28119">
        <v>143</v>
      </c>
    </row>
    <row r="28120" spans="16:18" x14ac:dyDescent="0.25">
      <c r="P28120" s="1">
        <v>41653</v>
      </c>
      <c r="Q28120" t="s">
        <v>12</v>
      </c>
      <c r="R28120">
        <v>115</v>
      </c>
    </row>
    <row r="28121" spans="16:18" x14ac:dyDescent="0.25">
      <c r="P28121" s="1">
        <v>41654</v>
      </c>
      <c r="Q28121" t="s">
        <v>9</v>
      </c>
      <c r="R28121">
        <v>124</v>
      </c>
    </row>
    <row r="28122" spans="16:18" x14ac:dyDescent="0.25">
      <c r="P28122" s="1">
        <v>41655</v>
      </c>
      <c r="Q28122" t="s">
        <v>12</v>
      </c>
      <c r="R28122">
        <v>129</v>
      </c>
    </row>
    <row r="28123" spans="16:18" x14ac:dyDescent="0.25">
      <c r="P28123" s="1">
        <v>41656</v>
      </c>
      <c r="Q28123" t="s">
        <v>2</v>
      </c>
      <c r="R28123">
        <v>137</v>
      </c>
    </row>
    <row r="28124" spans="16:18" x14ac:dyDescent="0.25">
      <c r="P28124" s="1">
        <v>41657</v>
      </c>
      <c r="Q28124" t="s">
        <v>4</v>
      </c>
      <c r="R28124">
        <v>59</v>
      </c>
    </row>
    <row r="28125" spans="16:18" x14ac:dyDescent="0.25">
      <c r="P28125" s="1">
        <v>41658</v>
      </c>
      <c r="Q28125" t="s">
        <v>17</v>
      </c>
      <c r="R28125">
        <v>143</v>
      </c>
    </row>
    <row r="28126" spans="16:18" x14ac:dyDescent="0.25">
      <c r="P28126" s="1">
        <v>41659</v>
      </c>
      <c r="Q28126" t="s">
        <v>12</v>
      </c>
      <c r="R28126">
        <v>183</v>
      </c>
    </row>
    <row r="28127" spans="16:18" x14ac:dyDescent="0.25">
      <c r="P28127" s="1">
        <v>41660</v>
      </c>
      <c r="Q28127" t="s">
        <v>18</v>
      </c>
      <c r="R28127">
        <v>10</v>
      </c>
    </row>
    <row r="28128" spans="16:18" x14ac:dyDescent="0.25">
      <c r="P28128" s="1">
        <v>41661</v>
      </c>
      <c r="Q28128" t="s">
        <v>8</v>
      </c>
      <c r="R28128">
        <v>87</v>
      </c>
    </row>
    <row r="28129" spans="16:18" x14ac:dyDescent="0.25">
      <c r="P28129" s="1">
        <v>41662</v>
      </c>
      <c r="Q28129" t="s">
        <v>1</v>
      </c>
      <c r="R28129">
        <v>160</v>
      </c>
    </row>
    <row r="28130" spans="16:18" x14ac:dyDescent="0.25">
      <c r="P28130" s="1">
        <v>41663</v>
      </c>
      <c r="Q28130" t="s">
        <v>1</v>
      </c>
      <c r="R28130">
        <v>132</v>
      </c>
    </row>
    <row r="28131" spans="16:18" x14ac:dyDescent="0.25">
      <c r="P28131" s="1">
        <v>41664</v>
      </c>
      <c r="Q28131" t="s">
        <v>1</v>
      </c>
      <c r="R28131">
        <v>74</v>
      </c>
    </row>
    <row r="28132" spans="16:18" x14ac:dyDescent="0.25">
      <c r="P28132" s="1">
        <v>41665</v>
      </c>
      <c r="Q28132" t="s">
        <v>13</v>
      </c>
      <c r="R28132">
        <v>175</v>
      </c>
    </row>
    <row r="28133" spans="16:18" x14ac:dyDescent="0.25">
      <c r="P28133" s="1">
        <v>41666</v>
      </c>
      <c r="Q28133" t="s">
        <v>12</v>
      </c>
      <c r="R28133">
        <v>121</v>
      </c>
    </row>
    <row r="28134" spans="16:18" x14ac:dyDescent="0.25">
      <c r="P28134" s="1">
        <v>41667</v>
      </c>
      <c r="Q28134" t="s">
        <v>15</v>
      </c>
      <c r="R28134">
        <v>177</v>
      </c>
    </row>
    <row r="28135" spans="16:18" x14ac:dyDescent="0.25">
      <c r="P28135" s="1">
        <v>41668</v>
      </c>
      <c r="Q28135" t="s">
        <v>15</v>
      </c>
      <c r="R28135">
        <v>157</v>
      </c>
    </row>
    <row r="28136" spans="16:18" x14ac:dyDescent="0.25">
      <c r="P28136" s="1">
        <v>41669</v>
      </c>
      <c r="Q28136" t="s">
        <v>15</v>
      </c>
      <c r="R28136">
        <v>19</v>
      </c>
    </row>
    <row r="28137" spans="16:18" x14ac:dyDescent="0.25">
      <c r="P28137" s="1">
        <v>41670</v>
      </c>
      <c r="Q28137" t="s">
        <v>3</v>
      </c>
      <c r="R28137">
        <v>90</v>
      </c>
    </row>
    <row r="28138" spans="16:18" x14ac:dyDescent="0.25">
      <c r="P28138" s="1">
        <v>41671</v>
      </c>
      <c r="Q28138" t="s">
        <v>12</v>
      </c>
      <c r="R28138">
        <v>20</v>
      </c>
    </row>
    <row r="28139" spans="16:18" x14ac:dyDescent="0.25">
      <c r="P28139" s="1">
        <v>41672</v>
      </c>
      <c r="Q28139" t="s">
        <v>13</v>
      </c>
      <c r="R28139">
        <v>127</v>
      </c>
    </row>
    <row r="28140" spans="16:18" x14ac:dyDescent="0.25">
      <c r="P28140" s="1">
        <v>41673</v>
      </c>
      <c r="Q28140" t="s">
        <v>3</v>
      </c>
      <c r="R28140">
        <v>183</v>
      </c>
    </row>
    <row r="28141" spans="16:18" x14ac:dyDescent="0.25">
      <c r="P28141" s="1">
        <v>41674</v>
      </c>
      <c r="Q28141" t="s">
        <v>18</v>
      </c>
      <c r="R28141">
        <v>10</v>
      </c>
    </row>
    <row r="28142" spans="16:18" x14ac:dyDescent="0.25">
      <c r="P28142" s="1">
        <v>41675</v>
      </c>
      <c r="Q28142" t="s">
        <v>13</v>
      </c>
      <c r="R28142">
        <v>167</v>
      </c>
    </row>
    <row r="28143" spans="16:18" x14ac:dyDescent="0.25">
      <c r="P28143" s="1">
        <v>41676</v>
      </c>
      <c r="Q28143" t="s">
        <v>5</v>
      </c>
      <c r="R28143">
        <v>161</v>
      </c>
    </row>
    <row r="28144" spans="16:18" x14ac:dyDescent="0.25">
      <c r="P28144" s="1">
        <v>41677</v>
      </c>
      <c r="Q28144" t="s">
        <v>13</v>
      </c>
      <c r="R28144">
        <v>92</v>
      </c>
    </row>
    <row r="28145" spans="16:18" x14ac:dyDescent="0.25">
      <c r="P28145" s="1">
        <v>41678</v>
      </c>
      <c r="Q28145" t="s">
        <v>18</v>
      </c>
      <c r="R28145">
        <v>147</v>
      </c>
    </row>
    <row r="28146" spans="16:18" x14ac:dyDescent="0.25">
      <c r="P28146" s="1">
        <v>41679</v>
      </c>
      <c r="Q28146" t="s">
        <v>4</v>
      </c>
      <c r="R28146">
        <v>75</v>
      </c>
    </row>
    <row r="28147" spans="16:18" x14ac:dyDescent="0.25">
      <c r="P28147" s="1">
        <v>41680</v>
      </c>
      <c r="Q28147" t="s">
        <v>3</v>
      </c>
      <c r="R28147">
        <v>121</v>
      </c>
    </row>
    <row r="28148" spans="16:18" x14ac:dyDescent="0.25">
      <c r="P28148" s="1">
        <v>41681</v>
      </c>
      <c r="Q28148" t="s">
        <v>12</v>
      </c>
      <c r="R28148">
        <v>200</v>
      </c>
    </row>
    <row r="28149" spans="16:18" x14ac:dyDescent="0.25">
      <c r="P28149" s="1">
        <v>41682</v>
      </c>
      <c r="Q28149" t="s">
        <v>2</v>
      </c>
      <c r="R28149">
        <v>94</v>
      </c>
    </row>
    <row r="28150" spans="16:18" x14ac:dyDescent="0.25">
      <c r="P28150" s="1">
        <v>41683</v>
      </c>
      <c r="Q28150" t="s">
        <v>15</v>
      </c>
      <c r="R28150">
        <v>98</v>
      </c>
    </row>
    <row r="28151" spans="16:18" x14ac:dyDescent="0.25">
      <c r="P28151" s="1">
        <v>41684</v>
      </c>
      <c r="Q28151" t="s">
        <v>4</v>
      </c>
      <c r="R28151">
        <v>104</v>
      </c>
    </row>
    <row r="28152" spans="16:18" x14ac:dyDescent="0.25">
      <c r="P28152" s="1">
        <v>41685</v>
      </c>
      <c r="Q28152" t="s">
        <v>2</v>
      </c>
      <c r="R28152">
        <v>163</v>
      </c>
    </row>
    <row r="28153" spans="16:18" x14ac:dyDescent="0.25">
      <c r="P28153" s="1">
        <v>41686</v>
      </c>
      <c r="Q28153" t="s">
        <v>1</v>
      </c>
      <c r="R28153">
        <v>191</v>
      </c>
    </row>
    <row r="28154" spans="16:18" x14ac:dyDescent="0.25">
      <c r="P28154" s="1">
        <v>41687</v>
      </c>
      <c r="Q28154" t="s">
        <v>9</v>
      </c>
      <c r="R28154">
        <v>107</v>
      </c>
    </row>
    <row r="28155" spans="16:18" x14ac:dyDescent="0.25">
      <c r="P28155" s="1">
        <v>41688</v>
      </c>
      <c r="Q28155" t="s">
        <v>18</v>
      </c>
      <c r="R28155">
        <v>164</v>
      </c>
    </row>
    <row r="28156" spans="16:18" x14ac:dyDescent="0.25">
      <c r="P28156" s="1">
        <v>41689</v>
      </c>
      <c r="Q28156" t="s">
        <v>16</v>
      </c>
      <c r="R28156">
        <v>197</v>
      </c>
    </row>
    <row r="28157" spans="16:18" x14ac:dyDescent="0.25">
      <c r="P28157" s="1">
        <v>41690</v>
      </c>
      <c r="Q28157" t="s">
        <v>12</v>
      </c>
      <c r="R28157">
        <v>157</v>
      </c>
    </row>
    <row r="28158" spans="16:18" x14ac:dyDescent="0.25">
      <c r="P28158" s="1">
        <v>41691</v>
      </c>
      <c r="Q28158" t="s">
        <v>4</v>
      </c>
      <c r="R28158">
        <v>103</v>
      </c>
    </row>
    <row r="28159" spans="16:18" x14ac:dyDescent="0.25">
      <c r="P28159" s="1">
        <v>41692</v>
      </c>
      <c r="Q28159" t="s">
        <v>2</v>
      </c>
      <c r="R28159">
        <v>11</v>
      </c>
    </row>
    <row r="28160" spans="16:18" x14ac:dyDescent="0.25">
      <c r="P28160" s="1">
        <v>41693</v>
      </c>
      <c r="Q28160" t="s">
        <v>12</v>
      </c>
      <c r="R28160">
        <v>50</v>
      </c>
    </row>
    <row r="28161" spans="16:18" x14ac:dyDescent="0.25">
      <c r="P28161" s="1">
        <v>41694</v>
      </c>
      <c r="Q28161" t="s">
        <v>18</v>
      </c>
      <c r="R28161">
        <v>191</v>
      </c>
    </row>
    <row r="28162" spans="16:18" x14ac:dyDescent="0.25">
      <c r="P28162" s="1">
        <v>41695</v>
      </c>
      <c r="Q28162" t="s">
        <v>13</v>
      </c>
      <c r="R28162">
        <v>83</v>
      </c>
    </row>
    <row r="28163" spans="16:18" x14ac:dyDescent="0.25">
      <c r="P28163" s="1">
        <v>41696</v>
      </c>
      <c r="Q28163" t="s">
        <v>16</v>
      </c>
      <c r="R28163">
        <v>163</v>
      </c>
    </row>
    <row r="28164" spans="16:18" x14ac:dyDescent="0.25">
      <c r="P28164" s="1">
        <v>41697</v>
      </c>
      <c r="Q28164" t="s">
        <v>5</v>
      </c>
      <c r="R28164">
        <v>171</v>
      </c>
    </row>
    <row r="28165" spans="16:18" x14ac:dyDescent="0.25">
      <c r="P28165" s="1">
        <v>41698</v>
      </c>
      <c r="Q28165" t="s">
        <v>13</v>
      </c>
      <c r="R28165">
        <v>21</v>
      </c>
    </row>
    <row r="28166" spans="16:18" x14ac:dyDescent="0.25">
      <c r="P28166" s="1">
        <v>41699</v>
      </c>
      <c r="Q28166" t="s">
        <v>4</v>
      </c>
      <c r="R28166">
        <v>120</v>
      </c>
    </row>
    <row r="28167" spans="16:18" x14ac:dyDescent="0.25">
      <c r="P28167" s="1">
        <v>41700</v>
      </c>
      <c r="Q28167" t="s">
        <v>4</v>
      </c>
      <c r="R28167">
        <v>164</v>
      </c>
    </row>
    <row r="28168" spans="16:18" x14ac:dyDescent="0.25">
      <c r="P28168" s="1">
        <v>41701</v>
      </c>
      <c r="Q28168" t="s">
        <v>16</v>
      </c>
      <c r="R28168">
        <v>88</v>
      </c>
    </row>
    <row r="28169" spans="16:18" x14ac:dyDescent="0.25">
      <c r="P28169" s="1">
        <v>41702</v>
      </c>
      <c r="Q28169" t="s">
        <v>5</v>
      </c>
      <c r="R28169">
        <v>69</v>
      </c>
    </row>
    <row r="28170" spans="16:18" x14ac:dyDescent="0.25">
      <c r="P28170" s="1">
        <v>41703</v>
      </c>
      <c r="Q28170" t="s">
        <v>1</v>
      </c>
      <c r="R28170">
        <v>155</v>
      </c>
    </row>
    <row r="28171" spans="16:18" x14ac:dyDescent="0.25">
      <c r="P28171" s="1">
        <v>41704</v>
      </c>
      <c r="Q28171" t="s">
        <v>16</v>
      </c>
      <c r="R28171">
        <v>127</v>
      </c>
    </row>
    <row r="28172" spans="16:18" x14ac:dyDescent="0.25">
      <c r="P28172" s="1">
        <v>41705</v>
      </c>
      <c r="Q28172" t="s">
        <v>13</v>
      </c>
      <c r="R28172">
        <v>191</v>
      </c>
    </row>
    <row r="28173" spans="16:18" x14ac:dyDescent="0.25">
      <c r="P28173" s="1">
        <v>41706</v>
      </c>
      <c r="Q28173" t="s">
        <v>4</v>
      </c>
      <c r="R28173">
        <v>75</v>
      </c>
    </row>
    <row r="28174" spans="16:18" x14ac:dyDescent="0.25">
      <c r="P28174" s="1">
        <v>41707</v>
      </c>
      <c r="Q28174" t="s">
        <v>18</v>
      </c>
      <c r="R28174">
        <v>150</v>
      </c>
    </row>
    <row r="28175" spans="16:18" x14ac:dyDescent="0.25">
      <c r="P28175" s="1">
        <v>41708</v>
      </c>
      <c r="Q28175" t="s">
        <v>1</v>
      </c>
      <c r="R28175">
        <v>27</v>
      </c>
    </row>
    <row r="28176" spans="16:18" x14ac:dyDescent="0.25">
      <c r="P28176" s="1">
        <v>41709</v>
      </c>
      <c r="Q28176" t="s">
        <v>9</v>
      </c>
      <c r="R28176">
        <v>10</v>
      </c>
    </row>
    <row r="28177" spans="16:18" x14ac:dyDescent="0.25">
      <c r="P28177" s="1">
        <v>41710</v>
      </c>
      <c r="Q28177" t="s">
        <v>16</v>
      </c>
      <c r="R28177">
        <v>124</v>
      </c>
    </row>
    <row r="28178" spans="16:18" x14ac:dyDescent="0.25">
      <c r="P28178" s="1">
        <v>41711</v>
      </c>
      <c r="Q28178" t="s">
        <v>13</v>
      </c>
      <c r="R28178">
        <v>76</v>
      </c>
    </row>
    <row r="28179" spans="16:18" x14ac:dyDescent="0.25">
      <c r="P28179" s="1">
        <v>41712</v>
      </c>
      <c r="Q28179" t="s">
        <v>8</v>
      </c>
      <c r="R28179">
        <v>160</v>
      </c>
    </row>
    <row r="28180" spans="16:18" x14ac:dyDescent="0.25">
      <c r="P28180" s="1">
        <v>41713</v>
      </c>
      <c r="Q28180" t="s">
        <v>13</v>
      </c>
      <c r="R28180">
        <v>38</v>
      </c>
    </row>
    <row r="28181" spans="16:18" x14ac:dyDescent="0.25">
      <c r="P28181" s="1">
        <v>41714</v>
      </c>
      <c r="Q28181" t="s">
        <v>5</v>
      </c>
      <c r="R28181">
        <v>143</v>
      </c>
    </row>
    <row r="28182" spans="16:18" x14ac:dyDescent="0.25">
      <c r="P28182" s="1">
        <v>41715</v>
      </c>
      <c r="Q28182" t="s">
        <v>12</v>
      </c>
      <c r="R28182">
        <v>50</v>
      </c>
    </row>
    <row r="28183" spans="16:18" x14ac:dyDescent="0.25">
      <c r="P28183" s="1">
        <v>41716</v>
      </c>
      <c r="Q28183" t="s">
        <v>17</v>
      </c>
      <c r="R28183">
        <v>65</v>
      </c>
    </row>
    <row r="28184" spans="16:18" x14ac:dyDescent="0.25">
      <c r="P28184" s="1">
        <v>41717</v>
      </c>
      <c r="Q28184" t="s">
        <v>12</v>
      </c>
      <c r="R28184">
        <v>51</v>
      </c>
    </row>
    <row r="28185" spans="16:18" x14ac:dyDescent="0.25">
      <c r="P28185" s="1">
        <v>41718</v>
      </c>
      <c r="Q28185" t="s">
        <v>5</v>
      </c>
      <c r="R28185">
        <v>51</v>
      </c>
    </row>
    <row r="28186" spans="16:18" x14ac:dyDescent="0.25">
      <c r="P28186" s="1">
        <v>41719</v>
      </c>
      <c r="Q28186" t="s">
        <v>5</v>
      </c>
      <c r="R28186">
        <v>199</v>
      </c>
    </row>
    <row r="28187" spans="16:18" x14ac:dyDescent="0.25">
      <c r="P28187" s="1">
        <v>41720</v>
      </c>
      <c r="Q28187" t="s">
        <v>8</v>
      </c>
      <c r="R28187">
        <v>155</v>
      </c>
    </row>
    <row r="28188" spans="16:18" x14ac:dyDescent="0.25">
      <c r="P28188" s="1">
        <v>41721</v>
      </c>
      <c r="Q28188" t="s">
        <v>12</v>
      </c>
      <c r="R28188">
        <v>93</v>
      </c>
    </row>
    <row r="28189" spans="16:18" x14ac:dyDescent="0.25">
      <c r="P28189" s="1">
        <v>41722</v>
      </c>
      <c r="Q28189" t="s">
        <v>4</v>
      </c>
      <c r="R28189">
        <v>161</v>
      </c>
    </row>
    <row r="28190" spans="16:18" x14ac:dyDescent="0.25">
      <c r="P28190" s="1">
        <v>41723</v>
      </c>
      <c r="Q28190" t="s">
        <v>17</v>
      </c>
      <c r="R28190">
        <v>56</v>
      </c>
    </row>
    <row r="28191" spans="16:18" x14ac:dyDescent="0.25">
      <c r="P28191" s="1">
        <v>41724</v>
      </c>
      <c r="Q28191" t="s">
        <v>3</v>
      </c>
      <c r="R28191">
        <v>164</v>
      </c>
    </row>
    <row r="28192" spans="16:18" x14ac:dyDescent="0.25">
      <c r="P28192" s="1">
        <v>41725</v>
      </c>
      <c r="Q28192" t="s">
        <v>15</v>
      </c>
      <c r="R28192">
        <v>12</v>
      </c>
    </row>
    <row r="28193" spans="16:18" x14ac:dyDescent="0.25">
      <c r="P28193" s="1">
        <v>41726</v>
      </c>
      <c r="Q28193" t="s">
        <v>3</v>
      </c>
      <c r="R28193">
        <v>124</v>
      </c>
    </row>
    <row r="28194" spans="16:18" x14ac:dyDescent="0.25">
      <c r="P28194" s="1">
        <v>41727</v>
      </c>
      <c r="Q28194" t="s">
        <v>9</v>
      </c>
      <c r="R28194">
        <v>53</v>
      </c>
    </row>
    <row r="28195" spans="16:18" x14ac:dyDescent="0.25">
      <c r="P28195" s="1">
        <v>41728</v>
      </c>
      <c r="Q28195" t="s">
        <v>3</v>
      </c>
      <c r="R28195">
        <v>118</v>
      </c>
    </row>
    <row r="28196" spans="16:18" x14ac:dyDescent="0.25">
      <c r="P28196" s="1">
        <v>41729</v>
      </c>
      <c r="Q28196" t="s">
        <v>17</v>
      </c>
      <c r="R28196">
        <v>24</v>
      </c>
    </row>
    <row r="28197" spans="16:18" x14ac:dyDescent="0.25">
      <c r="P28197" s="1">
        <v>41730</v>
      </c>
      <c r="Q28197" t="s">
        <v>2</v>
      </c>
      <c r="R28197">
        <v>129</v>
      </c>
    </row>
    <row r="28198" spans="16:18" x14ac:dyDescent="0.25">
      <c r="P28198" s="1">
        <v>41731</v>
      </c>
      <c r="Q28198" t="s">
        <v>9</v>
      </c>
      <c r="R28198">
        <v>10</v>
      </c>
    </row>
    <row r="28199" spans="16:18" x14ac:dyDescent="0.25">
      <c r="P28199" s="1">
        <v>41732</v>
      </c>
      <c r="Q28199" t="s">
        <v>17</v>
      </c>
      <c r="R28199">
        <v>122</v>
      </c>
    </row>
    <row r="28200" spans="16:18" x14ac:dyDescent="0.25">
      <c r="P28200" s="1">
        <v>41733</v>
      </c>
      <c r="Q28200" t="s">
        <v>13</v>
      </c>
      <c r="R28200">
        <v>175</v>
      </c>
    </row>
    <row r="28201" spans="16:18" x14ac:dyDescent="0.25">
      <c r="P28201" s="1">
        <v>41734</v>
      </c>
      <c r="Q28201" t="s">
        <v>2</v>
      </c>
      <c r="R28201">
        <v>199</v>
      </c>
    </row>
    <row r="28202" spans="16:18" x14ac:dyDescent="0.25">
      <c r="P28202" s="1">
        <v>41735</v>
      </c>
      <c r="Q28202" t="s">
        <v>18</v>
      </c>
      <c r="R28202">
        <v>25</v>
      </c>
    </row>
    <row r="28203" spans="16:18" x14ac:dyDescent="0.25">
      <c r="P28203" s="1">
        <v>41736</v>
      </c>
      <c r="Q28203" t="s">
        <v>4</v>
      </c>
      <c r="R28203">
        <v>22</v>
      </c>
    </row>
    <row r="28204" spans="16:18" x14ac:dyDescent="0.25">
      <c r="P28204" s="1">
        <v>41737</v>
      </c>
      <c r="Q28204" t="s">
        <v>5</v>
      </c>
      <c r="R28204">
        <v>106</v>
      </c>
    </row>
    <row r="28205" spans="16:18" x14ac:dyDescent="0.25">
      <c r="P28205" s="1">
        <v>41738</v>
      </c>
      <c r="Q28205" t="s">
        <v>16</v>
      </c>
      <c r="R28205">
        <v>53</v>
      </c>
    </row>
    <row r="28206" spans="16:18" x14ac:dyDescent="0.25">
      <c r="P28206" s="1">
        <v>41739</v>
      </c>
      <c r="Q28206" t="s">
        <v>2</v>
      </c>
      <c r="R28206">
        <v>54</v>
      </c>
    </row>
    <row r="28207" spans="16:18" x14ac:dyDescent="0.25">
      <c r="P28207" s="1">
        <v>41740</v>
      </c>
      <c r="Q28207" t="s">
        <v>13</v>
      </c>
      <c r="R28207">
        <v>25</v>
      </c>
    </row>
    <row r="28208" spans="16:18" x14ac:dyDescent="0.25">
      <c r="P28208" s="1">
        <v>41741</v>
      </c>
      <c r="Q28208" t="s">
        <v>4</v>
      </c>
      <c r="R28208">
        <v>152</v>
      </c>
    </row>
    <row r="28209" spans="16:18" x14ac:dyDescent="0.25">
      <c r="P28209" s="1">
        <v>41742</v>
      </c>
      <c r="Q28209" t="s">
        <v>5</v>
      </c>
      <c r="R28209">
        <v>79</v>
      </c>
    </row>
    <row r="28210" spans="16:18" x14ac:dyDescent="0.25">
      <c r="P28210" s="1">
        <v>41743</v>
      </c>
      <c r="Q28210" t="s">
        <v>13</v>
      </c>
      <c r="R28210">
        <v>157</v>
      </c>
    </row>
    <row r="28211" spans="16:18" x14ac:dyDescent="0.25">
      <c r="P28211" s="1">
        <v>41744</v>
      </c>
      <c r="Q28211" t="s">
        <v>12</v>
      </c>
      <c r="R28211">
        <v>66</v>
      </c>
    </row>
    <row r="28212" spans="16:18" x14ac:dyDescent="0.25">
      <c r="P28212" s="1">
        <v>41745</v>
      </c>
      <c r="Q28212" t="s">
        <v>9</v>
      </c>
      <c r="R28212">
        <v>157</v>
      </c>
    </row>
    <row r="28213" spans="16:18" x14ac:dyDescent="0.25">
      <c r="P28213" s="1">
        <v>41746</v>
      </c>
      <c r="Q28213" t="s">
        <v>3</v>
      </c>
      <c r="R28213">
        <v>97</v>
      </c>
    </row>
    <row r="28214" spans="16:18" x14ac:dyDescent="0.25">
      <c r="P28214" s="1">
        <v>41747</v>
      </c>
      <c r="Q28214" t="s">
        <v>8</v>
      </c>
      <c r="R28214">
        <v>49</v>
      </c>
    </row>
    <row r="28215" spans="16:18" x14ac:dyDescent="0.25">
      <c r="P28215" s="1">
        <v>41748</v>
      </c>
      <c r="Q28215" t="s">
        <v>8</v>
      </c>
      <c r="R28215">
        <v>94</v>
      </c>
    </row>
    <row r="28216" spans="16:18" x14ac:dyDescent="0.25">
      <c r="P28216" s="1">
        <v>41749</v>
      </c>
      <c r="Q28216" t="s">
        <v>17</v>
      </c>
      <c r="R28216">
        <v>39</v>
      </c>
    </row>
    <row r="28217" spans="16:18" x14ac:dyDescent="0.25">
      <c r="P28217" s="1">
        <v>41750</v>
      </c>
      <c r="Q28217" t="s">
        <v>2</v>
      </c>
      <c r="R28217">
        <v>172</v>
      </c>
    </row>
    <row r="28218" spans="16:18" x14ac:dyDescent="0.25">
      <c r="P28218" s="1">
        <v>41751</v>
      </c>
      <c r="Q28218" t="s">
        <v>5</v>
      </c>
      <c r="R28218">
        <v>125</v>
      </c>
    </row>
    <row r="28219" spans="16:18" x14ac:dyDescent="0.25">
      <c r="P28219" s="1">
        <v>41752</v>
      </c>
      <c r="Q28219" t="s">
        <v>4</v>
      </c>
      <c r="R28219">
        <v>64</v>
      </c>
    </row>
    <row r="28220" spans="16:18" x14ac:dyDescent="0.25">
      <c r="P28220" s="1">
        <v>41753</v>
      </c>
      <c r="Q28220" t="s">
        <v>2</v>
      </c>
      <c r="R28220">
        <v>106</v>
      </c>
    </row>
    <row r="28221" spans="16:18" x14ac:dyDescent="0.25">
      <c r="P28221" s="1">
        <v>41754</v>
      </c>
      <c r="Q28221" t="s">
        <v>12</v>
      </c>
      <c r="R28221">
        <v>52</v>
      </c>
    </row>
    <row r="28222" spans="16:18" x14ac:dyDescent="0.25">
      <c r="P28222" s="1">
        <v>41755</v>
      </c>
      <c r="Q28222" t="s">
        <v>16</v>
      </c>
      <c r="R28222">
        <v>90</v>
      </c>
    </row>
    <row r="28223" spans="16:18" x14ac:dyDescent="0.25">
      <c r="P28223" s="1">
        <v>41756</v>
      </c>
      <c r="Q28223" t="s">
        <v>4</v>
      </c>
      <c r="R28223">
        <v>151</v>
      </c>
    </row>
    <row r="28224" spans="16:18" x14ac:dyDescent="0.25">
      <c r="P28224" s="1">
        <v>41757</v>
      </c>
      <c r="Q28224" t="s">
        <v>12</v>
      </c>
      <c r="R28224">
        <v>30</v>
      </c>
    </row>
    <row r="28225" spans="16:18" x14ac:dyDescent="0.25">
      <c r="P28225" s="1">
        <v>41758</v>
      </c>
      <c r="Q28225" t="s">
        <v>9</v>
      </c>
      <c r="R28225">
        <v>25</v>
      </c>
    </row>
    <row r="28226" spans="16:18" x14ac:dyDescent="0.25">
      <c r="P28226" s="1">
        <v>41759</v>
      </c>
      <c r="Q28226" t="s">
        <v>16</v>
      </c>
      <c r="R28226">
        <v>145</v>
      </c>
    </row>
    <row r="28227" spans="16:18" x14ac:dyDescent="0.25">
      <c r="P28227" s="1">
        <v>41760</v>
      </c>
      <c r="Q28227" t="s">
        <v>9</v>
      </c>
      <c r="R28227">
        <v>140</v>
      </c>
    </row>
    <row r="28228" spans="16:18" x14ac:dyDescent="0.25">
      <c r="P28228" s="1">
        <v>41761</v>
      </c>
      <c r="Q28228" t="s">
        <v>9</v>
      </c>
      <c r="R28228">
        <v>122</v>
      </c>
    </row>
    <row r="28229" spans="16:18" x14ac:dyDescent="0.25">
      <c r="P28229" s="1">
        <v>41762</v>
      </c>
      <c r="Q28229" t="s">
        <v>15</v>
      </c>
      <c r="R28229">
        <v>20</v>
      </c>
    </row>
    <row r="28230" spans="16:18" x14ac:dyDescent="0.25">
      <c r="P28230" s="1">
        <v>41763</v>
      </c>
      <c r="Q28230" t="s">
        <v>2</v>
      </c>
      <c r="R28230">
        <v>46</v>
      </c>
    </row>
    <row r="28231" spans="16:18" x14ac:dyDescent="0.25">
      <c r="P28231" s="1">
        <v>41764</v>
      </c>
      <c r="Q28231" t="s">
        <v>1</v>
      </c>
      <c r="R28231">
        <v>52</v>
      </c>
    </row>
    <row r="28232" spans="16:18" x14ac:dyDescent="0.25">
      <c r="P28232" s="1">
        <v>41765</v>
      </c>
      <c r="Q28232" t="s">
        <v>13</v>
      </c>
      <c r="R28232">
        <v>37</v>
      </c>
    </row>
    <row r="28233" spans="16:18" x14ac:dyDescent="0.25">
      <c r="P28233" s="1">
        <v>41766</v>
      </c>
      <c r="Q28233" t="s">
        <v>13</v>
      </c>
      <c r="R28233">
        <v>148</v>
      </c>
    </row>
    <row r="28234" spans="16:18" x14ac:dyDescent="0.25">
      <c r="P28234" s="1">
        <v>41767</v>
      </c>
      <c r="Q28234" t="s">
        <v>5</v>
      </c>
      <c r="R28234">
        <v>95</v>
      </c>
    </row>
    <row r="28235" spans="16:18" x14ac:dyDescent="0.25">
      <c r="P28235" s="1">
        <v>41768</v>
      </c>
      <c r="Q28235" t="s">
        <v>2</v>
      </c>
      <c r="R28235">
        <v>106</v>
      </c>
    </row>
    <row r="28236" spans="16:18" x14ac:dyDescent="0.25">
      <c r="P28236" s="1">
        <v>41769</v>
      </c>
      <c r="Q28236" t="s">
        <v>16</v>
      </c>
      <c r="R28236">
        <v>59</v>
      </c>
    </row>
    <row r="28237" spans="16:18" x14ac:dyDescent="0.25">
      <c r="P28237" s="1">
        <v>41770</v>
      </c>
      <c r="Q28237" t="s">
        <v>12</v>
      </c>
      <c r="R28237">
        <v>89</v>
      </c>
    </row>
    <row r="28238" spans="16:18" x14ac:dyDescent="0.25">
      <c r="P28238" s="1">
        <v>41771</v>
      </c>
      <c r="Q28238" t="s">
        <v>5</v>
      </c>
      <c r="R28238">
        <v>66</v>
      </c>
    </row>
    <row r="28239" spans="16:18" x14ac:dyDescent="0.25">
      <c r="P28239" s="1">
        <v>41772</v>
      </c>
      <c r="Q28239" t="s">
        <v>17</v>
      </c>
      <c r="R28239">
        <v>64</v>
      </c>
    </row>
    <row r="28240" spans="16:18" x14ac:dyDescent="0.25">
      <c r="P28240" s="1">
        <v>41773</v>
      </c>
      <c r="Q28240" t="s">
        <v>18</v>
      </c>
      <c r="R28240">
        <v>167</v>
      </c>
    </row>
    <row r="28241" spans="16:18" x14ac:dyDescent="0.25">
      <c r="P28241" s="1">
        <v>41774</v>
      </c>
      <c r="Q28241" t="s">
        <v>16</v>
      </c>
      <c r="R28241">
        <v>10</v>
      </c>
    </row>
    <row r="28242" spans="16:18" x14ac:dyDescent="0.25">
      <c r="P28242" s="1">
        <v>41775</v>
      </c>
      <c r="Q28242" t="s">
        <v>16</v>
      </c>
      <c r="R28242">
        <v>151</v>
      </c>
    </row>
    <row r="28243" spans="16:18" x14ac:dyDescent="0.25">
      <c r="P28243" s="1">
        <v>41776</v>
      </c>
      <c r="Q28243" t="s">
        <v>1</v>
      </c>
      <c r="R28243">
        <v>64</v>
      </c>
    </row>
    <row r="28244" spans="16:18" x14ac:dyDescent="0.25">
      <c r="P28244" s="1">
        <v>41777</v>
      </c>
      <c r="Q28244" t="s">
        <v>17</v>
      </c>
      <c r="R28244">
        <v>95</v>
      </c>
    </row>
    <row r="28245" spans="16:18" x14ac:dyDescent="0.25">
      <c r="P28245" s="1">
        <v>41778</v>
      </c>
      <c r="Q28245" t="s">
        <v>3</v>
      </c>
      <c r="R28245">
        <v>126</v>
      </c>
    </row>
    <row r="28246" spans="16:18" x14ac:dyDescent="0.25">
      <c r="P28246" s="1">
        <v>41779</v>
      </c>
      <c r="Q28246" t="s">
        <v>2</v>
      </c>
      <c r="R28246">
        <v>38</v>
      </c>
    </row>
    <row r="28247" spans="16:18" x14ac:dyDescent="0.25">
      <c r="P28247" s="1">
        <v>41780</v>
      </c>
      <c r="Q28247" t="s">
        <v>12</v>
      </c>
      <c r="R28247">
        <v>198</v>
      </c>
    </row>
    <row r="28248" spans="16:18" x14ac:dyDescent="0.25">
      <c r="P28248" s="1">
        <v>41781</v>
      </c>
      <c r="Q28248" t="s">
        <v>9</v>
      </c>
      <c r="R28248">
        <v>56</v>
      </c>
    </row>
    <row r="28249" spans="16:18" x14ac:dyDescent="0.25">
      <c r="P28249" s="1">
        <v>41782</v>
      </c>
      <c r="Q28249" t="s">
        <v>1</v>
      </c>
      <c r="R28249">
        <v>152</v>
      </c>
    </row>
    <row r="28250" spans="16:18" x14ac:dyDescent="0.25">
      <c r="P28250" s="1">
        <v>41783</v>
      </c>
      <c r="Q28250" t="s">
        <v>8</v>
      </c>
      <c r="R28250">
        <v>89</v>
      </c>
    </row>
    <row r="28251" spans="16:18" x14ac:dyDescent="0.25">
      <c r="P28251" s="1">
        <v>41784</v>
      </c>
      <c r="Q28251" t="s">
        <v>4</v>
      </c>
      <c r="R28251">
        <v>198</v>
      </c>
    </row>
    <row r="28252" spans="16:18" x14ac:dyDescent="0.25">
      <c r="P28252" s="1">
        <v>41785</v>
      </c>
      <c r="Q28252" t="s">
        <v>17</v>
      </c>
      <c r="R28252">
        <v>130</v>
      </c>
    </row>
    <row r="28253" spans="16:18" x14ac:dyDescent="0.25">
      <c r="P28253" s="1">
        <v>41786</v>
      </c>
      <c r="Q28253" t="s">
        <v>3</v>
      </c>
      <c r="R28253">
        <v>139</v>
      </c>
    </row>
    <row r="28254" spans="16:18" x14ac:dyDescent="0.25">
      <c r="P28254" s="1">
        <v>41787</v>
      </c>
      <c r="Q28254" t="s">
        <v>18</v>
      </c>
      <c r="R28254">
        <v>42</v>
      </c>
    </row>
    <row r="28255" spans="16:18" x14ac:dyDescent="0.25">
      <c r="P28255" s="1">
        <v>41788</v>
      </c>
      <c r="Q28255" t="s">
        <v>8</v>
      </c>
      <c r="R28255">
        <v>192</v>
      </c>
    </row>
    <row r="28256" spans="16:18" x14ac:dyDescent="0.25">
      <c r="P28256" s="1">
        <v>41789</v>
      </c>
      <c r="Q28256" t="s">
        <v>4</v>
      </c>
      <c r="R28256">
        <v>36</v>
      </c>
    </row>
    <row r="28257" spans="16:18" x14ac:dyDescent="0.25">
      <c r="P28257" s="1">
        <v>41790</v>
      </c>
      <c r="Q28257" t="s">
        <v>15</v>
      </c>
      <c r="R28257">
        <v>124</v>
      </c>
    </row>
    <row r="28258" spans="16:18" x14ac:dyDescent="0.25">
      <c r="P28258" s="1">
        <v>41791</v>
      </c>
      <c r="Q28258" t="s">
        <v>5</v>
      </c>
      <c r="R28258">
        <v>195</v>
      </c>
    </row>
    <row r="28259" spans="16:18" x14ac:dyDescent="0.25">
      <c r="P28259" s="1">
        <v>41792</v>
      </c>
      <c r="Q28259" t="s">
        <v>13</v>
      </c>
      <c r="R28259">
        <v>125</v>
      </c>
    </row>
    <row r="28260" spans="16:18" x14ac:dyDescent="0.25">
      <c r="P28260" s="1">
        <v>41793</v>
      </c>
      <c r="Q28260" t="s">
        <v>5</v>
      </c>
      <c r="R28260">
        <v>152</v>
      </c>
    </row>
    <row r="28261" spans="16:18" x14ac:dyDescent="0.25">
      <c r="P28261" s="1">
        <v>41794</v>
      </c>
      <c r="Q28261" t="s">
        <v>4</v>
      </c>
      <c r="R28261">
        <v>64</v>
      </c>
    </row>
    <row r="28262" spans="16:18" x14ac:dyDescent="0.25">
      <c r="P28262" s="1">
        <v>41795</v>
      </c>
      <c r="Q28262" t="s">
        <v>13</v>
      </c>
      <c r="R28262">
        <v>186</v>
      </c>
    </row>
    <row r="28263" spans="16:18" x14ac:dyDescent="0.25">
      <c r="P28263" s="1">
        <v>41796</v>
      </c>
      <c r="Q28263" t="s">
        <v>12</v>
      </c>
      <c r="R28263">
        <v>75</v>
      </c>
    </row>
    <row r="28264" spans="16:18" x14ac:dyDescent="0.25">
      <c r="P28264" s="1">
        <v>41797</v>
      </c>
      <c r="Q28264" t="s">
        <v>12</v>
      </c>
      <c r="R28264">
        <v>188</v>
      </c>
    </row>
    <row r="28265" spans="16:18" x14ac:dyDescent="0.25">
      <c r="P28265" s="1">
        <v>41798</v>
      </c>
      <c r="Q28265" t="s">
        <v>3</v>
      </c>
      <c r="R28265">
        <v>194</v>
      </c>
    </row>
    <row r="28266" spans="16:18" x14ac:dyDescent="0.25">
      <c r="P28266" s="1">
        <v>41799</v>
      </c>
      <c r="Q28266" t="s">
        <v>3</v>
      </c>
      <c r="R28266">
        <v>113</v>
      </c>
    </row>
    <row r="28267" spans="16:18" x14ac:dyDescent="0.25">
      <c r="P28267" s="1">
        <v>41800</v>
      </c>
      <c r="Q28267" t="s">
        <v>1</v>
      </c>
      <c r="R28267">
        <v>52</v>
      </c>
    </row>
    <row r="28268" spans="16:18" x14ac:dyDescent="0.25">
      <c r="P28268" s="1">
        <v>41801</v>
      </c>
      <c r="Q28268" t="s">
        <v>13</v>
      </c>
      <c r="R28268">
        <v>86</v>
      </c>
    </row>
    <row r="28269" spans="16:18" x14ac:dyDescent="0.25">
      <c r="P28269" s="1">
        <v>41802</v>
      </c>
      <c r="Q28269" t="s">
        <v>16</v>
      </c>
      <c r="R28269">
        <v>17</v>
      </c>
    </row>
    <row r="28270" spans="16:18" x14ac:dyDescent="0.25">
      <c r="P28270" s="1">
        <v>41803</v>
      </c>
      <c r="Q28270" t="s">
        <v>15</v>
      </c>
      <c r="R28270">
        <v>130</v>
      </c>
    </row>
    <row r="28271" spans="16:18" x14ac:dyDescent="0.25">
      <c r="P28271" s="1">
        <v>41804</v>
      </c>
      <c r="Q28271" t="s">
        <v>4</v>
      </c>
      <c r="R28271">
        <v>183</v>
      </c>
    </row>
    <row r="28272" spans="16:18" x14ac:dyDescent="0.25">
      <c r="P28272" s="1">
        <v>41805</v>
      </c>
      <c r="Q28272" t="s">
        <v>1</v>
      </c>
      <c r="R28272">
        <v>174</v>
      </c>
    </row>
    <row r="28273" spans="16:18" x14ac:dyDescent="0.25">
      <c r="P28273" s="1">
        <v>41806</v>
      </c>
      <c r="Q28273" t="s">
        <v>4</v>
      </c>
      <c r="R28273">
        <v>65</v>
      </c>
    </row>
    <row r="28274" spans="16:18" x14ac:dyDescent="0.25">
      <c r="P28274" s="1">
        <v>41807</v>
      </c>
      <c r="Q28274" t="s">
        <v>15</v>
      </c>
      <c r="R28274">
        <v>152</v>
      </c>
    </row>
    <row r="28275" spans="16:18" x14ac:dyDescent="0.25">
      <c r="P28275" s="1">
        <v>41808</v>
      </c>
      <c r="Q28275" t="s">
        <v>15</v>
      </c>
      <c r="R28275">
        <v>120</v>
      </c>
    </row>
    <row r="28276" spans="16:18" x14ac:dyDescent="0.25">
      <c r="P28276" s="1">
        <v>41809</v>
      </c>
      <c r="Q28276" t="s">
        <v>2</v>
      </c>
      <c r="R28276">
        <v>188</v>
      </c>
    </row>
    <row r="28277" spans="16:18" x14ac:dyDescent="0.25">
      <c r="P28277" s="1">
        <v>41810</v>
      </c>
      <c r="Q28277" t="s">
        <v>9</v>
      </c>
      <c r="R28277">
        <v>72</v>
      </c>
    </row>
    <row r="28278" spans="16:18" x14ac:dyDescent="0.25">
      <c r="P28278" s="1">
        <v>41811</v>
      </c>
      <c r="Q28278" t="s">
        <v>5</v>
      </c>
      <c r="R28278">
        <v>149</v>
      </c>
    </row>
    <row r="28279" spans="16:18" x14ac:dyDescent="0.25">
      <c r="P28279" s="1">
        <v>41812</v>
      </c>
      <c r="Q28279" t="s">
        <v>13</v>
      </c>
      <c r="R28279">
        <v>156</v>
      </c>
    </row>
    <row r="28280" spans="16:18" x14ac:dyDescent="0.25">
      <c r="P28280" s="1">
        <v>41813</v>
      </c>
      <c r="Q28280" t="s">
        <v>2</v>
      </c>
      <c r="R28280">
        <v>146</v>
      </c>
    </row>
    <row r="28281" spans="16:18" x14ac:dyDescent="0.25">
      <c r="P28281" s="1">
        <v>41814</v>
      </c>
      <c r="Q28281" t="s">
        <v>1</v>
      </c>
      <c r="R28281">
        <v>150</v>
      </c>
    </row>
    <row r="28282" spans="16:18" x14ac:dyDescent="0.25">
      <c r="P28282" s="1">
        <v>41815</v>
      </c>
      <c r="Q28282" t="s">
        <v>1</v>
      </c>
      <c r="R28282">
        <v>12</v>
      </c>
    </row>
    <row r="28283" spans="16:18" x14ac:dyDescent="0.25">
      <c r="P28283" s="1">
        <v>41816</v>
      </c>
      <c r="Q28283" t="s">
        <v>3</v>
      </c>
      <c r="R28283">
        <v>195</v>
      </c>
    </row>
    <row r="28284" spans="16:18" x14ac:dyDescent="0.25">
      <c r="P28284" s="1">
        <v>41817</v>
      </c>
      <c r="Q28284" t="s">
        <v>18</v>
      </c>
      <c r="R28284">
        <v>172</v>
      </c>
    </row>
    <row r="28285" spans="16:18" x14ac:dyDescent="0.25">
      <c r="P28285" s="1">
        <v>41818</v>
      </c>
      <c r="Q28285" t="s">
        <v>1</v>
      </c>
      <c r="R28285">
        <v>199</v>
      </c>
    </row>
    <row r="28286" spans="16:18" x14ac:dyDescent="0.25">
      <c r="P28286" s="1">
        <v>41819</v>
      </c>
      <c r="Q28286" t="s">
        <v>12</v>
      </c>
      <c r="R28286">
        <v>134</v>
      </c>
    </row>
    <row r="28287" spans="16:18" x14ac:dyDescent="0.25">
      <c r="P28287" s="1">
        <v>41820</v>
      </c>
      <c r="Q28287" t="s">
        <v>17</v>
      </c>
      <c r="R28287">
        <v>154</v>
      </c>
    </row>
    <row r="28288" spans="16:18" x14ac:dyDescent="0.25">
      <c r="P28288" s="1">
        <v>41821</v>
      </c>
      <c r="Q28288" t="s">
        <v>18</v>
      </c>
      <c r="R28288">
        <v>99</v>
      </c>
    </row>
    <row r="28289" spans="16:18" x14ac:dyDescent="0.25">
      <c r="P28289" s="1">
        <v>41822</v>
      </c>
      <c r="Q28289" t="s">
        <v>8</v>
      </c>
      <c r="R28289">
        <v>74</v>
      </c>
    </row>
    <row r="28290" spans="16:18" x14ac:dyDescent="0.25">
      <c r="P28290" s="1">
        <v>41823</v>
      </c>
      <c r="Q28290" t="s">
        <v>5</v>
      </c>
      <c r="R28290">
        <v>38</v>
      </c>
    </row>
    <row r="28291" spans="16:18" x14ac:dyDescent="0.25">
      <c r="P28291" s="1">
        <v>41824</v>
      </c>
      <c r="Q28291" t="s">
        <v>13</v>
      </c>
      <c r="R28291">
        <v>61</v>
      </c>
    </row>
    <row r="28292" spans="16:18" x14ac:dyDescent="0.25">
      <c r="P28292" s="1">
        <v>41825</v>
      </c>
      <c r="Q28292" t="s">
        <v>8</v>
      </c>
      <c r="R28292">
        <v>94</v>
      </c>
    </row>
    <row r="28293" spans="16:18" x14ac:dyDescent="0.25">
      <c r="P28293" s="1">
        <v>41826</v>
      </c>
      <c r="Q28293" t="s">
        <v>1</v>
      </c>
      <c r="R28293">
        <v>114</v>
      </c>
    </row>
    <row r="28294" spans="16:18" x14ac:dyDescent="0.25">
      <c r="P28294" s="1">
        <v>41827</v>
      </c>
      <c r="Q28294" t="s">
        <v>8</v>
      </c>
      <c r="R28294">
        <v>98</v>
      </c>
    </row>
    <row r="28295" spans="16:18" x14ac:dyDescent="0.25">
      <c r="P28295" s="1">
        <v>41828</v>
      </c>
      <c r="Q28295" t="s">
        <v>4</v>
      </c>
      <c r="R28295">
        <v>149</v>
      </c>
    </row>
    <row r="28296" spans="16:18" x14ac:dyDescent="0.25">
      <c r="P28296" s="1">
        <v>41829</v>
      </c>
      <c r="Q28296" t="s">
        <v>13</v>
      </c>
      <c r="R28296">
        <v>28</v>
      </c>
    </row>
    <row r="28297" spans="16:18" x14ac:dyDescent="0.25">
      <c r="P28297" s="1">
        <v>41830</v>
      </c>
      <c r="Q28297" t="s">
        <v>1</v>
      </c>
      <c r="R28297">
        <v>66</v>
      </c>
    </row>
    <row r="28298" spans="16:18" x14ac:dyDescent="0.25">
      <c r="P28298" s="1">
        <v>41831</v>
      </c>
      <c r="Q28298" t="s">
        <v>15</v>
      </c>
      <c r="R28298">
        <v>131</v>
      </c>
    </row>
    <row r="28299" spans="16:18" x14ac:dyDescent="0.25">
      <c r="P28299" s="1">
        <v>41832</v>
      </c>
      <c r="Q28299" t="s">
        <v>5</v>
      </c>
      <c r="R28299">
        <v>95</v>
      </c>
    </row>
    <row r="28300" spans="16:18" x14ac:dyDescent="0.25">
      <c r="P28300" s="1">
        <v>41833</v>
      </c>
      <c r="Q28300" t="s">
        <v>15</v>
      </c>
      <c r="R28300">
        <v>125</v>
      </c>
    </row>
    <row r="28301" spans="16:18" x14ac:dyDescent="0.25">
      <c r="P28301" s="1">
        <v>41834</v>
      </c>
      <c r="Q28301" t="s">
        <v>8</v>
      </c>
      <c r="R28301">
        <v>98</v>
      </c>
    </row>
    <row r="28302" spans="16:18" x14ac:dyDescent="0.25">
      <c r="P28302" s="1">
        <v>41835</v>
      </c>
      <c r="Q28302" t="s">
        <v>15</v>
      </c>
      <c r="R28302">
        <v>14</v>
      </c>
    </row>
    <row r="28303" spans="16:18" x14ac:dyDescent="0.25">
      <c r="P28303" s="1">
        <v>41836</v>
      </c>
      <c r="Q28303" t="s">
        <v>15</v>
      </c>
      <c r="R28303">
        <v>92</v>
      </c>
    </row>
    <row r="28304" spans="16:18" x14ac:dyDescent="0.25">
      <c r="P28304" s="1">
        <v>41837</v>
      </c>
      <c r="Q28304" t="s">
        <v>2</v>
      </c>
      <c r="R28304">
        <v>119</v>
      </c>
    </row>
    <row r="28305" spans="16:18" x14ac:dyDescent="0.25">
      <c r="P28305" s="1">
        <v>41838</v>
      </c>
      <c r="Q28305" t="s">
        <v>15</v>
      </c>
      <c r="R28305">
        <v>66</v>
      </c>
    </row>
    <row r="28306" spans="16:18" x14ac:dyDescent="0.25">
      <c r="P28306" s="1">
        <v>41839</v>
      </c>
      <c r="Q28306" t="s">
        <v>2</v>
      </c>
      <c r="R28306">
        <v>162</v>
      </c>
    </row>
    <row r="28307" spans="16:18" x14ac:dyDescent="0.25">
      <c r="P28307" s="1">
        <v>41840</v>
      </c>
      <c r="Q28307" t="s">
        <v>1</v>
      </c>
      <c r="R28307">
        <v>115</v>
      </c>
    </row>
    <row r="28308" spans="16:18" x14ac:dyDescent="0.25">
      <c r="P28308" s="1">
        <v>41841</v>
      </c>
      <c r="Q28308" t="s">
        <v>8</v>
      </c>
      <c r="R28308">
        <v>174</v>
      </c>
    </row>
    <row r="28309" spans="16:18" x14ac:dyDescent="0.25">
      <c r="P28309" s="1">
        <v>41842</v>
      </c>
      <c r="Q28309" t="s">
        <v>17</v>
      </c>
      <c r="R28309">
        <v>145</v>
      </c>
    </row>
    <row r="28310" spans="16:18" x14ac:dyDescent="0.25">
      <c r="P28310" s="1">
        <v>41843</v>
      </c>
      <c r="Q28310" t="s">
        <v>9</v>
      </c>
      <c r="R28310">
        <v>165</v>
      </c>
    </row>
    <row r="28311" spans="16:18" x14ac:dyDescent="0.25">
      <c r="P28311" s="1">
        <v>41844</v>
      </c>
      <c r="Q28311" t="s">
        <v>15</v>
      </c>
      <c r="R28311">
        <v>193</v>
      </c>
    </row>
    <row r="28312" spans="16:18" x14ac:dyDescent="0.25">
      <c r="P28312" s="1">
        <v>41845</v>
      </c>
      <c r="Q28312" t="s">
        <v>13</v>
      </c>
      <c r="R28312">
        <v>113</v>
      </c>
    </row>
    <row r="28313" spans="16:18" x14ac:dyDescent="0.25">
      <c r="P28313" s="1">
        <v>41846</v>
      </c>
      <c r="Q28313" t="s">
        <v>12</v>
      </c>
      <c r="R28313">
        <v>129</v>
      </c>
    </row>
    <row r="28314" spans="16:18" x14ac:dyDescent="0.25">
      <c r="P28314" s="1">
        <v>41847</v>
      </c>
      <c r="Q28314" t="s">
        <v>18</v>
      </c>
      <c r="R28314">
        <v>178</v>
      </c>
    </row>
    <row r="28315" spans="16:18" x14ac:dyDescent="0.25">
      <c r="P28315" s="1">
        <v>41848</v>
      </c>
      <c r="Q28315" t="s">
        <v>4</v>
      </c>
      <c r="R28315">
        <v>115</v>
      </c>
    </row>
    <row r="28316" spans="16:18" x14ac:dyDescent="0.25">
      <c r="P28316" s="1">
        <v>41849</v>
      </c>
      <c r="Q28316" t="s">
        <v>4</v>
      </c>
      <c r="R28316">
        <v>122</v>
      </c>
    </row>
    <row r="28317" spans="16:18" x14ac:dyDescent="0.25">
      <c r="P28317" s="1">
        <v>41850</v>
      </c>
      <c r="Q28317" t="s">
        <v>3</v>
      </c>
      <c r="R28317">
        <v>81</v>
      </c>
    </row>
    <row r="28318" spans="16:18" x14ac:dyDescent="0.25">
      <c r="P28318" s="1">
        <v>41851</v>
      </c>
      <c r="Q28318" t="s">
        <v>9</v>
      </c>
      <c r="R28318">
        <v>123</v>
      </c>
    </row>
    <row r="28319" spans="16:18" x14ac:dyDescent="0.25">
      <c r="P28319" s="1">
        <v>41852</v>
      </c>
      <c r="Q28319" t="s">
        <v>4</v>
      </c>
      <c r="R28319">
        <v>89</v>
      </c>
    </row>
    <row r="28320" spans="16:18" x14ac:dyDescent="0.25">
      <c r="P28320" s="1">
        <v>41853</v>
      </c>
      <c r="Q28320" t="s">
        <v>5</v>
      </c>
      <c r="R28320">
        <v>155</v>
      </c>
    </row>
    <row r="28321" spans="16:18" x14ac:dyDescent="0.25">
      <c r="P28321" s="1">
        <v>41854</v>
      </c>
      <c r="Q28321" t="s">
        <v>9</v>
      </c>
      <c r="R28321">
        <v>175</v>
      </c>
    </row>
    <row r="28322" spans="16:18" x14ac:dyDescent="0.25">
      <c r="P28322" s="1">
        <v>41855</v>
      </c>
      <c r="Q28322" t="s">
        <v>16</v>
      </c>
      <c r="R28322">
        <v>24</v>
      </c>
    </row>
    <row r="28323" spans="16:18" x14ac:dyDescent="0.25">
      <c r="P28323" s="1">
        <v>41856</v>
      </c>
      <c r="Q28323" t="s">
        <v>1</v>
      </c>
      <c r="R28323">
        <v>62</v>
      </c>
    </row>
    <row r="28324" spans="16:18" x14ac:dyDescent="0.25">
      <c r="P28324" s="1">
        <v>41857</v>
      </c>
      <c r="Q28324" t="s">
        <v>2</v>
      </c>
      <c r="R28324">
        <v>55</v>
      </c>
    </row>
    <row r="28325" spans="16:18" x14ac:dyDescent="0.25">
      <c r="P28325" s="1">
        <v>41858</v>
      </c>
      <c r="Q28325" t="s">
        <v>18</v>
      </c>
      <c r="R28325">
        <v>31</v>
      </c>
    </row>
    <row r="28326" spans="16:18" x14ac:dyDescent="0.25">
      <c r="P28326" s="1">
        <v>41859</v>
      </c>
      <c r="Q28326" t="s">
        <v>1</v>
      </c>
      <c r="R28326">
        <v>83</v>
      </c>
    </row>
    <row r="28327" spans="16:18" x14ac:dyDescent="0.25">
      <c r="P28327" s="1">
        <v>41860</v>
      </c>
      <c r="Q28327" t="s">
        <v>9</v>
      </c>
      <c r="R28327">
        <v>86</v>
      </c>
    </row>
    <row r="28328" spans="16:18" x14ac:dyDescent="0.25">
      <c r="P28328" s="1">
        <v>41861</v>
      </c>
      <c r="Q28328" t="s">
        <v>13</v>
      </c>
      <c r="R28328">
        <v>61</v>
      </c>
    </row>
    <row r="28329" spans="16:18" x14ac:dyDescent="0.25">
      <c r="P28329" s="1">
        <v>41862</v>
      </c>
      <c r="Q28329" t="s">
        <v>8</v>
      </c>
      <c r="R28329">
        <v>159</v>
      </c>
    </row>
    <row r="28330" spans="16:18" x14ac:dyDescent="0.25">
      <c r="P28330" s="1">
        <v>41863</v>
      </c>
      <c r="Q28330" t="s">
        <v>2</v>
      </c>
      <c r="R28330">
        <v>147</v>
      </c>
    </row>
    <row r="28331" spans="16:18" x14ac:dyDescent="0.25">
      <c r="P28331" s="1">
        <v>41864</v>
      </c>
      <c r="Q28331" t="s">
        <v>17</v>
      </c>
      <c r="R28331">
        <v>188</v>
      </c>
    </row>
    <row r="28332" spans="16:18" x14ac:dyDescent="0.25">
      <c r="P28332" s="1">
        <v>41865</v>
      </c>
      <c r="Q28332" t="s">
        <v>4</v>
      </c>
      <c r="R28332">
        <v>38</v>
      </c>
    </row>
    <row r="28333" spans="16:18" x14ac:dyDescent="0.25">
      <c r="P28333" s="1">
        <v>41866</v>
      </c>
      <c r="Q28333" t="s">
        <v>16</v>
      </c>
      <c r="R28333">
        <v>131</v>
      </c>
    </row>
    <row r="28334" spans="16:18" x14ac:dyDescent="0.25">
      <c r="P28334" s="1">
        <v>41867</v>
      </c>
      <c r="Q28334" t="s">
        <v>15</v>
      </c>
      <c r="R28334">
        <v>121</v>
      </c>
    </row>
    <row r="28335" spans="16:18" x14ac:dyDescent="0.25">
      <c r="P28335" s="1">
        <v>41868</v>
      </c>
      <c r="Q28335" t="s">
        <v>15</v>
      </c>
      <c r="R28335">
        <v>104</v>
      </c>
    </row>
    <row r="28336" spans="16:18" x14ac:dyDescent="0.25">
      <c r="P28336" s="1">
        <v>41869</v>
      </c>
      <c r="Q28336" t="s">
        <v>1</v>
      </c>
      <c r="R28336">
        <v>87</v>
      </c>
    </row>
    <row r="28337" spans="16:18" x14ac:dyDescent="0.25">
      <c r="P28337" s="1">
        <v>41870</v>
      </c>
      <c r="Q28337" t="s">
        <v>4</v>
      </c>
      <c r="R28337">
        <v>60</v>
      </c>
    </row>
    <row r="28338" spans="16:18" x14ac:dyDescent="0.25">
      <c r="P28338" s="1">
        <v>41871</v>
      </c>
      <c r="Q28338" t="s">
        <v>8</v>
      </c>
      <c r="R28338">
        <v>70</v>
      </c>
    </row>
    <row r="28339" spans="16:18" x14ac:dyDescent="0.25">
      <c r="P28339" s="1">
        <v>41872</v>
      </c>
      <c r="Q28339" t="s">
        <v>5</v>
      </c>
      <c r="R28339">
        <v>181</v>
      </c>
    </row>
    <row r="28340" spans="16:18" x14ac:dyDescent="0.25">
      <c r="P28340" s="1">
        <v>41873</v>
      </c>
      <c r="Q28340" t="s">
        <v>4</v>
      </c>
      <c r="R28340">
        <v>140</v>
      </c>
    </row>
    <row r="28341" spans="16:18" x14ac:dyDescent="0.25">
      <c r="P28341" s="1">
        <v>41874</v>
      </c>
      <c r="Q28341" t="s">
        <v>5</v>
      </c>
      <c r="R28341">
        <v>117</v>
      </c>
    </row>
    <row r="28342" spans="16:18" x14ac:dyDescent="0.25">
      <c r="P28342" s="1">
        <v>41875</v>
      </c>
      <c r="Q28342" t="s">
        <v>12</v>
      </c>
      <c r="R28342">
        <v>197</v>
      </c>
    </row>
    <row r="28343" spans="16:18" x14ac:dyDescent="0.25">
      <c r="P28343" s="1">
        <v>41876</v>
      </c>
      <c r="Q28343" t="s">
        <v>15</v>
      </c>
      <c r="R28343">
        <v>172</v>
      </c>
    </row>
    <row r="28344" spans="16:18" x14ac:dyDescent="0.25">
      <c r="P28344" s="1">
        <v>41877</v>
      </c>
      <c r="Q28344" t="s">
        <v>1</v>
      </c>
      <c r="R28344">
        <v>31</v>
      </c>
    </row>
    <row r="28345" spans="16:18" x14ac:dyDescent="0.25">
      <c r="P28345" s="1">
        <v>41878</v>
      </c>
      <c r="Q28345" t="s">
        <v>15</v>
      </c>
      <c r="R28345">
        <v>75</v>
      </c>
    </row>
    <row r="28346" spans="16:18" x14ac:dyDescent="0.25">
      <c r="P28346" s="1">
        <v>41879</v>
      </c>
      <c r="Q28346" t="s">
        <v>4</v>
      </c>
      <c r="R28346">
        <v>149</v>
      </c>
    </row>
    <row r="28347" spans="16:18" x14ac:dyDescent="0.25">
      <c r="P28347" s="1">
        <v>41880</v>
      </c>
      <c r="Q28347" t="s">
        <v>2</v>
      </c>
      <c r="R28347">
        <v>31</v>
      </c>
    </row>
    <row r="28348" spans="16:18" x14ac:dyDescent="0.25">
      <c r="P28348" s="1">
        <v>41881</v>
      </c>
      <c r="Q28348" t="s">
        <v>3</v>
      </c>
      <c r="R28348">
        <v>74</v>
      </c>
    </row>
    <row r="28349" spans="16:18" x14ac:dyDescent="0.25">
      <c r="P28349" s="1">
        <v>41882</v>
      </c>
      <c r="Q28349" t="s">
        <v>4</v>
      </c>
      <c r="R28349">
        <v>58</v>
      </c>
    </row>
    <row r="28350" spans="16:18" x14ac:dyDescent="0.25">
      <c r="P28350" s="1">
        <v>41883</v>
      </c>
      <c r="Q28350" t="s">
        <v>9</v>
      </c>
      <c r="R28350">
        <v>50</v>
      </c>
    </row>
    <row r="28351" spans="16:18" x14ac:dyDescent="0.25">
      <c r="P28351" s="1">
        <v>41884</v>
      </c>
      <c r="Q28351" t="s">
        <v>1</v>
      </c>
      <c r="R28351">
        <v>196</v>
      </c>
    </row>
    <row r="28352" spans="16:18" x14ac:dyDescent="0.25">
      <c r="P28352" s="1">
        <v>41885</v>
      </c>
      <c r="Q28352" t="s">
        <v>15</v>
      </c>
      <c r="R28352">
        <v>72</v>
      </c>
    </row>
    <row r="28353" spans="16:18" x14ac:dyDescent="0.25">
      <c r="P28353" s="1">
        <v>41886</v>
      </c>
      <c r="Q28353" t="s">
        <v>5</v>
      </c>
      <c r="R28353">
        <v>51</v>
      </c>
    </row>
    <row r="28354" spans="16:18" x14ac:dyDescent="0.25">
      <c r="P28354" s="1">
        <v>41887</v>
      </c>
      <c r="Q28354" t="s">
        <v>1</v>
      </c>
      <c r="R28354">
        <v>16</v>
      </c>
    </row>
    <row r="28355" spans="16:18" x14ac:dyDescent="0.25">
      <c r="P28355" s="1">
        <v>41888</v>
      </c>
      <c r="Q28355" t="s">
        <v>16</v>
      </c>
      <c r="R28355">
        <v>103</v>
      </c>
    </row>
    <row r="28356" spans="16:18" x14ac:dyDescent="0.25">
      <c r="P28356" s="1">
        <v>41889</v>
      </c>
      <c r="Q28356" t="s">
        <v>13</v>
      </c>
      <c r="R28356">
        <v>140</v>
      </c>
    </row>
    <row r="28357" spans="16:18" x14ac:dyDescent="0.25">
      <c r="P28357" s="1">
        <v>41890</v>
      </c>
      <c r="Q28357" t="s">
        <v>18</v>
      </c>
      <c r="R28357">
        <v>106</v>
      </c>
    </row>
    <row r="28358" spans="16:18" x14ac:dyDescent="0.25">
      <c r="P28358" s="1">
        <v>41891</v>
      </c>
      <c r="Q28358" t="s">
        <v>4</v>
      </c>
      <c r="R28358">
        <v>199</v>
      </c>
    </row>
    <row r="28359" spans="16:18" x14ac:dyDescent="0.25">
      <c r="P28359" s="1">
        <v>41892</v>
      </c>
      <c r="Q28359" t="s">
        <v>12</v>
      </c>
      <c r="R28359">
        <v>84</v>
      </c>
    </row>
    <row r="28360" spans="16:18" x14ac:dyDescent="0.25">
      <c r="P28360" s="1">
        <v>41893</v>
      </c>
      <c r="Q28360" t="s">
        <v>17</v>
      </c>
      <c r="R28360">
        <v>59</v>
      </c>
    </row>
    <row r="28361" spans="16:18" x14ac:dyDescent="0.25">
      <c r="P28361" s="1">
        <v>41894</v>
      </c>
      <c r="Q28361" t="s">
        <v>9</v>
      </c>
      <c r="R28361">
        <v>116</v>
      </c>
    </row>
    <row r="28362" spans="16:18" x14ac:dyDescent="0.25">
      <c r="P28362" s="1">
        <v>41895</v>
      </c>
      <c r="Q28362" t="s">
        <v>2</v>
      </c>
      <c r="R28362">
        <v>90</v>
      </c>
    </row>
    <row r="28363" spans="16:18" x14ac:dyDescent="0.25">
      <c r="P28363" s="1">
        <v>41896</v>
      </c>
      <c r="Q28363" t="s">
        <v>2</v>
      </c>
      <c r="R28363">
        <v>183</v>
      </c>
    </row>
    <row r="28364" spans="16:18" x14ac:dyDescent="0.25">
      <c r="P28364" s="1">
        <v>41897</v>
      </c>
      <c r="Q28364" t="s">
        <v>12</v>
      </c>
      <c r="R28364">
        <v>12</v>
      </c>
    </row>
    <row r="28365" spans="16:18" x14ac:dyDescent="0.25">
      <c r="P28365" s="1">
        <v>41898</v>
      </c>
      <c r="Q28365" t="s">
        <v>9</v>
      </c>
      <c r="R28365">
        <v>41</v>
      </c>
    </row>
    <row r="28366" spans="16:18" x14ac:dyDescent="0.25">
      <c r="P28366" s="1">
        <v>41899</v>
      </c>
      <c r="Q28366" t="s">
        <v>5</v>
      </c>
      <c r="R28366">
        <v>45</v>
      </c>
    </row>
    <row r="28367" spans="16:18" x14ac:dyDescent="0.25">
      <c r="P28367" s="1">
        <v>41900</v>
      </c>
      <c r="Q28367" t="s">
        <v>9</v>
      </c>
      <c r="R28367">
        <v>61</v>
      </c>
    </row>
    <row r="28368" spans="16:18" x14ac:dyDescent="0.25">
      <c r="P28368" s="1">
        <v>41901</v>
      </c>
      <c r="Q28368" t="s">
        <v>3</v>
      </c>
      <c r="R28368">
        <v>95</v>
      </c>
    </row>
    <row r="28369" spans="16:18" x14ac:dyDescent="0.25">
      <c r="P28369" s="1">
        <v>41902</v>
      </c>
      <c r="Q28369" t="s">
        <v>12</v>
      </c>
      <c r="R28369">
        <v>73</v>
      </c>
    </row>
    <row r="28370" spans="16:18" x14ac:dyDescent="0.25">
      <c r="P28370" s="1">
        <v>41903</v>
      </c>
      <c r="Q28370" t="s">
        <v>8</v>
      </c>
      <c r="R28370">
        <v>53</v>
      </c>
    </row>
    <row r="28371" spans="16:18" x14ac:dyDescent="0.25">
      <c r="P28371" s="1">
        <v>41904</v>
      </c>
      <c r="Q28371" t="s">
        <v>2</v>
      </c>
      <c r="R28371">
        <v>162</v>
      </c>
    </row>
    <row r="28372" spans="16:18" x14ac:dyDescent="0.25">
      <c r="P28372" s="1">
        <v>41905</v>
      </c>
      <c r="Q28372" t="s">
        <v>16</v>
      </c>
      <c r="R28372">
        <v>161</v>
      </c>
    </row>
    <row r="28373" spans="16:18" x14ac:dyDescent="0.25">
      <c r="P28373" s="1">
        <v>41906</v>
      </c>
      <c r="Q28373" t="s">
        <v>4</v>
      </c>
      <c r="R28373">
        <v>11</v>
      </c>
    </row>
    <row r="28374" spans="16:18" x14ac:dyDescent="0.25">
      <c r="P28374" s="1">
        <v>41907</v>
      </c>
      <c r="Q28374" t="s">
        <v>4</v>
      </c>
      <c r="R28374">
        <v>152</v>
      </c>
    </row>
    <row r="28375" spans="16:18" x14ac:dyDescent="0.25">
      <c r="P28375" s="1">
        <v>41908</v>
      </c>
      <c r="Q28375" t="s">
        <v>4</v>
      </c>
      <c r="R28375">
        <v>78</v>
      </c>
    </row>
    <row r="28376" spans="16:18" x14ac:dyDescent="0.25">
      <c r="P28376" s="1">
        <v>41909</v>
      </c>
      <c r="Q28376" t="s">
        <v>5</v>
      </c>
      <c r="R28376">
        <v>185</v>
      </c>
    </row>
    <row r="28377" spans="16:18" x14ac:dyDescent="0.25">
      <c r="P28377" s="1">
        <v>41910</v>
      </c>
      <c r="Q28377" t="s">
        <v>13</v>
      </c>
      <c r="R28377">
        <v>187</v>
      </c>
    </row>
    <row r="28378" spans="16:18" x14ac:dyDescent="0.25">
      <c r="P28378" s="1">
        <v>41911</v>
      </c>
      <c r="Q28378" t="s">
        <v>8</v>
      </c>
      <c r="R28378">
        <v>165</v>
      </c>
    </row>
    <row r="28379" spans="16:18" x14ac:dyDescent="0.25">
      <c r="P28379" s="1">
        <v>41912</v>
      </c>
      <c r="Q28379" t="s">
        <v>8</v>
      </c>
      <c r="R28379">
        <v>28</v>
      </c>
    </row>
    <row r="28380" spans="16:18" x14ac:dyDescent="0.25">
      <c r="P28380" s="1">
        <v>41913</v>
      </c>
      <c r="Q28380" t="s">
        <v>3</v>
      </c>
      <c r="R28380">
        <v>138</v>
      </c>
    </row>
    <row r="28381" spans="16:18" x14ac:dyDescent="0.25">
      <c r="P28381" s="1">
        <v>41914</v>
      </c>
      <c r="Q28381" t="s">
        <v>3</v>
      </c>
      <c r="R28381">
        <v>11</v>
      </c>
    </row>
    <row r="28382" spans="16:18" x14ac:dyDescent="0.25">
      <c r="P28382" s="1">
        <v>41915</v>
      </c>
      <c r="Q28382" t="s">
        <v>5</v>
      </c>
      <c r="R28382">
        <v>49</v>
      </c>
    </row>
    <row r="28383" spans="16:18" x14ac:dyDescent="0.25">
      <c r="P28383" s="1">
        <v>41916</v>
      </c>
      <c r="Q28383" t="s">
        <v>3</v>
      </c>
      <c r="R28383">
        <v>183</v>
      </c>
    </row>
    <row r="28384" spans="16:18" x14ac:dyDescent="0.25">
      <c r="P28384" s="1">
        <v>41917</v>
      </c>
      <c r="Q28384" t="s">
        <v>12</v>
      </c>
      <c r="R28384">
        <v>178</v>
      </c>
    </row>
    <row r="28385" spans="16:18" x14ac:dyDescent="0.25">
      <c r="P28385" s="1">
        <v>41918</v>
      </c>
      <c r="Q28385" t="s">
        <v>3</v>
      </c>
      <c r="R28385">
        <v>145</v>
      </c>
    </row>
    <row r="28386" spans="16:18" x14ac:dyDescent="0.25">
      <c r="P28386" s="1">
        <v>41919</v>
      </c>
      <c r="Q28386" t="s">
        <v>13</v>
      </c>
      <c r="R28386">
        <v>18</v>
      </c>
    </row>
    <row r="28387" spans="16:18" x14ac:dyDescent="0.25">
      <c r="P28387" s="1">
        <v>41920</v>
      </c>
      <c r="Q28387" t="s">
        <v>17</v>
      </c>
      <c r="R28387">
        <v>177</v>
      </c>
    </row>
    <row r="28388" spans="16:18" x14ac:dyDescent="0.25">
      <c r="P28388" s="1">
        <v>41921</v>
      </c>
      <c r="Q28388" t="s">
        <v>12</v>
      </c>
      <c r="R28388">
        <v>31</v>
      </c>
    </row>
    <row r="28389" spans="16:18" x14ac:dyDescent="0.25">
      <c r="P28389" s="1">
        <v>41922</v>
      </c>
      <c r="Q28389" t="s">
        <v>1</v>
      </c>
      <c r="R28389">
        <v>79</v>
      </c>
    </row>
    <row r="28390" spans="16:18" x14ac:dyDescent="0.25">
      <c r="P28390" s="1">
        <v>41923</v>
      </c>
      <c r="Q28390" t="s">
        <v>9</v>
      </c>
      <c r="R28390">
        <v>195</v>
      </c>
    </row>
    <row r="28391" spans="16:18" x14ac:dyDescent="0.25">
      <c r="P28391" s="1">
        <v>41924</v>
      </c>
      <c r="Q28391" t="s">
        <v>8</v>
      </c>
      <c r="R28391">
        <v>57</v>
      </c>
    </row>
    <row r="28392" spans="16:18" x14ac:dyDescent="0.25">
      <c r="P28392" s="1">
        <v>41925</v>
      </c>
      <c r="Q28392" t="s">
        <v>16</v>
      </c>
      <c r="R28392">
        <v>139</v>
      </c>
    </row>
    <row r="28393" spans="16:18" x14ac:dyDescent="0.25">
      <c r="P28393" s="1">
        <v>41926</v>
      </c>
      <c r="Q28393" t="s">
        <v>17</v>
      </c>
      <c r="R28393">
        <v>126</v>
      </c>
    </row>
    <row r="28394" spans="16:18" x14ac:dyDescent="0.25">
      <c r="P28394" s="1">
        <v>41927</v>
      </c>
      <c r="Q28394" t="s">
        <v>9</v>
      </c>
      <c r="R28394">
        <v>149</v>
      </c>
    </row>
    <row r="28395" spans="16:18" x14ac:dyDescent="0.25">
      <c r="P28395" s="1">
        <v>41928</v>
      </c>
      <c r="Q28395" t="s">
        <v>16</v>
      </c>
      <c r="R28395">
        <v>104</v>
      </c>
    </row>
    <row r="28396" spans="16:18" x14ac:dyDescent="0.25">
      <c r="P28396" s="1">
        <v>41929</v>
      </c>
      <c r="Q28396" t="s">
        <v>12</v>
      </c>
      <c r="R28396">
        <v>160</v>
      </c>
    </row>
    <row r="28397" spans="16:18" x14ac:dyDescent="0.25">
      <c r="P28397" s="1">
        <v>41930</v>
      </c>
      <c r="Q28397" t="s">
        <v>13</v>
      </c>
      <c r="R28397">
        <v>69</v>
      </c>
    </row>
    <row r="28398" spans="16:18" x14ac:dyDescent="0.25">
      <c r="P28398" s="1">
        <v>41931</v>
      </c>
      <c r="Q28398" t="s">
        <v>13</v>
      </c>
      <c r="R28398">
        <v>31</v>
      </c>
    </row>
    <row r="28399" spans="16:18" x14ac:dyDescent="0.25">
      <c r="P28399" s="1">
        <v>41932</v>
      </c>
      <c r="Q28399" t="s">
        <v>16</v>
      </c>
      <c r="R28399">
        <v>18</v>
      </c>
    </row>
    <row r="28400" spans="16:18" x14ac:dyDescent="0.25">
      <c r="P28400" s="1">
        <v>41933</v>
      </c>
      <c r="Q28400" t="s">
        <v>12</v>
      </c>
      <c r="R28400">
        <v>191</v>
      </c>
    </row>
    <row r="28401" spans="16:18" x14ac:dyDescent="0.25">
      <c r="P28401" s="1">
        <v>41934</v>
      </c>
      <c r="Q28401" t="s">
        <v>8</v>
      </c>
      <c r="R28401">
        <v>49</v>
      </c>
    </row>
    <row r="28402" spans="16:18" x14ac:dyDescent="0.25">
      <c r="P28402" s="1">
        <v>41935</v>
      </c>
      <c r="Q28402" t="s">
        <v>3</v>
      </c>
      <c r="R28402">
        <v>33</v>
      </c>
    </row>
    <row r="28403" spans="16:18" x14ac:dyDescent="0.25">
      <c r="P28403" s="1">
        <v>41936</v>
      </c>
      <c r="Q28403" t="s">
        <v>4</v>
      </c>
      <c r="R28403">
        <v>142</v>
      </c>
    </row>
    <row r="28404" spans="16:18" x14ac:dyDescent="0.25">
      <c r="P28404" s="1">
        <v>41937</v>
      </c>
      <c r="Q28404" t="s">
        <v>8</v>
      </c>
      <c r="R28404">
        <v>113</v>
      </c>
    </row>
    <row r="28405" spans="16:18" x14ac:dyDescent="0.25">
      <c r="P28405" s="1">
        <v>41938</v>
      </c>
      <c r="Q28405" t="s">
        <v>17</v>
      </c>
      <c r="R28405">
        <v>130</v>
      </c>
    </row>
    <row r="28406" spans="16:18" x14ac:dyDescent="0.25">
      <c r="P28406" s="1">
        <v>41939</v>
      </c>
      <c r="Q28406" t="s">
        <v>5</v>
      </c>
      <c r="R28406">
        <v>186</v>
      </c>
    </row>
    <row r="28407" spans="16:18" x14ac:dyDescent="0.25">
      <c r="P28407" s="1">
        <v>41940</v>
      </c>
      <c r="Q28407" t="s">
        <v>12</v>
      </c>
      <c r="R28407">
        <v>47</v>
      </c>
    </row>
    <row r="28408" spans="16:18" x14ac:dyDescent="0.25">
      <c r="P28408" s="1">
        <v>41941</v>
      </c>
      <c r="Q28408" t="s">
        <v>8</v>
      </c>
      <c r="R28408">
        <v>179</v>
      </c>
    </row>
    <row r="28409" spans="16:18" x14ac:dyDescent="0.25">
      <c r="P28409" s="1">
        <v>41942</v>
      </c>
      <c r="Q28409" t="s">
        <v>3</v>
      </c>
      <c r="R28409">
        <v>143</v>
      </c>
    </row>
    <row r="28410" spans="16:18" x14ac:dyDescent="0.25">
      <c r="P28410" s="1">
        <v>41943</v>
      </c>
      <c r="Q28410" t="s">
        <v>8</v>
      </c>
      <c r="R28410">
        <v>168</v>
      </c>
    </row>
    <row r="28411" spans="16:18" x14ac:dyDescent="0.25">
      <c r="P28411" s="1">
        <v>41944</v>
      </c>
      <c r="Q28411" t="s">
        <v>12</v>
      </c>
      <c r="R28411">
        <v>105</v>
      </c>
    </row>
    <row r="28412" spans="16:18" x14ac:dyDescent="0.25">
      <c r="P28412" s="1">
        <v>41945</v>
      </c>
      <c r="Q28412" t="s">
        <v>2</v>
      </c>
      <c r="R28412">
        <v>68</v>
      </c>
    </row>
    <row r="28413" spans="16:18" x14ac:dyDescent="0.25">
      <c r="P28413" s="1">
        <v>41946</v>
      </c>
      <c r="Q28413" t="s">
        <v>2</v>
      </c>
      <c r="R28413">
        <v>146</v>
      </c>
    </row>
    <row r="28414" spans="16:18" x14ac:dyDescent="0.25">
      <c r="P28414" s="1">
        <v>41947</v>
      </c>
      <c r="Q28414" t="s">
        <v>12</v>
      </c>
      <c r="R28414">
        <v>171</v>
      </c>
    </row>
    <row r="28415" spans="16:18" x14ac:dyDescent="0.25">
      <c r="P28415" s="1">
        <v>41948</v>
      </c>
      <c r="Q28415" t="s">
        <v>3</v>
      </c>
      <c r="R28415">
        <v>147</v>
      </c>
    </row>
    <row r="28416" spans="16:18" x14ac:dyDescent="0.25">
      <c r="P28416" s="1">
        <v>41949</v>
      </c>
      <c r="Q28416" t="s">
        <v>3</v>
      </c>
      <c r="R28416">
        <v>158</v>
      </c>
    </row>
    <row r="28417" spans="16:18" x14ac:dyDescent="0.25">
      <c r="P28417" s="1">
        <v>41950</v>
      </c>
      <c r="Q28417" t="s">
        <v>18</v>
      </c>
      <c r="R28417">
        <v>194</v>
      </c>
    </row>
    <row r="28418" spans="16:18" x14ac:dyDescent="0.25">
      <c r="P28418" s="1">
        <v>41951</v>
      </c>
      <c r="Q28418" t="s">
        <v>12</v>
      </c>
      <c r="R28418">
        <v>110</v>
      </c>
    </row>
    <row r="28419" spans="16:18" x14ac:dyDescent="0.25">
      <c r="P28419" s="1">
        <v>41952</v>
      </c>
      <c r="Q28419" t="s">
        <v>13</v>
      </c>
      <c r="R28419">
        <v>36</v>
      </c>
    </row>
    <row r="28420" spans="16:18" x14ac:dyDescent="0.25">
      <c r="P28420" s="1">
        <v>41953</v>
      </c>
      <c r="Q28420" t="s">
        <v>5</v>
      </c>
      <c r="R28420">
        <v>149</v>
      </c>
    </row>
    <row r="28421" spans="16:18" x14ac:dyDescent="0.25">
      <c r="P28421" s="1">
        <v>41954</v>
      </c>
      <c r="Q28421" t="s">
        <v>18</v>
      </c>
      <c r="R28421">
        <v>69</v>
      </c>
    </row>
    <row r="28422" spans="16:18" x14ac:dyDescent="0.25">
      <c r="P28422" s="1">
        <v>41955</v>
      </c>
      <c r="Q28422" t="s">
        <v>4</v>
      </c>
      <c r="R28422">
        <v>115</v>
      </c>
    </row>
    <row r="28423" spans="16:18" x14ac:dyDescent="0.25">
      <c r="P28423" s="1">
        <v>41956</v>
      </c>
      <c r="Q28423" t="s">
        <v>15</v>
      </c>
      <c r="R28423">
        <v>169</v>
      </c>
    </row>
    <row r="28424" spans="16:18" x14ac:dyDescent="0.25">
      <c r="P28424" s="1">
        <v>41957</v>
      </c>
      <c r="Q28424" t="s">
        <v>18</v>
      </c>
      <c r="R28424">
        <v>108</v>
      </c>
    </row>
    <row r="28425" spans="16:18" x14ac:dyDescent="0.25">
      <c r="P28425" s="1">
        <v>41958</v>
      </c>
      <c r="Q28425" t="s">
        <v>5</v>
      </c>
      <c r="R28425">
        <v>162</v>
      </c>
    </row>
    <row r="28426" spans="16:18" x14ac:dyDescent="0.25">
      <c r="P28426" s="1">
        <v>41959</v>
      </c>
      <c r="Q28426" t="s">
        <v>2</v>
      </c>
      <c r="R28426">
        <v>49</v>
      </c>
    </row>
    <row r="28427" spans="16:18" x14ac:dyDescent="0.25">
      <c r="P28427" s="1">
        <v>41960</v>
      </c>
      <c r="Q28427" t="s">
        <v>5</v>
      </c>
      <c r="R28427">
        <v>160</v>
      </c>
    </row>
    <row r="28428" spans="16:18" x14ac:dyDescent="0.25">
      <c r="P28428" s="1">
        <v>41961</v>
      </c>
      <c r="Q28428" t="s">
        <v>9</v>
      </c>
      <c r="R28428">
        <v>178</v>
      </c>
    </row>
    <row r="28429" spans="16:18" x14ac:dyDescent="0.25">
      <c r="P28429" s="1">
        <v>41962</v>
      </c>
      <c r="Q28429" t="s">
        <v>9</v>
      </c>
      <c r="R28429">
        <v>173</v>
      </c>
    </row>
    <row r="28430" spans="16:18" x14ac:dyDescent="0.25">
      <c r="P28430" s="1">
        <v>41963</v>
      </c>
      <c r="Q28430" t="s">
        <v>12</v>
      </c>
      <c r="R28430">
        <v>58</v>
      </c>
    </row>
    <row r="28431" spans="16:18" x14ac:dyDescent="0.25">
      <c r="P28431" s="1">
        <v>41964</v>
      </c>
      <c r="Q28431" t="s">
        <v>15</v>
      </c>
      <c r="R28431">
        <v>94</v>
      </c>
    </row>
    <row r="28432" spans="16:18" x14ac:dyDescent="0.25">
      <c r="P28432" s="1">
        <v>41965</v>
      </c>
      <c r="Q28432" t="s">
        <v>12</v>
      </c>
      <c r="R28432">
        <v>85</v>
      </c>
    </row>
    <row r="28433" spans="16:18" x14ac:dyDescent="0.25">
      <c r="P28433" s="1">
        <v>41966</v>
      </c>
      <c r="Q28433" t="s">
        <v>9</v>
      </c>
      <c r="R28433">
        <v>97</v>
      </c>
    </row>
    <row r="28434" spans="16:18" x14ac:dyDescent="0.25">
      <c r="P28434" s="1">
        <v>41967</v>
      </c>
      <c r="Q28434" t="s">
        <v>3</v>
      </c>
      <c r="R28434">
        <v>87</v>
      </c>
    </row>
    <row r="28435" spans="16:18" x14ac:dyDescent="0.25">
      <c r="P28435" s="1">
        <v>41968</v>
      </c>
      <c r="Q28435" t="s">
        <v>1</v>
      </c>
      <c r="R28435">
        <v>66</v>
      </c>
    </row>
    <row r="28436" spans="16:18" x14ac:dyDescent="0.25">
      <c r="P28436" s="1">
        <v>41969</v>
      </c>
      <c r="Q28436" t="s">
        <v>1</v>
      </c>
      <c r="R28436">
        <v>33</v>
      </c>
    </row>
    <row r="28437" spans="16:18" x14ac:dyDescent="0.25">
      <c r="P28437" s="1">
        <v>41970</v>
      </c>
      <c r="Q28437" t="s">
        <v>3</v>
      </c>
      <c r="R28437">
        <v>106</v>
      </c>
    </row>
    <row r="28438" spans="16:18" x14ac:dyDescent="0.25">
      <c r="P28438" s="1">
        <v>41971</v>
      </c>
      <c r="Q28438" t="s">
        <v>18</v>
      </c>
      <c r="R28438">
        <v>17</v>
      </c>
    </row>
    <row r="28439" spans="16:18" x14ac:dyDescent="0.25">
      <c r="P28439" s="1">
        <v>41972</v>
      </c>
      <c r="Q28439" t="s">
        <v>18</v>
      </c>
      <c r="R28439">
        <v>152</v>
      </c>
    </row>
    <row r="28440" spans="16:18" x14ac:dyDescent="0.25">
      <c r="P28440" s="1">
        <v>41973</v>
      </c>
      <c r="Q28440" t="s">
        <v>2</v>
      </c>
      <c r="R28440">
        <v>37</v>
      </c>
    </row>
    <row r="28441" spans="16:18" x14ac:dyDescent="0.25">
      <c r="P28441" s="1">
        <v>41974</v>
      </c>
      <c r="Q28441" t="s">
        <v>2</v>
      </c>
      <c r="R28441">
        <v>71</v>
      </c>
    </row>
    <row r="28442" spans="16:18" x14ac:dyDescent="0.25">
      <c r="P28442" s="1">
        <v>41975</v>
      </c>
      <c r="Q28442" t="s">
        <v>15</v>
      </c>
      <c r="R28442">
        <v>84</v>
      </c>
    </row>
    <row r="28443" spans="16:18" x14ac:dyDescent="0.25">
      <c r="P28443" s="1">
        <v>41976</v>
      </c>
      <c r="Q28443" t="s">
        <v>17</v>
      </c>
      <c r="R28443">
        <v>49</v>
      </c>
    </row>
    <row r="28444" spans="16:18" x14ac:dyDescent="0.25">
      <c r="P28444" s="1">
        <v>41977</v>
      </c>
      <c r="Q28444" t="s">
        <v>12</v>
      </c>
      <c r="R28444">
        <v>136</v>
      </c>
    </row>
    <row r="28445" spans="16:18" x14ac:dyDescent="0.25">
      <c r="P28445" s="1">
        <v>41978</v>
      </c>
      <c r="Q28445" t="s">
        <v>17</v>
      </c>
      <c r="R28445">
        <v>104</v>
      </c>
    </row>
    <row r="28446" spans="16:18" x14ac:dyDescent="0.25">
      <c r="P28446" s="1">
        <v>41979</v>
      </c>
      <c r="Q28446" t="s">
        <v>9</v>
      </c>
      <c r="R28446">
        <v>178</v>
      </c>
    </row>
    <row r="28447" spans="16:18" x14ac:dyDescent="0.25">
      <c r="P28447" s="1">
        <v>41980</v>
      </c>
      <c r="Q28447" t="s">
        <v>16</v>
      </c>
      <c r="R28447">
        <v>186</v>
      </c>
    </row>
    <row r="28448" spans="16:18" x14ac:dyDescent="0.25">
      <c r="P28448" s="1">
        <v>41981</v>
      </c>
      <c r="Q28448" t="s">
        <v>12</v>
      </c>
      <c r="R28448">
        <v>158</v>
      </c>
    </row>
    <row r="28449" spans="16:18" x14ac:dyDescent="0.25">
      <c r="P28449" s="1">
        <v>41982</v>
      </c>
      <c r="Q28449" t="s">
        <v>1</v>
      </c>
      <c r="R28449">
        <v>32</v>
      </c>
    </row>
    <row r="28450" spans="16:18" x14ac:dyDescent="0.25">
      <c r="P28450" s="1">
        <v>41983</v>
      </c>
      <c r="Q28450" t="s">
        <v>18</v>
      </c>
      <c r="R28450">
        <v>176</v>
      </c>
    </row>
    <row r="28451" spans="16:18" x14ac:dyDescent="0.25">
      <c r="P28451" s="1">
        <v>41984</v>
      </c>
      <c r="Q28451" t="s">
        <v>18</v>
      </c>
      <c r="R28451">
        <v>99</v>
      </c>
    </row>
    <row r="28452" spans="16:18" x14ac:dyDescent="0.25">
      <c r="P28452" s="1">
        <v>41985</v>
      </c>
      <c r="Q28452" t="s">
        <v>8</v>
      </c>
      <c r="R28452">
        <v>46</v>
      </c>
    </row>
    <row r="28453" spans="16:18" x14ac:dyDescent="0.25">
      <c r="P28453" s="1">
        <v>41986</v>
      </c>
      <c r="Q28453" t="s">
        <v>1</v>
      </c>
      <c r="R28453">
        <v>176</v>
      </c>
    </row>
    <row r="28454" spans="16:18" x14ac:dyDescent="0.25">
      <c r="P28454" s="1">
        <v>41987</v>
      </c>
      <c r="Q28454" t="s">
        <v>4</v>
      </c>
      <c r="R28454">
        <v>164</v>
      </c>
    </row>
    <row r="28455" spans="16:18" x14ac:dyDescent="0.25">
      <c r="P28455" s="1">
        <v>41988</v>
      </c>
      <c r="Q28455" t="s">
        <v>8</v>
      </c>
      <c r="R28455">
        <v>117</v>
      </c>
    </row>
    <row r="28456" spans="16:18" x14ac:dyDescent="0.25">
      <c r="P28456" s="1">
        <v>41989</v>
      </c>
      <c r="Q28456" t="s">
        <v>9</v>
      </c>
      <c r="R28456">
        <v>190</v>
      </c>
    </row>
    <row r="28457" spans="16:18" x14ac:dyDescent="0.25">
      <c r="P28457" s="1">
        <v>41990</v>
      </c>
      <c r="Q28457" t="s">
        <v>17</v>
      </c>
      <c r="R28457">
        <v>174</v>
      </c>
    </row>
    <row r="28458" spans="16:18" x14ac:dyDescent="0.25">
      <c r="P28458" s="1">
        <v>41991</v>
      </c>
      <c r="Q28458" t="s">
        <v>12</v>
      </c>
      <c r="R28458">
        <v>23</v>
      </c>
    </row>
    <row r="28459" spans="16:18" x14ac:dyDescent="0.25">
      <c r="P28459" s="1">
        <v>41992</v>
      </c>
      <c r="Q28459" t="s">
        <v>15</v>
      </c>
      <c r="R28459">
        <v>17</v>
      </c>
    </row>
    <row r="28460" spans="16:18" x14ac:dyDescent="0.25">
      <c r="P28460" s="1">
        <v>41993</v>
      </c>
      <c r="Q28460" t="s">
        <v>18</v>
      </c>
      <c r="R28460">
        <v>31</v>
      </c>
    </row>
    <row r="28461" spans="16:18" x14ac:dyDescent="0.25">
      <c r="P28461" s="1">
        <v>41994</v>
      </c>
      <c r="Q28461" t="s">
        <v>3</v>
      </c>
      <c r="R28461">
        <v>132</v>
      </c>
    </row>
    <row r="28462" spans="16:18" x14ac:dyDescent="0.25">
      <c r="P28462" s="1">
        <v>41995</v>
      </c>
      <c r="Q28462" t="s">
        <v>12</v>
      </c>
      <c r="R28462">
        <v>164</v>
      </c>
    </row>
    <row r="28463" spans="16:18" x14ac:dyDescent="0.25">
      <c r="P28463" s="1">
        <v>41996</v>
      </c>
      <c r="Q28463" t="s">
        <v>12</v>
      </c>
      <c r="R28463">
        <v>177</v>
      </c>
    </row>
    <row r="28464" spans="16:18" x14ac:dyDescent="0.25">
      <c r="P28464" s="1">
        <v>41997</v>
      </c>
      <c r="Q28464" t="s">
        <v>9</v>
      </c>
      <c r="R28464">
        <v>26</v>
      </c>
    </row>
    <row r="28465" spans="16:18" x14ac:dyDescent="0.25">
      <c r="P28465" s="1">
        <v>41998</v>
      </c>
      <c r="Q28465" t="s">
        <v>5</v>
      </c>
      <c r="R28465">
        <v>45</v>
      </c>
    </row>
    <row r="28466" spans="16:18" x14ac:dyDescent="0.25">
      <c r="P28466" s="1">
        <v>41999</v>
      </c>
      <c r="Q28466" t="s">
        <v>1</v>
      </c>
      <c r="R28466">
        <v>24</v>
      </c>
    </row>
    <row r="28467" spans="16:18" x14ac:dyDescent="0.25">
      <c r="P28467" s="1">
        <v>42000</v>
      </c>
      <c r="Q28467" t="s">
        <v>2</v>
      </c>
      <c r="R28467">
        <v>119</v>
      </c>
    </row>
    <row r="28468" spans="16:18" x14ac:dyDescent="0.25">
      <c r="P28468" s="1">
        <v>42001</v>
      </c>
      <c r="Q28468" t="s">
        <v>2</v>
      </c>
      <c r="R28468">
        <v>155</v>
      </c>
    </row>
    <row r="28469" spans="16:18" x14ac:dyDescent="0.25">
      <c r="P28469" s="1">
        <v>42002</v>
      </c>
      <c r="Q28469" t="s">
        <v>3</v>
      </c>
      <c r="R28469">
        <v>157</v>
      </c>
    </row>
    <row r="28470" spans="16:18" x14ac:dyDescent="0.25">
      <c r="P28470" s="1">
        <v>42003</v>
      </c>
      <c r="Q28470" t="s">
        <v>5</v>
      </c>
      <c r="R28470">
        <v>48</v>
      </c>
    </row>
    <row r="28471" spans="16:18" x14ac:dyDescent="0.25">
      <c r="P28471" s="1">
        <v>42004</v>
      </c>
      <c r="Q28471" t="s">
        <v>2</v>
      </c>
      <c r="R28471">
        <v>176</v>
      </c>
    </row>
    <row r="28472" spans="16:18" x14ac:dyDescent="0.25">
      <c r="P28472" s="1">
        <v>41275</v>
      </c>
      <c r="Q28472" t="s">
        <v>4</v>
      </c>
      <c r="R28472">
        <v>40</v>
      </c>
    </row>
    <row r="28473" spans="16:18" x14ac:dyDescent="0.25">
      <c r="P28473" s="1">
        <v>41276</v>
      </c>
      <c r="Q28473" t="s">
        <v>15</v>
      </c>
      <c r="R28473">
        <v>30</v>
      </c>
    </row>
    <row r="28474" spans="16:18" x14ac:dyDescent="0.25">
      <c r="P28474" s="1">
        <v>41277</v>
      </c>
      <c r="Q28474" t="s">
        <v>3</v>
      </c>
      <c r="R28474">
        <v>175</v>
      </c>
    </row>
    <row r="28475" spans="16:18" x14ac:dyDescent="0.25">
      <c r="P28475" s="1">
        <v>41278</v>
      </c>
      <c r="Q28475" t="s">
        <v>13</v>
      </c>
      <c r="R28475">
        <v>34</v>
      </c>
    </row>
    <row r="28476" spans="16:18" x14ac:dyDescent="0.25">
      <c r="P28476" s="1">
        <v>41279</v>
      </c>
      <c r="Q28476" t="s">
        <v>2</v>
      </c>
      <c r="R28476">
        <v>49</v>
      </c>
    </row>
    <row r="28477" spans="16:18" x14ac:dyDescent="0.25">
      <c r="P28477" s="1">
        <v>41280</v>
      </c>
      <c r="Q28477" t="s">
        <v>8</v>
      </c>
      <c r="R28477">
        <v>111</v>
      </c>
    </row>
    <row r="28478" spans="16:18" x14ac:dyDescent="0.25">
      <c r="P28478" s="1">
        <v>41281</v>
      </c>
      <c r="Q28478" t="s">
        <v>2</v>
      </c>
      <c r="R28478">
        <v>87</v>
      </c>
    </row>
    <row r="28479" spans="16:18" x14ac:dyDescent="0.25">
      <c r="P28479" s="1">
        <v>41282</v>
      </c>
      <c r="Q28479" t="s">
        <v>4</v>
      </c>
      <c r="R28479">
        <v>105</v>
      </c>
    </row>
    <row r="28480" spans="16:18" x14ac:dyDescent="0.25">
      <c r="P28480" s="1">
        <v>41283</v>
      </c>
      <c r="Q28480" t="s">
        <v>2</v>
      </c>
      <c r="R28480">
        <v>132</v>
      </c>
    </row>
    <row r="28481" spans="16:18" x14ac:dyDescent="0.25">
      <c r="P28481" s="1">
        <v>41284</v>
      </c>
      <c r="Q28481" t="s">
        <v>18</v>
      </c>
      <c r="R28481">
        <v>10</v>
      </c>
    </row>
    <row r="28482" spans="16:18" x14ac:dyDescent="0.25">
      <c r="P28482" s="1">
        <v>41285</v>
      </c>
      <c r="Q28482" t="s">
        <v>13</v>
      </c>
      <c r="R28482">
        <v>154</v>
      </c>
    </row>
    <row r="28483" spans="16:18" x14ac:dyDescent="0.25">
      <c r="P28483" s="1">
        <v>41286</v>
      </c>
      <c r="Q28483" t="s">
        <v>9</v>
      </c>
      <c r="R28483">
        <v>138</v>
      </c>
    </row>
    <row r="28484" spans="16:18" x14ac:dyDescent="0.25">
      <c r="P28484" s="1">
        <v>41287</v>
      </c>
      <c r="Q28484" t="s">
        <v>1</v>
      </c>
      <c r="R28484">
        <v>108</v>
      </c>
    </row>
    <row r="28485" spans="16:18" x14ac:dyDescent="0.25">
      <c r="P28485" s="1">
        <v>41288</v>
      </c>
      <c r="Q28485" t="s">
        <v>15</v>
      </c>
      <c r="R28485">
        <v>143</v>
      </c>
    </row>
    <row r="28486" spans="16:18" x14ac:dyDescent="0.25">
      <c r="P28486" s="1">
        <v>41289</v>
      </c>
      <c r="Q28486" t="s">
        <v>15</v>
      </c>
      <c r="R28486">
        <v>42</v>
      </c>
    </row>
    <row r="28487" spans="16:18" x14ac:dyDescent="0.25">
      <c r="P28487" s="1">
        <v>41290</v>
      </c>
      <c r="Q28487" t="s">
        <v>2</v>
      </c>
      <c r="R28487">
        <v>193</v>
      </c>
    </row>
    <row r="28488" spans="16:18" x14ac:dyDescent="0.25">
      <c r="P28488" s="1">
        <v>41291</v>
      </c>
      <c r="Q28488" t="s">
        <v>17</v>
      </c>
      <c r="R28488">
        <v>174</v>
      </c>
    </row>
    <row r="28489" spans="16:18" x14ac:dyDescent="0.25">
      <c r="P28489" s="1">
        <v>41292</v>
      </c>
      <c r="Q28489" t="s">
        <v>9</v>
      </c>
      <c r="R28489">
        <v>160</v>
      </c>
    </row>
    <row r="28490" spans="16:18" x14ac:dyDescent="0.25">
      <c r="P28490" s="1">
        <v>41293</v>
      </c>
      <c r="Q28490" t="s">
        <v>8</v>
      </c>
      <c r="R28490">
        <v>184</v>
      </c>
    </row>
    <row r="28491" spans="16:18" x14ac:dyDescent="0.25">
      <c r="P28491" s="1">
        <v>41294</v>
      </c>
      <c r="Q28491" t="s">
        <v>12</v>
      </c>
      <c r="R28491">
        <v>160</v>
      </c>
    </row>
    <row r="28492" spans="16:18" x14ac:dyDescent="0.25">
      <c r="P28492" s="1">
        <v>41295</v>
      </c>
      <c r="Q28492" t="s">
        <v>1</v>
      </c>
      <c r="R28492">
        <v>134</v>
      </c>
    </row>
    <row r="28493" spans="16:18" x14ac:dyDescent="0.25">
      <c r="P28493" s="1">
        <v>41296</v>
      </c>
      <c r="Q28493" t="s">
        <v>16</v>
      </c>
      <c r="R28493">
        <v>178</v>
      </c>
    </row>
    <row r="28494" spans="16:18" x14ac:dyDescent="0.25">
      <c r="P28494" s="1">
        <v>41297</v>
      </c>
      <c r="Q28494" t="s">
        <v>13</v>
      </c>
      <c r="R28494">
        <v>157</v>
      </c>
    </row>
    <row r="28495" spans="16:18" x14ac:dyDescent="0.25">
      <c r="P28495" s="1">
        <v>41298</v>
      </c>
      <c r="Q28495" t="s">
        <v>4</v>
      </c>
      <c r="R28495">
        <v>102</v>
      </c>
    </row>
    <row r="28496" spans="16:18" x14ac:dyDescent="0.25">
      <c r="P28496" s="1">
        <v>41299</v>
      </c>
      <c r="Q28496" t="s">
        <v>3</v>
      </c>
      <c r="R28496">
        <v>150</v>
      </c>
    </row>
    <row r="28497" spans="16:18" x14ac:dyDescent="0.25">
      <c r="P28497" s="1">
        <v>41300</v>
      </c>
      <c r="Q28497" t="s">
        <v>3</v>
      </c>
      <c r="R28497">
        <v>45</v>
      </c>
    </row>
    <row r="28498" spans="16:18" x14ac:dyDescent="0.25">
      <c r="P28498" s="1">
        <v>41301</v>
      </c>
      <c r="Q28498" t="s">
        <v>5</v>
      </c>
      <c r="R28498">
        <v>93</v>
      </c>
    </row>
    <row r="28499" spans="16:18" x14ac:dyDescent="0.25">
      <c r="P28499" s="1">
        <v>41302</v>
      </c>
      <c r="Q28499" t="s">
        <v>5</v>
      </c>
      <c r="R28499">
        <v>170</v>
      </c>
    </row>
    <row r="28500" spans="16:18" x14ac:dyDescent="0.25">
      <c r="P28500" s="1">
        <v>41303</v>
      </c>
      <c r="Q28500" t="s">
        <v>8</v>
      </c>
      <c r="R28500">
        <v>133</v>
      </c>
    </row>
    <row r="28501" spans="16:18" x14ac:dyDescent="0.25">
      <c r="P28501" s="1">
        <v>41304</v>
      </c>
      <c r="Q28501" t="s">
        <v>8</v>
      </c>
      <c r="R28501">
        <v>63</v>
      </c>
    </row>
    <row r="28502" spans="16:18" x14ac:dyDescent="0.25">
      <c r="P28502" s="1">
        <v>41305</v>
      </c>
      <c r="Q28502" t="s">
        <v>3</v>
      </c>
      <c r="R28502">
        <v>165</v>
      </c>
    </row>
    <row r="28503" spans="16:18" x14ac:dyDescent="0.25">
      <c r="P28503" s="1">
        <v>41306</v>
      </c>
      <c r="Q28503" t="s">
        <v>16</v>
      </c>
      <c r="R28503">
        <v>37</v>
      </c>
    </row>
    <row r="28504" spans="16:18" x14ac:dyDescent="0.25">
      <c r="P28504" s="1">
        <v>41307</v>
      </c>
      <c r="Q28504" t="s">
        <v>2</v>
      </c>
      <c r="R28504">
        <v>117</v>
      </c>
    </row>
    <row r="28505" spans="16:18" x14ac:dyDescent="0.25">
      <c r="P28505" s="1">
        <v>41308</v>
      </c>
      <c r="Q28505" t="s">
        <v>16</v>
      </c>
      <c r="R28505">
        <v>10</v>
      </c>
    </row>
    <row r="28506" spans="16:18" x14ac:dyDescent="0.25">
      <c r="P28506" s="1">
        <v>41309</v>
      </c>
      <c r="Q28506" t="s">
        <v>18</v>
      </c>
      <c r="R28506">
        <v>30</v>
      </c>
    </row>
    <row r="28507" spans="16:18" x14ac:dyDescent="0.25">
      <c r="P28507" s="1">
        <v>41310</v>
      </c>
      <c r="Q28507" t="s">
        <v>12</v>
      </c>
      <c r="R28507">
        <v>24</v>
      </c>
    </row>
    <row r="28508" spans="16:18" x14ac:dyDescent="0.25">
      <c r="P28508" s="1">
        <v>41311</v>
      </c>
      <c r="Q28508" t="s">
        <v>3</v>
      </c>
      <c r="R28508">
        <v>37</v>
      </c>
    </row>
    <row r="28509" spans="16:18" x14ac:dyDescent="0.25">
      <c r="P28509" s="1">
        <v>41312</v>
      </c>
      <c r="Q28509" t="s">
        <v>17</v>
      </c>
      <c r="R28509">
        <v>150</v>
      </c>
    </row>
    <row r="28510" spans="16:18" x14ac:dyDescent="0.25">
      <c r="P28510" s="1">
        <v>41313</v>
      </c>
      <c r="Q28510" t="s">
        <v>13</v>
      </c>
      <c r="R28510">
        <v>167</v>
      </c>
    </row>
    <row r="28511" spans="16:18" x14ac:dyDescent="0.25">
      <c r="P28511" s="1">
        <v>41314</v>
      </c>
      <c r="Q28511" t="s">
        <v>13</v>
      </c>
      <c r="R28511">
        <v>200</v>
      </c>
    </row>
    <row r="28512" spans="16:18" x14ac:dyDescent="0.25">
      <c r="P28512" s="1">
        <v>41315</v>
      </c>
      <c r="Q28512" t="s">
        <v>3</v>
      </c>
      <c r="R28512">
        <v>20</v>
      </c>
    </row>
    <row r="28513" spans="16:18" x14ac:dyDescent="0.25">
      <c r="P28513" s="1">
        <v>41316</v>
      </c>
      <c r="Q28513" t="s">
        <v>18</v>
      </c>
      <c r="R28513">
        <v>109</v>
      </c>
    </row>
    <row r="28514" spans="16:18" x14ac:dyDescent="0.25">
      <c r="P28514" s="1">
        <v>41317</v>
      </c>
      <c r="Q28514" t="s">
        <v>12</v>
      </c>
      <c r="R28514">
        <v>130</v>
      </c>
    </row>
    <row r="28515" spans="16:18" x14ac:dyDescent="0.25">
      <c r="P28515" s="1">
        <v>41318</v>
      </c>
      <c r="Q28515" t="s">
        <v>18</v>
      </c>
      <c r="R28515">
        <v>89</v>
      </c>
    </row>
    <row r="28516" spans="16:18" x14ac:dyDescent="0.25">
      <c r="P28516" s="1">
        <v>41319</v>
      </c>
      <c r="Q28516" t="s">
        <v>13</v>
      </c>
      <c r="R28516">
        <v>15</v>
      </c>
    </row>
    <row r="28517" spans="16:18" x14ac:dyDescent="0.25">
      <c r="P28517" s="1">
        <v>41320</v>
      </c>
      <c r="Q28517" t="s">
        <v>1</v>
      </c>
      <c r="R28517">
        <v>88</v>
      </c>
    </row>
    <row r="28518" spans="16:18" x14ac:dyDescent="0.25">
      <c r="P28518" s="1">
        <v>41321</v>
      </c>
      <c r="Q28518" t="s">
        <v>5</v>
      </c>
      <c r="R28518">
        <v>45</v>
      </c>
    </row>
    <row r="28519" spans="16:18" x14ac:dyDescent="0.25">
      <c r="P28519" s="1">
        <v>41322</v>
      </c>
      <c r="Q28519" t="s">
        <v>9</v>
      </c>
      <c r="R28519">
        <v>151</v>
      </c>
    </row>
    <row r="28520" spans="16:18" x14ac:dyDescent="0.25">
      <c r="P28520" s="1">
        <v>41323</v>
      </c>
      <c r="Q28520" t="s">
        <v>1</v>
      </c>
      <c r="R28520">
        <v>169</v>
      </c>
    </row>
    <row r="28521" spans="16:18" x14ac:dyDescent="0.25">
      <c r="P28521" s="1">
        <v>41324</v>
      </c>
      <c r="Q28521" t="s">
        <v>2</v>
      </c>
      <c r="R28521">
        <v>162</v>
      </c>
    </row>
    <row r="28522" spans="16:18" x14ac:dyDescent="0.25">
      <c r="P28522" s="1">
        <v>41325</v>
      </c>
      <c r="Q28522" t="s">
        <v>15</v>
      </c>
      <c r="R28522">
        <v>75</v>
      </c>
    </row>
    <row r="28523" spans="16:18" x14ac:dyDescent="0.25">
      <c r="P28523" s="1">
        <v>41326</v>
      </c>
      <c r="Q28523" t="s">
        <v>1</v>
      </c>
      <c r="R28523">
        <v>119</v>
      </c>
    </row>
    <row r="28524" spans="16:18" x14ac:dyDescent="0.25">
      <c r="P28524" s="1">
        <v>41327</v>
      </c>
      <c r="Q28524" t="s">
        <v>9</v>
      </c>
      <c r="R28524">
        <v>71</v>
      </c>
    </row>
    <row r="28525" spans="16:18" x14ac:dyDescent="0.25">
      <c r="P28525" s="1">
        <v>41328</v>
      </c>
      <c r="Q28525" t="s">
        <v>8</v>
      </c>
      <c r="R28525">
        <v>26</v>
      </c>
    </row>
    <row r="28526" spans="16:18" x14ac:dyDescent="0.25">
      <c r="P28526" s="1">
        <v>41329</v>
      </c>
      <c r="Q28526" t="s">
        <v>4</v>
      </c>
      <c r="R28526">
        <v>33</v>
      </c>
    </row>
    <row r="28527" spans="16:18" x14ac:dyDescent="0.25">
      <c r="P28527" s="1">
        <v>41330</v>
      </c>
      <c r="Q28527" t="s">
        <v>16</v>
      </c>
      <c r="R28527">
        <v>99</v>
      </c>
    </row>
    <row r="28528" spans="16:18" x14ac:dyDescent="0.25">
      <c r="P28528" s="1">
        <v>41331</v>
      </c>
      <c r="Q28528" t="s">
        <v>18</v>
      </c>
      <c r="R28528">
        <v>25</v>
      </c>
    </row>
    <row r="28529" spans="16:18" x14ac:dyDescent="0.25">
      <c r="P28529" s="1">
        <v>41332</v>
      </c>
      <c r="Q28529" t="s">
        <v>5</v>
      </c>
      <c r="R28529">
        <v>33</v>
      </c>
    </row>
    <row r="28530" spans="16:18" x14ac:dyDescent="0.25">
      <c r="P28530" s="1">
        <v>41333</v>
      </c>
      <c r="Q28530" t="s">
        <v>2</v>
      </c>
      <c r="R28530">
        <v>48</v>
      </c>
    </row>
    <row r="28531" spans="16:18" x14ac:dyDescent="0.25">
      <c r="P28531" s="1">
        <v>41334</v>
      </c>
      <c r="Q28531" t="s">
        <v>15</v>
      </c>
      <c r="R28531">
        <v>185</v>
      </c>
    </row>
    <row r="28532" spans="16:18" x14ac:dyDescent="0.25">
      <c r="P28532" s="1">
        <v>41335</v>
      </c>
      <c r="Q28532" t="s">
        <v>2</v>
      </c>
      <c r="R28532">
        <v>190</v>
      </c>
    </row>
    <row r="28533" spans="16:18" x14ac:dyDescent="0.25">
      <c r="P28533" s="1">
        <v>41336</v>
      </c>
      <c r="Q28533" t="s">
        <v>3</v>
      </c>
      <c r="R28533">
        <v>146</v>
      </c>
    </row>
    <row r="28534" spans="16:18" x14ac:dyDescent="0.25">
      <c r="P28534" s="1">
        <v>41337</v>
      </c>
      <c r="Q28534" t="s">
        <v>18</v>
      </c>
      <c r="R28534">
        <v>43</v>
      </c>
    </row>
    <row r="28535" spans="16:18" x14ac:dyDescent="0.25">
      <c r="P28535" s="1">
        <v>41338</v>
      </c>
      <c r="Q28535" t="s">
        <v>15</v>
      </c>
      <c r="R28535">
        <v>45</v>
      </c>
    </row>
    <row r="28536" spans="16:18" x14ac:dyDescent="0.25">
      <c r="P28536" s="1">
        <v>41339</v>
      </c>
      <c r="Q28536" t="s">
        <v>17</v>
      </c>
      <c r="R28536">
        <v>178</v>
      </c>
    </row>
    <row r="28537" spans="16:18" x14ac:dyDescent="0.25">
      <c r="P28537" s="1">
        <v>41340</v>
      </c>
      <c r="Q28537" t="s">
        <v>2</v>
      </c>
      <c r="R28537">
        <v>120</v>
      </c>
    </row>
    <row r="28538" spans="16:18" x14ac:dyDescent="0.25">
      <c r="P28538" s="1">
        <v>41341</v>
      </c>
      <c r="Q28538" t="s">
        <v>17</v>
      </c>
      <c r="R28538">
        <v>79</v>
      </c>
    </row>
    <row r="28539" spans="16:18" x14ac:dyDescent="0.25">
      <c r="P28539" s="1">
        <v>41342</v>
      </c>
      <c r="Q28539" t="s">
        <v>9</v>
      </c>
      <c r="R28539">
        <v>121</v>
      </c>
    </row>
    <row r="28540" spans="16:18" x14ac:dyDescent="0.25">
      <c r="P28540" s="1">
        <v>41343</v>
      </c>
      <c r="Q28540" t="s">
        <v>8</v>
      </c>
      <c r="R28540">
        <v>87</v>
      </c>
    </row>
    <row r="28541" spans="16:18" x14ac:dyDescent="0.25">
      <c r="P28541" s="1">
        <v>41344</v>
      </c>
      <c r="Q28541" t="s">
        <v>13</v>
      </c>
      <c r="R28541">
        <v>158</v>
      </c>
    </row>
    <row r="28542" spans="16:18" x14ac:dyDescent="0.25">
      <c r="P28542" s="1">
        <v>41345</v>
      </c>
      <c r="Q28542" t="s">
        <v>12</v>
      </c>
      <c r="R28542">
        <v>67</v>
      </c>
    </row>
    <row r="28543" spans="16:18" x14ac:dyDescent="0.25">
      <c r="P28543" s="1">
        <v>41346</v>
      </c>
      <c r="Q28543" t="s">
        <v>8</v>
      </c>
      <c r="R28543">
        <v>82</v>
      </c>
    </row>
    <row r="28544" spans="16:18" x14ac:dyDescent="0.25">
      <c r="P28544" s="1">
        <v>41347</v>
      </c>
      <c r="Q28544" t="s">
        <v>18</v>
      </c>
      <c r="R28544">
        <v>18</v>
      </c>
    </row>
    <row r="28545" spans="16:18" x14ac:dyDescent="0.25">
      <c r="P28545" s="1">
        <v>41348</v>
      </c>
      <c r="Q28545" t="s">
        <v>3</v>
      </c>
      <c r="R28545">
        <v>173</v>
      </c>
    </row>
    <row r="28546" spans="16:18" x14ac:dyDescent="0.25">
      <c r="P28546" s="1">
        <v>41349</v>
      </c>
      <c r="Q28546" t="s">
        <v>9</v>
      </c>
      <c r="R28546">
        <v>170</v>
      </c>
    </row>
    <row r="28547" spans="16:18" x14ac:dyDescent="0.25">
      <c r="P28547" s="1">
        <v>41350</v>
      </c>
      <c r="Q28547" t="s">
        <v>5</v>
      </c>
      <c r="R28547">
        <v>30</v>
      </c>
    </row>
    <row r="28548" spans="16:18" x14ac:dyDescent="0.25">
      <c r="P28548" s="1">
        <v>41351</v>
      </c>
      <c r="Q28548" t="s">
        <v>4</v>
      </c>
      <c r="R28548">
        <v>74</v>
      </c>
    </row>
    <row r="28549" spans="16:18" x14ac:dyDescent="0.25">
      <c r="P28549" s="1">
        <v>41352</v>
      </c>
      <c r="Q28549" t="s">
        <v>15</v>
      </c>
      <c r="R28549">
        <v>149</v>
      </c>
    </row>
    <row r="28550" spans="16:18" x14ac:dyDescent="0.25">
      <c r="P28550" s="1">
        <v>41353</v>
      </c>
      <c r="Q28550" t="s">
        <v>15</v>
      </c>
      <c r="R28550">
        <v>58</v>
      </c>
    </row>
    <row r="28551" spans="16:18" x14ac:dyDescent="0.25">
      <c r="P28551" s="1">
        <v>41354</v>
      </c>
      <c r="Q28551" t="s">
        <v>17</v>
      </c>
      <c r="R28551">
        <v>159</v>
      </c>
    </row>
    <row r="28552" spans="16:18" x14ac:dyDescent="0.25">
      <c r="P28552" s="1">
        <v>41355</v>
      </c>
      <c r="Q28552" t="s">
        <v>1</v>
      </c>
      <c r="R28552">
        <v>163</v>
      </c>
    </row>
    <row r="28553" spans="16:18" x14ac:dyDescent="0.25">
      <c r="P28553" s="1">
        <v>41356</v>
      </c>
      <c r="Q28553" t="s">
        <v>16</v>
      </c>
      <c r="R28553">
        <v>157</v>
      </c>
    </row>
    <row r="28554" spans="16:18" x14ac:dyDescent="0.25">
      <c r="P28554" s="1">
        <v>41357</v>
      </c>
      <c r="Q28554" t="s">
        <v>1</v>
      </c>
      <c r="R28554">
        <v>197</v>
      </c>
    </row>
    <row r="28555" spans="16:18" x14ac:dyDescent="0.25">
      <c r="P28555" s="1">
        <v>41358</v>
      </c>
      <c r="Q28555" t="s">
        <v>1</v>
      </c>
      <c r="R28555">
        <v>44</v>
      </c>
    </row>
    <row r="28556" spans="16:18" x14ac:dyDescent="0.25">
      <c r="P28556" s="1">
        <v>41359</v>
      </c>
      <c r="Q28556" t="s">
        <v>5</v>
      </c>
      <c r="R28556">
        <v>10</v>
      </c>
    </row>
    <row r="28557" spans="16:18" x14ac:dyDescent="0.25">
      <c r="P28557" s="1">
        <v>41360</v>
      </c>
      <c r="Q28557" t="s">
        <v>3</v>
      </c>
      <c r="R28557">
        <v>15</v>
      </c>
    </row>
    <row r="28558" spans="16:18" x14ac:dyDescent="0.25">
      <c r="P28558" s="1">
        <v>41361</v>
      </c>
      <c r="Q28558" t="s">
        <v>1</v>
      </c>
      <c r="R28558">
        <v>91</v>
      </c>
    </row>
    <row r="28559" spans="16:18" x14ac:dyDescent="0.25">
      <c r="P28559" s="1">
        <v>41362</v>
      </c>
      <c r="Q28559" t="s">
        <v>2</v>
      </c>
      <c r="R28559">
        <v>114</v>
      </c>
    </row>
    <row r="28560" spans="16:18" x14ac:dyDescent="0.25">
      <c r="P28560" s="1">
        <v>41363</v>
      </c>
      <c r="Q28560" t="s">
        <v>1</v>
      </c>
      <c r="R28560">
        <v>200</v>
      </c>
    </row>
    <row r="28561" spans="16:18" x14ac:dyDescent="0.25">
      <c r="P28561" s="1">
        <v>41364</v>
      </c>
      <c r="Q28561" t="s">
        <v>12</v>
      </c>
      <c r="R28561">
        <v>160</v>
      </c>
    </row>
    <row r="28562" spans="16:18" x14ac:dyDescent="0.25">
      <c r="P28562" s="1">
        <v>41365</v>
      </c>
      <c r="Q28562" t="s">
        <v>12</v>
      </c>
      <c r="R28562">
        <v>14</v>
      </c>
    </row>
    <row r="28563" spans="16:18" x14ac:dyDescent="0.25">
      <c r="P28563" s="1">
        <v>41366</v>
      </c>
      <c r="Q28563" t="s">
        <v>16</v>
      </c>
      <c r="R28563">
        <v>46</v>
      </c>
    </row>
    <row r="28564" spans="16:18" x14ac:dyDescent="0.25">
      <c r="P28564" s="1">
        <v>41367</v>
      </c>
      <c r="Q28564" t="s">
        <v>9</v>
      </c>
      <c r="R28564">
        <v>55</v>
      </c>
    </row>
    <row r="28565" spans="16:18" x14ac:dyDescent="0.25">
      <c r="P28565" s="1">
        <v>41368</v>
      </c>
      <c r="Q28565" t="s">
        <v>12</v>
      </c>
      <c r="R28565">
        <v>100</v>
      </c>
    </row>
    <row r="28566" spans="16:18" x14ac:dyDescent="0.25">
      <c r="P28566" s="1">
        <v>41369</v>
      </c>
      <c r="Q28566" t="s">
        <v>13</v>
      </c>
      <c r="R28566">
        <v>96</v>
      </c>
    </row>
    <row r="28567" spans="16:18" x14ac:dyDescent="0.25">
      <c r="P28567" s="1">
        <v>41370</v>
      </c>
      <c r="Q28567" t="s">
        <v>15</v>
      </c>
      <c r="R28567">
        <v>187</v>
      </c>
    </row>
    <row r="28568" spans="16:18" x14ac:dyDescent="0.25">
      <c r="P28568" s="1">
        <v>41371</v>
      </c>
      <c r="Q28568" t="s">
        <v>5</v>
      </c>
      <c r="R28568">
        <v>121</v>
      </c>
    </row>
    <row r="28569" spans="16:18" x14ac:dyDescent="0.25">
      <c r="P28569" s="1">
        <v>41372</v>
      </c>
      <c r="Q28569" t="s">
        <v>4</v>
      </c>
      <c r="R28569">
        <v>127</v>
      </c>
    </row>
    <row r="28570" spans="16:18" x14ac:dyDescent="0.25">
      <c r="P28570" s="1">
        <v>41373</v>
      </c>
      <c r="Q28570" t="s">
        <v>2</v>
      </c>
      <c r="R28570">
        <v>86</v>
      </c>
    </row>
    <row r="28571" spans="16:18" x14ac:dyDescent="0.25">
      <c r="P28571" s="1">
        <v>41374</v>
      </c>
      <c r="Q28571" t="s">
        <v>1</v>
      </c>
      <c r="R28571">
        <v>24</v>
      </c>
    </row>
    <row r="28572" spans="16:18" x14ac:dyDescent="0.25">
      <c r="P28572" s="1">
        <v>41375</v>
      </c>
      <c r="Q28572" t="s">
        <v>18</v>
      </c>
      <c r="R28572">
        <v>83</v>
      </c>
    </row>
    <row r="28573" spans="16:18" x14ac:dyDescent="0.25">
      <c r="P28573" s="1">
        <v>41376</v>
      </c>
      <c r="Q28573" t="s">
        <v>15</v>
      </c>
      <c r="R28573">
        <v>182</v>
      </c>
    </row>
    <row r="28574" spans="16:18" x14ac:dyDescent="0.25">
      <c r="P28574" s="1">
        <v>41377</v>
      </c>
      <c r="Q28574" t="s">
        <v>17</v>
      </c>
      <c r="R28574">
        <v>159</v>
      </c>
    </row>
    <row r="28575" spans="16:18" x14ac:dyDescent="0.25">
      <c r="P28575" s="1">
        <v>41378</v>
      </c>
      <c r="Q28575" t="s">
        <v>3</v>
      </c>
      <c r="R28575">
        <v>35</v>
      </c>
    </row>
    <row r="28576" spans="16:18" x14ac:dyDescent="0.25">
      <c r="P28576" s="1">
        <v>41379</v>
      </c>
      <c r="Q28576" t="s">
        <v>2</v>
      </c>
      <c r="R28576">
        <v>71</v>
      </c>
    </row>
    <row r="28577" spans="16:18" x14ac:dyDescent="0.25">
      <c r="P28577" s="1">
        <v>41380</v>
      </c>
      <c r="Q28577" t="s">
        <v>9</v>
      </c>
      <c r="R28577">
        <v>96</v>
      </c>
    </row>
    <row r="28578" spans="16:18" x14ac:dyDescent="0.25">
      <c r="P28578" s="1">
        <v>41381</v>
      </c>
      <c r="Q28578" t="s">
        <v>17</v>
      </c>
      <c r="R28578">
        <v>99</v>
      </c>
    </row>
    <row r="28579" spans="16:18" x14ac:dyDescent="0.25">
      <c r="P28579" s="1">
        <v>41382</v>
      </c>
      <c r="Q28579" t="s">
        <v>5</v>
      </c>
      <c r="R28579">
        <v>25</v>
      </c>
    </row>
    <row r="28580" spans="16:18" x14ac:dyDescent="0.25">
      <c r="P28580" s="1">
        <v>41383</v>
      </c>
      <c r="Q28580" t="s">
        <v>8</v>
      </c>
      <c r="R28580">
        <v>30</v>
      </c>
    </row>
    <row r="28581" spans="16:18" x14ac:dyDescent="0.25">
      <c r="P28581" s="1">
        <v>41384</v>
      </c>
      <c r="Q28581" t="s">
        <v>16</v>
      </c>
      <c r="R28581">
        <v>39</v>
      </c>
    </row>
    <row r="28582" spans="16:18" x14ac:dyDescent="0.25">
      <c r="P28582" s="1">
        <v>41385</v>
      </c>
      <c r="Q28582" t="s">
        <v>5</v>
      </c>
      <c r="R28582">
        <v>194</v>
      </c>
    </row>
    <row r="28583" spans="16:18" x14ac:dyDescent="0.25">
      <c r="P28583" s="1">
        <v>41386</v>
      </c>
      <c r="Q28583" t="s">
        <v>8</v>
      </c>
      <c r="R28583">
        <v>47</v>
      </c>
    </row>
    <row r="28584" spans="16:18" x14ac:dyDescent="0.25">
      <c r="P28584" s="1">
        <v>41387</v>
      </c>
      <c r="Q28584" t="s">
        <v>13</v>
      </c>
      <c r="R28584">
        <v>50</v>
      </c>
    </row>
    <row r="28585" spans="16:18" x14ac:dyDescent="0.25">
      <c r="P28585" s="1">
        <v>41388</v>
      </c>
      <c r="Q28585" t="s">
        <v>17</v>
      </c>
      <c r="R28585">
        <v>100</v>
      </c>
    </row>
    <row r="28586" spans="16:18" x14ac:dyDescent="0.25">
      <c r="P28586" s="1">
        <v>41389</v>
      </c>
      <c r="Q28586" t="s">
        <v>15</v>
      </c>
      <c r="R28586">
        <v>193</v>
      </c>
    </row>
    <row r="28587" spans="16:18" x14ac:dyDescent="0.25">
      <c r="P28587" s="1">
        <v>41390</v>
      </c>
      <c r="Q28587" t="s">
        <v>15</v>
      </c>
      <c r="R28587">
        <v>52</v>
      </c>
    </row>
    <row r="28588" spans="16:18" x14ac:dyDescent="0.25">
      <c r="P28588" s="1">
        <v>41391</v>
      </c>
      <c r="Q28588" t="s">
        <v>12</v>
      </c>
      <c r="R28588">
        <v>77</v>
      </c>
    </row>
    <row r="28589" spans="16:18" x14ac:dyDescent="0.25">
      <c r="P28589" s="1">
        <v>41392</v>
      </c>
      <c r="Q28589" t="s">
        <v>3</v>
      </c>
      <c r="R28589">
        <v>149</v>
      </c>
    </row>
    <row r="28590" spans="16:18" x14ac:dyDescent="0.25">
      <c r="P28590" s="1">
        <v>41393</v>
      </c>
      <c r="Q28590" t="s">
        <v>17</v>
      </c>
      <c r="R28590">
        <v>197</v>
      </c>
    </row>
    <row r="28591" spans="16:18" x14ac:dyDescent="0.25">
      <c r="P28591" s="1">
        <v>41394</v>
      </c>
      <c r="Q28591" t="s">
        <v>1</v>
      </c>
      <c r="R28591">
        <v>40</v>
      </c>
    </row>
    <row r="28592" spans="16:18" x14ac:dyDescent="0.25">
      <c r="P28592" s="1">
        <v>41395</v>
      </c>
      <c r="Q28592" t="s">
        <v>9</v>
      </c>
      <c r="R28592">
        <v>129</v>
      </c>
    </row>
    <row r="28593" spans="16:18" x14ac:dyDescent="0.25">
      <c r="P28593" s="1">
        <v>41396</v>
      </c>
      <c r="Q28593" t="s">
        <v>5</v>
      </c>
      <c r="R28593">
        <v>44</v>
      </c>
    </row>
    <row r="28594" spans="16:18" x14ac:dyDescent="0.25">
      <c r="P28594" s="1">
        <v>41397</v>
      </c>
      <c r="Q28594" t="s">
        <v>13</v>
      </c>
      <c r="R28594">
        <v>188</v>
      </c>
    </row>
    <row r="28595" spans="16:18" x14ac:dyDescent="0.25">
      <c r="P28595" s="1">
        <v>41398</v>
      </c>
      <c r="Q28595" t="s">
        <v>3</v>
      </c>
      <c r="R28595">
        <v>175</v>
      </c>
    </row>
    <row r="28596" spans="16:18" x14ac:dyDescent="0.25">
      <c r="P28596" s="1">
        <v>41399</v>
      </c>
      <c r="Q28596" t="s">
        <v>17</v>
      </c>
      <c r="R28596">
        <v>29</v>
      </c>
    </row>
    <row r="28597" spans="16:18" x14ac:dyDescent="0.25">
      <c r="P28597" s="1">
        <v>41400</v>
      </c>
      <c r="Q28597" t="s">
        <v>17</v>
      </c>
      <c r="R28597">
        <v>163</v>
      </c>
    </row>
    <row r="28598" spans="16:18" x14ac:dyDescent="0.25">
      <c r="P28598" s="1">
        <v>41401</v>
      </c>
      <c r="Q28598" t="s">
        <v>17</v>
      </c>
      <c r="R28598">
        <v>25</v>
      </c>
    </row>
    <row r="28599" spans="16:18" x14ac:dyDescent="0.25">
      <c r="P28599" s="1">
        <v>41402</v>
      </c>
      <c r="Q28599" t="s">
        <v>13</v>
      </c>
      <c r="R28599">
        <v>191</v>
      </c>
    </row>
    <row r="28600" spans="16:18" x14ac:dyDescent="0.25">
      <c r="P28600" s="1">
        <v>41403</v>
      </c>
      <c r="Q28600" t="s">
        <v>2</v>
      </c>
      <c r="R28600">
        <v>97</v>
      </c>
    </row>
    <row r="28601" spans="16:18" x14ac:dyDescent="0.25">
      <c r="P28601" s="1">
        <v>41404</v>
      </c>
      <c r="Q28601" t="s">
        <v>18</v>
      </c>
      <c r="R28601">
        <v>197</v>
      </c>
    </row>
    <row r="28602" spans="16:18" x14ac:dyDescent="0.25">
      <c r="P28602" s="1">
        <v>41405</v>
      </c>
      <c r="Q28602" t="s">
        <v>5</v>
      </c>
      <c r="R28602">
        <v>156</v>
      </c>
    </row>
    <row r="28603" spans="16:18" x14ac:dyDescent="0.25">
      <c r="P28603" s="1">
        <v>41406</v>
      </c>
      <c r="Q28603" t="s">
        <v>5</v>
      </c>
      <c r="R28603">
        <v>60</v>
      </c>
    </row>
    <row r="28604" spans="16:18" x14ac:dyDescent="0.25">
      <c r="P28604" s="1">
        <v>41407</v>
      </c>
      <c r="Q28604" t="s">
        <v>18</v>
      </c>
      <c r="R28604">
        <v>103</v>
      </c>
    </row>
    <row r="28605" spans="16:18" x14ac:dyDescent="0.25">
      <c r="P28605" s="1">
        <v>41408</v>
      </c>
      <c r="Q28605" t="s">
        <v>8</v>
      </c>
      <c r="R28605">
        <v>195</v>
      </c>
    </row>
    <row r="28606" spans="16:18" x14ac:dyDescent="0.25">
      <c r="P28606" s="1">
        <v>41409</v>
      </c>
      <c r="Q28606" t="s">
        <v>9</v>
      </c>
      <c r="R28606">
        <v>56</v>
      </c>
    </row>
    <row r="28607" spans="16:18" x14ac:dyDescent="0.25">
      <c r="P28607" s="1">
        <v>41410</v>
      </c>
      <c r="Q28607" t="s">
        <v>2</v>
      </c>
      <c r="R28607">
        <v>25</v>
      </c>
    </row>
    <row r="28608" spans="16:18" x14ac:dyDescent="0.25">
      <c r="P28608" s="1">
        <v>41411</v>
      </c>
      <c r="Q28608" t="s">
        <v>3</v>
      </c>
      <c r="R28608">
        <v>71</v>
      </c>
    </row>
    <row r="28609" spans="16:18" x14ac:dyDescent="0.25">
      <c r="P28609" s="1">
        <v>41412</v>
      </c>
      <c r="Q28609" t="s">
        <v>2</v>
      </c>
      <c r="R28609">
        <v>34</v>
      </c>
    </row>
    <row r="28610" spans="16:18" x14ac:dyDescent="0.25">
      <c r="P28610" s="1">
        <v>41413</v>
      </c>
      <c r="Q28610" t="s">
        <v>17</v>
      </c>
      <c r="R28610">
        <v>68</v>
      </c>
    </row>
    <row r="28611" spans="16:18" x14ac:dyDescent="0.25">
      <c r="P28611" s="1">
        <v>41414</v>
      </c>
      <c r="Q28611" t="s">
        <v>3</v>
      </c>
      <c r="R28611">
        <v>110</v>
      </c>
    </row>
    <row r="28612" spans="16:18" x14ac:dyDescent="0.25">
      <c r="P28612" s="1">
        <v>41415</v>
      </c>
      <c r="Q28612" t="s">
        <v>1</v>
      </c>
      <c r="R28612">
        <v>193</v>
      </c>
    </row>
    <row r="28613" spans="16:18" x14ac:dyDescent="0.25">
      <c r="P28613" s="1">
        <v>41416</v>
      </c>
      <c r="Q28613" t="s">
        <v>12</v>
      </c>
      <c r="R28613">
        <v>128</v>
      </c>
    </row>
    <row r="28614" spans="16:18" x14ac:dyDescent="0.25">
      <c r="P28614" s="1">
        <v>41417</v>
      </c>
      <c r="Q28614" t="s">
        <v>3</v>
      </c>
      <c r="R28614">
        <v>191</v>
      </c>
    </row>
    <row r="28615" spans="16:18" x14ac:dyDescent="0.25">
      <c r="P28615" s="1">
        <v>41418</v>
      </c>
      <c r="Q28615" t="s">
        <v>12</v>
      </c>
      <c r="R28615">
        <v>84</v>
      </c>
    </row>
    <row r="28616" spans="16:18" x14ac:dyDescent="0.25">
      <c r="P28616" s="1">
        <v>41419</v>
      </c>
      <c r="Q28616" t="s">
        <v>3</v>
      </c>
      <c r="R28616">
        <v>43</v>
      </c>
    </row>
    <row r="28617" spans="16:18" x14ac:dyDescent="0.25">
      <c r="P28617" s="1">
        <v>41420</v>
      </c>
      <c r="Q28617" t="s">
        <v>3</v>
      </c>
      <c r="R28617">
        <v>92</v>
      </c>
    </row>
    <row r="28618" spans="16:18" x14ac:dyDescent="0.25">
      <c r="P28618" s="1">
        <v>41421</v>
      </c>
      <c r="Q28618" t="s">
        <v>16</v>
      </c>
      <c r="R28618">
        <v>23</v>
      </c>
    </row>
    <row r="28619" spans="16:18" x14ac:dyDescent="0.25">
      <c r="P28619" s="1">
        <v>41422</v>
      </c>
      <c r="Q28619" t="s">
        <v>17</v>
      </c>
      <c r="R28619">
        <v>147</v>
      </c>
    </row>
    <row r="28620" spans="16:18" x14ac:dyDescent="0.25">
      <c r="P28620" s="1">
        <v>41423</v>
      </c>
      <c r="Q28620" t="s">
        <v>3</v>
      </c>
      <c r="R28620">
        <v>194</v>
      </c>
    </row>
    <row r="28621" spans="16:18" x14ac:dyDescent="0.25">
      <c r="P28621" s="1">
        <v>41424</v>
      </c>
      <c r="Q28621" t="s">
        <v>13</v>
      </c>
      <c r="R28621">
        <v>116</v>
      </c>
    </row>
    <row r="28622" spans="16:18" x14ac:dyDescent="0.25">
      <c r="P28622" s="1">
        <v>41425</v>
      </c>
      <c r="Q28622" t="s">
        <v>8</v>
      </c>
      <c r="R28622">
        <v>200</v>
      </c>
    </row>
    <row r="28623" spans="16:18" x14ac:dyDescent="0.25">
      <c r="P28623" s="1">
        <v>41426</v>
      </c>
      <c r="Q28623" t="s">
        <v>18</v>
      </c>
      <c r="R28623">
        <v>60</v>
      </c>
    </row>
    <row r="28624" spans="16:18" x14ac:dyDescent="0.25">
      <c r="P28624" s="1">
        <v>41427</v>
      </c>
      <c r="Q28624" t="s">
        <v>15</v>
      </c>
      <c r="R28624">
        <v>135</v>
      </c>
    </row>
    <row r="28625" spans="16:18" x14ac:dyDescent="0.25">
      <c r="P28625" s="1">
        <v>41428</v>
      </c>
      <c r="Q28625" t="s">
        <v>16</v>
      </c>
      <c r="R28625">
        <v>152</v>
      </c>
    </row>
    <row r="28626" spans="16:18" x14ac:dyDescent="0.25">
      <c r="P28626" s="1">
        <v>41429</v>
      </c>
      <c r="Q28626" t="s">
        <v>12</v>
      </c>
      <c r="R28626">
        <v>49</v>
      </c>
    </row>
    <row r="28627" spans="16:18" x14ac:dyDescent="0.25">
      <c r="P28627" s="1">
        <v>41430</v>
      </c>
      <c r="Q28627" t="s">
        <v>17</v>
      </c>
      <c r="R28627">
        <v>192</v>
      </c>
    </row>
    <row r="28628" spans="16:18" x14ac:dyDescent="0.25">
      <c r="P28628" s="1">
        <v>41431</v>
      </c>
      <c r="Q28628" t="s">
        <v>15</v>
      </c>
      <c r="R28628">
        <v>36</v>
      </c>
    </row>
    <row r="28629" spans="16:18" x14ac:dyDescent="0.25">
      <c r="P28629" s="1">
        <v>41432</v>
      </c>
      <c r="Q28629" t="s">
        <v>9</v>
      </c>
      <c r="R28629">
        <v>12</v>
      </c>
    </row>
    <row r="28630" spans="16:18" x14ac:dyDescent="0.25">
      <c r="P28630" s="1">
        <v>41433</v>
      </c>
      <c r="Q28630" t="s">
        <v>17</v>
      </c>
      <c r="R28630">
        <v>61</v>
      </c>
    </row>
    <row r="28631" spans="16:18" x14ac:dyDescent="0.25">
      <c r="P28631" s="1">
        <v>41434</v>
      </c>
      <c r="Q28631" t="s">
        <v>4</v>
      </c>
      <c r="R28631">
        <v>122</v>
      </c>
    </row>
    <row r="28632" spans="16:18" x14ac:dyDescent="0.25">
      <c r="P28632" s="1">
        <v>41435</v>
      </c>
      <c r="Q28632" t="s">
        <v>15</v>
      </c>
      <c r="R28632">
        <v>67</v>
      </c>
    </row>
    <row r="28633" spans="16:18" x14ac:dyDescent="0.25">
      <c r="P28633" s="1">
        <v>41436</v>
      </c>
      <c r="Q28633" t="s">
        <v>5</v>
      </c>
      <c r="R28633">
        <v>51</v>
      </c>
    </row>
    <row r="28634" spans="16:18" x14ac:dyDescent="0.25">
      <c r="P28634" s="1">
        <v>41437</v>
      </c>
      <c r="Q28634" t="s">
        <v>1</v>
      </c>
      <c r="R28634">
        <v>107</v>
      </c>
    </row>
    <row r="28635" spans="16:18" x14ac:dyDescent="0.25">
      <c r="P28635" s="1">
        <v>41438</v>
      </c>
      <c r="Q28635" t="s">
        <v>8</v>
      </c>
      <c r="R28635">
        <v>25</v>
      </c>
    </row>
    <row r="28636" spans="16:18" x14ac:dyDescent="0.25">
      <c r="P28636" s="1">
        <v>41439</v>
      </c>
      <c r="Q28636" t="s">
        <v>15</v>
      </c>
      <c r="R28636">
        <v>54</v>
      </c>
    </row>
    <row r="28637" spans="16:18" x14ac:dyDescent="0.25">
      <c r="P28637" s="1">
        <v>41440</v>
      </c>
      <c r="Q28637" t="s">
        <v>15</v>
      </c>
      <c r="R28637">
        <v>86</v>
      </c>
    </row>
    <row r="28638" spans="16:18" x14ac:dyDescent="0.25">
      <c r="P28638" s="1">
        <v>41441</v>
      </c>
      <c r="Q28638" t="s">
        <v>18</v>
      </c>
      <c r="R28638">
        <v>115</v>
      </c>
    </row>
    <row r="28639" spans="16:18" x14ac:dyDescent="0.25">
      <c r="P28639" s="1">
        <v>41442</v>
      </c>
      <c r="Q28639" t="s">
        <v>4</v>
      </c>
      <c r="R28639">
        <v>46</v>
      </c>
    </row>
    <row r="28640" spans="16:18" x14ac:dyDescent="0.25">
      <c r="P28640" s="1">
        <v>41443</v>
      </c>
      <c r="Q28640" t="s">
        <v>13</v>
      </c>
      <c r="R28640">
        <v>200</v>
      </c>
    </row>
    <row r="28641" spans="16:18" x14ac:dyDescent="0.25">
      <c r="P28641" s="1">
        <v>41444</v>
      </c>
      <c r="Q28641" t="s">
        <v>5</v>
      </c>
      <c r="R28641">
        <v>56</v>
      </c>
    </row>
    <row r="28642" spans="16:18" x14ac:dyDescent="0.25">
      <c r="P28642" s="1">
        <v>41445</v>
      </c>
      <c r="Q28642" t="s">
        <v>1</v>
      </c>
      <c r="R28642">
        <v>71</v>
      </c>
    </row>
    <row r="28643" spans="16:18" x14ac:dyDescent="0.25">
      <c r="P28643" s="1">
        <v>41446</v>
      </c>
      <c r="Q28643" t="s">
        <v>1</v>
      </c>
      <c r="R28643">
        <v>36</v>
      </c>
    </row>
    <row r="28644" spans="16:18" x14ac:dyDescent="0.25">
      <c r="P28644" s="1">
        <v>41447</v>
      </c>
      <c r="Q28644" t="s">
        <v>13</v>
      </c>
      <c r="R28644">
        <v>192</v>
      </c>
    </row>
    <row r="28645" spans="16:18" x14ac:dyDescent="0.25">
      <c r="P28645" s="1">
        <v>41448</v>
      </c>
      <c r="Q28645" t="s">
        <v>13</v>
      </c>
      <c r="R28645">
        <v>45</v>
      </c>
    </row>
    <row r="28646" spans="16:18" x14ac:dyDescent="0.25">
      <c r="P28646" s="1">
        <v>41449</v>
      </c>
      <c r="Q28646" t="s">
        <v>18</v>
      </c>
      <c r="R28646">
        <v>45</v>
      </c>
    </row>
    <row r="28647" spans="16:18" x14ac:dyDescent="0.25">
      <c r="P28647" s="1">
        <v>41450</v>
      </c>
      <c r="Q28647" t="s">
        <v>15</v>
      </c>
      <c r="R28647">
        <v>98</v>
      </c>
    </row>
    <row r="28648" spans="16:18" x14ac:dyDescent="0.25">
      <c r="P28648" s="1">
        <v>41451</v>
      </c>
      <c r="Q28648" t="s">
        <v>1</v>
      </c>
      <c r="R28648">
        <v>152</v>
      </c>
    </row>
    <row r="28649" spans="16:18" x14ac:dyDescent="0.25">
      <c r="P28649" s="1">
        <v>41452</v>
      </c>
      <c r="Q28649" t="s">
        <v>16</v>
      </c>
      <c r="R28649">
        <v>80</v>
      </c>
    </row>
    <row r="28650" spans="16:18" x14ac:dyDescent="0.25">
      <c r="P28650" s="1">
        <v>41453</v>
      </c>
      <c r="Q28650" t="s">
        <v>15</v>
      </c>
      <c r="R28650">
        <v>50</v>
      </c>
    </row>
    <row r="28651" spans="16:18" x14ac:dyDescent="0.25">
      <c r="P28651" s="1">
        <v>41454</v>
      </c>
      <c r="Q28651" t="s">
        <v>9</v>
      </c>
      <c r="R28651">
        <v>198</v>
      </c>
    </row>
    <row r="28652" spans="16:18" x14ac:dyDescent="0.25">
      <c r="P28652" s="1">
        <v>41455</v>
      </c>
      <c r="Q28652" t="s">
        <v>13</v>
      </c>
      <c r="R28652">
        <v>174</v>
      </c>
    </row>
    <row r="28653" spans="16:18" x14ac:dyDescent="0.25">
      <c r="P28653" s="1">
        <v>41456</v>
      </c>
      <c r="Q28653" t="s">
        <v>15</v>
      </c>
      <c r="R28653">
        <v>17</v>
      </c>
    </row>
    <row r="28654" spans="16:18" x14ac:dyDescent="0.25">
      <c r="P28654" s="1">
        <v>41457</v>
      </c>
      <c r="Q28654" t="s">
        <v>1</v>
      </c>
      <c r="R28654">
        <v>132</v>
      </c>
    </row>
    <row r="28655" spans="16:18" x14ac:dyDescent="0.25">
      <c r="P28655" s="1">
        <v>41458</v>
      </c>
      <c r="Q28655" t="s">
        <v>2</v>
      </c>
      <c r="R28655">
        <v>175</v>
      </c>
    </row>
    <row r="28656" spans="16:18" x14ac:dyDescent="0.25">
      <c r="P28656" s="1">
        <v>41459</v>
      </c>
      <c r="Q28656" t="s">
        <v>13</v>
      </c>
      <c r="R28656">
        <v>42</v>
      </c>
    </row>
    <row r="28657" spans="16:18" x14ac:dyDescent="0.25">
      <c r="P28657" s="1">
        <v>41460</v>
      </c>
      <c r="Q28657" t="s">
        <v>12</v>
      </c>
      <c r="R28657">
        <v>10</v>
      </c>
    </row>
    <row r="28658" spans="16:18" x14ac:dyDescent="0.25">
      <c r="P28658" s="1">
        <v>41461</v>
      </c>
      <c r="Q28658" t="s">
        <v>18</v>
      </c>
      <c r="R28658">
        <v>84</v>
      </c>
    </row>
    <row r="28659" spans="16:18" x14ac:dyDescent="0.25">
      <c r="P28659" s="1">
        <v>41462</v>
      </c>
      <c r="Q28659" t="s">
        <v>16</v>
      </c>
      <c r="R28659">
        <v>120</v>
      </c>
    </row>
    <row r="28660" spans="16:18" x14ac:dyDescent="0.25">
      <c r="P28660" s="1">
        <v>41463</v>
      </c>
      <c r="Q28660" t="s">
        <v>12</v>
      </c>
      <c r="R28660">
        <v>73</v>
      </c>
    </row>
    <row r="28661" spans="16:18" x14ac:dyDescent="0.25">
      <c r="P28661" s="1">
        <v>41464</v>
      </c>
      <c r="Q28661" t="s">
        <v>13</v>
      </c>
      <c r="R28661">
        <v>15</v>
      </c>
    </row>
    <row r="28662" spans="16:18" x14ac:dyDescent="0.25">
      <c r="P28662" s="1">
        <v>41465</v>
      </c>
      <c r="Q28662" t="s">
        <v>17</v>
      </c>
      <c r="R28662">
        <v>74</v>
      </c>
    </row>
    <row r="28663" spans="16:18" x14ac:dyDescent="0.25">
      <c r="P28663" s="1">
        <v>41466</v>
      </c>
      <c r="Q28663" t="s">
        <v>3</v>
      </c>
      <c r="R28663">
        <v>200</v>
      </c>
    </row>
    <row r="28664" spans="16:18" x14ac:dyDescent="0.25">
      <c r="P28664" s="1">
        <v>41467</v>
      </c>
      <c r="Q28664" t="s">
        <v>2</v>
      </c>
      <c r="R28664">
        <v>170</v>
      </c>
    </row>
    <row r="28665" spans="16:18" x14ac:dyDescent="0.25">
      <c r="P28665" s="1">
        <v>41468</v>
      </c>
      <c r="Q28665" t="s">
        <v>5</v>
      </c>
      <c r="R28665">
        <v>110</v>
      </c>
    </row>
    <row r="28666" spans="16:18" x14ac:dyDescent="0.25">
      <c r="P28666" s="1">
        <v>41469</v>
      </c>
      <c r="Q28666" t="s">
        <v>15</v>
      </c>
      <c r="R28666">
        <v>158</v>
      </c>
    </row>
    <row r="28667" spans="16:18" x14ac:dyDescent="0.25">
      <c r="P28667" s="1">
        <v>41470</v>
      </c>
      <c r="Q28667" t="s">
        <v>13</v>
      </c>
      <c r="R28667">
        <v>42</v>
      </c>
    </row>
    <row r="28668" spans="16:18" x14ac:dyDescent="0.25">
      <c r="P28668" s="1">
        <v>41471</v>
      </c>
      <c r="Q28668" t="s">
        <v>15</v>
      </c>
      <c r="R28668">
        <v>87</v>
      </c>
    </row>
    <row r="28669" spans="16:18" x14ac:dyDescent="0.25">
      <c r="P28669" s="1">
        <v>41472</v>
      </c>
      <c r="Q28669" t="s">
        <v>1</v>
      </c>
      <c r="R28669">
        <v>92</v>
      </c>
    </row>
    <row r="28670" spans="16:18" x14ac:dyDescent="0.25">
      <c r="P28670" s="1">
        <v>41473</v>
      </c>
      <c r="Q28670" t="s">
        <v>3</v>
      </c>
      <c r="R28670">
        <v>174</v>
      </c>
    </row>
    <row r="28671" spans="16:18" x14ac:dyDescent="0.25">
      <c r="P28671" s="1">
        <v>41474</v>
      </c>
      <c r="Q28671" t="s">
        <v>9</v>
      </c>
      <c r="R28671">
        <v>124</v>
      </c>
    </row>
    <row r="28672" spans="16:18" x14ac:dyDescent="0.25">
      <c r="P28672" s="1">
        <v>41475</v>
      </c>
      <c r="Q28672" t="s">
        <v>17</v>
      </c>
      <c r="R28672">
        <v>136</v>
      </c>
    </row>
    <row r="28673" spans="16:18" x14ac:dyDescent="0.25">
      <c r="P28673" s="1">
        <v>41476</v>
      </c>
      <c r="Q28673" t="s">
        <v>3</v>
      </c>
      <c r="R28673">
        <v>150</v>
      </c>
    </row>
    <row r="28674" spans="16:18" x14ac:dyDescent="0.25">
      <c r="P28674" s="1">
        <v>41477</v>
      </c>
      <c r="Q28674" t="s">
        <v>9</v>
      </c>
      <c r="R28674">
        <v>37</v>
      </c>
    </row>
    <row r="28675" spans="16:18" x14ac:dyDescent="0.25">
      <c r="P28675" s="1">
        <v>41478</v>
      </c>
      <c r="Q28675" t="s">
        <v>12</v>
      </c>
      <c r="R28675">
        <v>66</v>
      </c>
    </row>
    <row r="28676" spans="16:18" x14ac:dyDescent="0.25">
      <c r="P28676" s="1">
        <v>41479</v>
      </c>
      <c r="Q28676" t="s">
        <v>16</v>
      </c>
      <c r="R28676">
        <v>124</v>
      </c>
    </row>
    <row r="28677" spans="16:18" x14ac:dyDescent="0.25">
      <c r="P28677" s="1">
        <v>41480</v>
      </c>
      <c r="Q28677" t="s">
        <v>5</v>
      </c>
      <c r="R28677">
        <v>123</v>
      </c>
    </row>
    <row r="28678" spans="16:18" x14ac:dyDescent="0.25">
      <c r="P28678" s="1">
        <v>41481</v>
      </c>
      <c r="Q28678" t="s">
        <v>13</v>
      </c>
      <c r="R28678">
        <v>152</v>
      </c>
    </row>
    <row r="28679" spans="16:18" x14ac:dyDescent="0.25">
      <c r="P28679" s="1">
        <v>41482</v>
      </c>
      <c r="Q28679" t="s">
        <v>8</v>
      </c>
      <c r="R28679">
        <v>34</v>
      </c>
    </row>
    <row r="28680" spans="16:18" x14ac:dyDescent="0.25">
      <c r="P28680" s="1">
        <v>41483</v>
      </c>
      <c r="Q28680" t="s">
        <v>12</v>
      </c>
      <c r="R28680">
        <v>75</v>
      </c>
    </row>
    <row r="28681" spans="16:18" x14ac:dyDescent="0.25">
      <c r="P28681" s="1">
        <v>41484</v>
      </c>
      <c r="Q28681" t="s">
        <v>17</v>
      </c>
      <c r="R28681">
        <v>21</v>
      </c>
    </row>
    <row r="28682" spans="16:18" x14ac:dyDescent="0.25">
      <c r="P28682" s="1">
        <v>41485</v>
      </c>
      <c r="Q28682" t="s">
        <v>9</v>
      </c>
      <c r="R28682">
        <v>183</v>
      </c>
    </row>
    <row r="28683" spans="16:18" x14ac:dyDescent="0.25">
      <c r="P28683" s="1">
        <v>41486</v>
      </c>
      <c r="Q28683" t="s">
        <v>15</v>
      </c>
      <c r="R28683">
        <v>143</v>
      </c>
    </row>
    <row r="28684" spans="16:18" x14ac:dyDescent="0.25">
      <c r="P28684" s="1">
        <v>41487</v>
      </c>
      <c r="Q28684" t="s">
        <v>9</v>
      </c>
      <c r="R28684">
        <v>45</v>
      </c>
    </row>
    <row r="28685" spans="16:18" x14ac:dyDescent="0.25">
      <c r="P28685" s="1">
        <v>41488</v>
      </c>
      <c r="Q28685" t="s">
        <v>1</v>
      </c>
      <c r="R28685">
        <v>106</v>
      </c>
    </row>
    <row r="28686" spans="16:18" x14ac:dyDescent="0.25">
      <c r="P28686" s="1">
        <v>41489</v>
      </c>
      <c r="Q28686" t="s">
        <v>13</v>
      </c>
      <c r="R28686">
        <v>96</v>
      </c>
    </row>
    <row r="28687" spans="16:18" x14ac:dyDescent="0.25">
      <c r="P28687" s="1">
        <v>41490</v>
      </c>
      <c r="Q28687" t="s">
        <v>17</v>
      </c>
      <c r="R28687">
        <v>151</v>
      </c>
    </row>
    <row r="28688" spans="16:18" x14ac:dyDescent="0.25">
      <c r="P28688" s="1">
        <v>41491</v>
      </c>
      <c r="Q28688" t="s">
        <v>5</v>
      </c>
      <c r="R28688">
        <v>122</v>
      </c>
    </row>
    <row r="28689" spans="16:18" x14ac:dyDescent="0.25">
      <c r="P28689" s="1">
        <v>41492</v>
      </c>
      <c r="Q28689" t="s">
        <v>8</v>
      </c>
      <c r="R28689">
        <v>75</v>
      </c>
    </row>
    <row r="28690" spans="16:18" x14ac:dyDescent="0.25">
      <c r="P28690" s="1">
        <v>41493</v>
      </c>
      <c r="Q28690" t="s">
        <v>4</v>
      </c>
      <c r="R28690">
        <v>40</v>
      </c>
    </row>
    <row r="28691" spans="16:18" x14ac:dyDescent="0.25">
      <c r="P28691" s="1">
        <v>41494</v>
      </c>
      <c r="Q28691" t="s">
        <v>15</v>
      </c>
      <c r="R28691">
        <v>156</v>
      </c>
    </row>
    <row r="28692" spans="16:18" x14ac:dyDescent="0.25">
      <c r="P28692" s="1">
        <v>41495</v>
      </c>
      <c r="Q28692" t="s">
        <v>3</v>
      </c>
      <c r="R28692">
        <v>42</v>
      </c>
    </row>
    <row r="28693" spans="16:18" x14ac:dyDescent="0.25">
      <c r="P28693" s="1">
        <v>41496</v>
      </c>
      <c r="Q28693" t="s">
        <v>1</v>
      </c>
      <c r="R28693">
        <v>160</v>
      </c>
    </row>
    <row r="28694" spans="16:18" x14ac:dyDescent="0.25">
      <c r="P28694" s="1">
        <v>41497</v>
      </c>
      <c r="Q28694" t="s">
        <v>1</v>
      </c>
      <c r="R28694">
        <v>124</v>
      </c>
    </row>
    <row r="28695" spans="16:18" x14ac:dyDescent="0.25">
      <c r="P28695" s="1">
        <v>41498</v>
      </c>
      <c r="Q28695" t="s">
        <v>2</v>
      </c>
      <c r="R28695">
        <v>130</v>
      </c>
    </row>
    <row r="28696" spans="16:18" x14ac:dyDescent="0.25">
      <c r="P28696" s="1">
        <v>41499</v>
      </c>
      <c r="Q28696" t="s">
        <v>4</v>
      </c>
      <c r="R28696">
        <v>108</v>
      </c>
    </row>
    <row r="28697" spans="16:18" x14ac:dyDescent="0.25">
      <c r="P28697" s="1">
        <v>41500</v>
      </c>
      <c r="Q28697" t="s">
        <v>13</v>
      </c>
      <c r="R28697">
        <v>106</v>
      </c>
    </row>
    <row r="28698" spans="16:18" x14ac:dyDescent="0.25">
      <c r="P28698" s="1">
        <v>41501</v>
      </c>
      <c r="Q28698" t="s">
        <v>2</v>
      </c>
      <c r="R28698">
        <v>180</v>
      </c>
    </row>
    <row r="28699" spans="16:18" x14ac:dyDescent="0.25">
      <c r="P28699" s="1">
        <v>41502</v>
      </c>
      <c r="Q28699" t="s">
        <v>1</v>
      </c>
      <c r="R28699">
        <v>55</v>
      </c>
    </row>
    <row r="28700" spans="16:18" x14ac:dyDescent="0.25">
      <c r="P28700" s="1">
        <v>41503</v>
      </c>
      <c r="Q28700" t="s">
        <v>15</v>
      </c>
      <c r="R28700">
        <v>81</v>
      </c>
    </row>
    <row r="28701" spans="16:18" x14ac:dyDescent="0.25">
      <c r="P28701" s="1">
        <v>41504</v>
      </c>
      <c r="Q28701" t="s">
        <v>18</v>
      </c>
      <c r="R28701">
        <v>59</v>
      </c>
    </row>
    <row r="28702" spans="16:18" x14ac:dyDescent="0.25">
      <c r="P28702" s="1">
        <v>41505</v>
      </c>
      <c r="Q28702" t="s">
        <v>4</v>
      </c>
      <c r="R28702">
        <v>19</v>
      </c>
    </row>
    <row r="28703" spans="16:18" x14ac:dyDescent="0.25">
      <c r="P28703" s="1">
        <v>41506</v>
      </c>
      <c r="Q28703" t="s">
        <v>1</v>
      </c>
      <c r="R28703">
        <v>46</v>
      </c>
    </row>
    <row r="28704" spans="16:18" x14ac:dyDescent="0.25">
      <c r="P28704" s="1">
        <v>41507</v>
      </c>
      <c r="Q28704" t="s">
        <v>8</v>
      </c>
      <c r="R28704">
        <v>64</v>
      </c>
    </row>
    <row r="28705" spans="16:18" x14ac:dyDescent="0.25">
      <c r="P28705" s="1">
        <v>41508</v>
      </c>
      <c r="Q28705" t="s">
        <v>8</v>
      </c>
      <c r="R28705">
        <v>161</v>
      </c>
    </row>
    <row r="28706" spans="16:18" x14ac:dyDescent="0.25">
      <c r="P28706" s="1">
        <v>41509</v>
      </c>
      <c r="Q28706" t="s">
        <v>18</v>
      </c>
      <c r="R28706">
        <v>109</v>
      </c>
    </row>
    <row r="28707" spans="16:18" x14ac:dyDescent="0.25">
      <c r="P28707" s="1">
        <v>41510</v>
      </c>
      <c r="Q28707" t="s">
        <v>3</v>
      </c>
      <c r="R28707">
        <v>97</v>
      </c>
    </row>
    <row r="28708" spans="16:18" x14ac:dyDescent="0.25">
      <c r="P28708" s="1">
        <v>41511</v>
      </c>
      <c r="Q28708" t="s">
        <v>1</v>
      </c>
      <c r="R28708">
        <v>37</v>
      </c>
    </row>
    <row r="28709" spans="16:18" x14ac:dyDescent="0.25">
      <c r="P28709" s="1">
        <v>41512</v>
      </c>
      <c r="Q28709" t="s">
        <v>4</v>
      </c>
      <c r="R28709">
        <v>74</v>
      </c>
    </row>
    <row r="28710" spans="16:18" x14ac:dyDescent="0.25">
      <c r="P28710" s="1">
        <v>41513</v>
      </c>
      <c r="Q28710" t="s">
        <v>1</v>
      </c>
      <c r="R28710">
        <v>177</v>
      </c>
    </row>
    <row r="28711" spans="16:18" x14ac:dyDescent="0.25">
      <c r="P28711" s="1">
        <v>41514</v>
      </c>
      <c r="Q28711" t="s">
        <v>2</v>
      </c>
      <c r="R28711">
        <v>63</v>
      </c>
    </row>
    <row r="28712" spans="16:18" x14ac:dyDescent="0.25">
      <c r="P28712" s="1">
        <v>41515</v>
      </c>
      <c r="Q28712" t="s">
        <v>18</v>
      </c>
      <c r="R28712">
        <v>174</v>
      </c>
    </row>
    <row r="28713" spans="16:18" x14ac:dyDescent="0.25">
      <c r="P28713" s="1">
        <v>41516</v>
      </c>
      <c r="Q28713" t="s">
        <v>3</v>
      </c>
      <c r="R28713">
        <v>199</v>
      </c>
    </row>
    <row r="28714" spans="16:18" x14ac:dyDescent="0.25">
      <c r="P28714" s="1">
        <v>41517</v>
      </c>
      <c r="Q28714" t="s">
        <v>16</v>
      </c>
      <c r="R28714">
        <v>47</v>
      </c>
    </row>
    <row r="28715" spans="16:18" x14ac:dyDescent="0.25">
      <c r="P28715" s="1">
        <v>41518</v>
      </c>
      <c r="Q28715" t="s">
        <v>18</v>
      </c>
      <c r="R28715">
        <v>100</v>
      </c>
    </row>
    <row r="28716" spans="16:18" x14ac:dyDescent="0.25">
      <c r="P28716" s="1">
        <v>41519</v>
      </c>
      <c r="Q28716" t="s">
        <v>15</v>
      </c>
      <c r="R28716">
        <v>175</v>
      </c>
    </row>
    <row r="28717" spans="16:18" x14ac:dyDescent="0.25">
      <c r="P28717" s="1">
        <v>41520</v>
      </c>
      <c r="Q28717" t="s">
        <v>12</v>
      </c>
      <c r="R28717">
        <v>86</v>
      </c>
    </row>
    <row r="28718" spans="16:18" x14ac:dyDescent="0.25">
      <c r="P28718" s="1">
        <v>41521</v>
      </c>
      <c r="Q28718" t="s">
        <v>4</v>
      </c>
      <c r="R28718">
        <v>101</v>
      </c>
    </row>
    <row r="28719" spans="16:18" x14ac:dyDescent="0.25">
      <c r="P28719" s="1">
        <v>41522</v>
      </c>
      <c r="Q28719" t="s">
        <v>9</v>
      </c>
      <c r="R28719">
        <v>128</v>
      </c>
    </row>
    <row r="28720" spans="16:18" x14ac:dyDescent="0.25">
      <c r="P28720" s="1">
        <v>41523</v>
      </c>
      <c r="Q28720" t="s">
        <v>5</v>
      </c>
      <c r="R28720">
        <v>37</v>
      </c>
    </row>
    <row r="28721" spans="16:18" x14ac:dyDescent="0.25">
      <c r="P28721" s="1">
        <v>41524</v>
      </c>
      <c r="Q28721" t="s">
        <v>1</v>
      </c>
      <c r="R28721">
        <v>157</v>
      </c>
    </row>
    <row r="28722" spans="16:18" x14ac:dyDescent="0.25">
      <c r="P28722" s="1">
        <v>41525</v>
      </c>
      <c r="Q28722" t="s">
        <v>12</v>
      </c>
      <c r="R28722">
        <v>44</v>
      </c>
    </row>
    <row r="28723" spans="16:18" x14ac:dyDescent="0.25">
      <c r="P28723" s="1">
        <v>41526</v>
      </c>
      <c r="Q28723" t="s">
        <v>18</v>
      </c>
      <c r="R28723">
        <v>183</v>
      </c>
    </row>
    <row r="28724" spans="16:18" x14ac:dyDescent="0.25">
      <c r="P28724" s="1">
        <v>41527</v>
      </c>
      <c r="Q28724" t="s">
        <v>2</v>
      </c>
      <c r="R28724">
        <v>141</v>
      </c>
    </row>
    <row r="28725" spans="16:18" x14ac:dyDescent="0.25">
      <c r="P28725" s="1">
        <v>41528</v>
      </c>
      <c r="Q28725" t="s">
        <v>3</v>
      </c>
      <c r="R28725">
        <v>66</v>
      </c>
    </row>
    <row r="28726" spans="16:18" x14ac:dyDescent="0.25">
      <c r="P28726" s="1">
        <v>41529</v>
      </c>
      <c r="Q28726" t="s">
        <v>12</v>
      </c>
      <c r="R28726">
        <v>94</v>
      </c>
    </row>
    <row r="28727" spans="16:18" x14ac:dyDescent="0.25">
      <c r="P28727" s="1">
        <v>41530</v>
      </c>
      <c r="Q28727" t="s">
        <v>3</v>
      </c>
      <c r="R28727">
        <v>149</v>
      </c>
    </row>
    <row r="28728" spans="16:18" x14ac:dyDescent="0.25">
      <c r="P28728" s="1">
        <v>41531</v>
      </c>
      <c r="Q28728" t="s">
        <v>9</v>
      </c>
      <c r="R28728">
        <v>30</v>
      </c>
    </row>
    <row r="28729" spans="16:18" x14ac:dyDescent="0.25">
      <c r="P28729" s="1">
        <v>41532</v>
      </c>
      <c r="Q28729" t="s">
        <v>4</v>
      </c>
      <c r="R28729">
        <v>131</v>
      </c>
    </row>
    <row r="28730" spans="16:18" x14ac:dyDescent="0.25">
      <c r="P28730" s="1">
        <v>41533</v>
      </c>
      <c r="Q28730" t="s">
        <v>9</v>
      </c>
      <c r="R28730">
        <v>120</v>
      </c>
    </row>
    <row r="28731" spans="16:18" x14ac:dyDescent="0.25">
      <c r="P28731" s="1">
        <v>41534</v>
      </c>
      <c r="Q28731" t="s">
        <v>4</v>
      </c>
      <c r="R28731">
        <v>123</v>
      </c>
    </row>
    <row r="28732" spans="16:18" x14ac:dyDescent="0.25">
      <c r="P28732" s="1">
        <v>41535</v>
      </c>
      <c r="Q28732" t="s">
        <v>9</v>
      </c>
      <c r="R28732">
        <v>49</v>
      </c>
    </row>
    <row r="28733" spans="16:18" x14ac:dyDescent="0.25">
      <c r="P28733" s="1">
        <v>41536</v>
      </c>
      <c r="Q28733" t="s">
        <v>16</v>
      </c>
      <c r="R28733">
        <v>192</v>
      </c>
    </row>
    <row r="28734" spans="16:18" x14ac:dyDescent="0.25">
      <c r="P28734" s="1">
        <v>41537</v>
      </c>
      <c r="Q28734" t="s">
        <v>13</v>
      </c>
      <c r="R28734">
        <v>70</v>
      </c>
    </row>
    <row r="28735" spans="16:18" x14ac:dyDescent="0.25">
      <c r="P28735" s="1">
        <v>41538</v>
      </c>
      <c r="Q28735" t="s">
        <v>15</v>
      </c>
      <c r="R28735">
        <v>97</v>
      </c>
    </row>
    <row r="28736" spans="16:18" x14ac:dyDescent="0.25">
      <c r="P28736" s="1">
        <v>41539</v>
      </c>
      <c r="Q28736" t="s">
        <v>2</v>
      </c>
      <c r="R28736">
        <v>108</v>
      </c>
    </row>
    <row r="28737" spans="16:18" x14ac:dyDescent="0.25">
      <c r="P28737" s="1">
        <v>41540</v>
      </c>
      <c r="Q28737" t="s">
        <v>9</v>
      </c>
      <c r="R28737">
        <v>191</v>
      </c>
    </row>
    <row r="28738" spans="16:18" x14ac:dyDescent="0.25">
      <c r="P28738" s="1">
        <v>41541</v>
      </c>
      <c r="Q28738" t="s">
        <v>13</v>
      </c>
      <c r="R28738">
        <v>98</v>
      </c>
    </row>
    <row r="28739" spans="16:18" x14ac:dyDescent="0.25">
      <c r="P28739" s="1">
        <v>41542</v>
      </c>
      <c r="Q28739" t="s">
        <v>8</v>
      </c>
      <c r="R28739">
        <v>53</v>
      </c>
    </row>
    <row r="28740" spans="16:18" x14ac:dyDescent="0.25">
      <c r="P28740" s="1">
        <v>41543</v>
      </c>
      <c r="Q28740" t="s">
        <v>15</v>
      </c>
      <c r="R28740">
        <v>183</v>
      </c>
    </row>
    <row r="28741" spans="16:18" x14ac:dyDescent="0.25">
      <c r="P28741" s="1">
        <v>41544</v>
      </c>
      <c r="Q28741" t="s">
        <v>16</v>
      </c>
      <c r="R28741">
        <v>109</v>
      </c>
    </row>
    <row r="28742" spans="16:18" x14ac:dyDescent="0.25">
      <c r="P28742" s="1">
        <v>41545</v>
      </c>
      <c r="Q28742" t="s">
        <v>12</v>
      </c>
      <c r="R28742">
        <v>192</v>
      </c>
    </row>
    <row r="28743" spans="16:18" x14ac:dyDescent="0.25">
      <c r="P28743" s="1">
        <v>41546</v>
      </c>
      <c r="Q28743" t="s">
        <v>9</v>
      </c>
      <c r="R28743">
        <v>21</v>
      </c>
    </row>
    <row r="28744" spans="16:18" x14ac:dyDescent="0.25">
      <c r="P28744" s="1">
        <v>41547</v>
      </c>
      <c r="Q28744" t="s">
        <v>9</v>
      </c>
      <c r="R28744">
        <v>111</v>
      </c>
    </row>
    <row r="28745" spans="16:18" x14ac:dyDescent="0.25">
      <c r="P28745" s="1">
        <v>41548</v>
      </c>
      <c r="Q28745" t="s">
        <v>1</v>
      </c>
      <c r="R28745">
        <v>175</v>
      </c>
    </row>
    <row r="28746" spans="16:18" x14ac:dyDescent="0.25">
      <c r="P28746" s="1">
        <v>41549</v>
      </c>
      <c r="Q28746" t="s">
        <v>9</v>
      </c>
      <c r="R28746">
        <v>171</v>
      </c>
    </row>
    <row r="28747" spans="16:18" x14ac:dyDescent="0.25">
      <c r="P28747" s="1">
        <v>41550</v>
      </c>
      <c r="Q28747" t="s">
        <v>13</v>
      </c>
      <c r="R28747">
        <v>95</v>
      </c>
    </row>
    <row r="28748" spans="16:18" x14ac:dyDescent="0.25">
      <c r="P28748" s="1">
        <v>41551</v>
      </c>
      <c r="Q28748" t="s">
        <v>16</v>
      </c>
      <c r="R28748">
        <v>95</v>
      </c>
    </row>
    <row r="28749" spans="16:18" x14ac:dyDescent="0.25">
      <c r="P28749" s="1">
        <v>41552</v>
      </c>
      <c r="Q28749" t="s">
        <v>8</v>
      </c>
      <c r="R28749">
        <v>147</v>
      </c>
    </row>
    <row r="28750" spans="16:18" x14ac:dyDescent="0.25">
      <c r="P28750" s="1">
        <v>41553</v>
      </c>
      <c r="Q28750" t="s">
        <v>3</v>
      </c>
      <c r="R28750">
        <v>175</v>
      </c>
    </row>
    <row r="28751" spans="16:18" x14ac:dyDescent="0.25">
      <c r="P28751" s="1">
        <v>41554</v>
      </c>
      <c r="Q28751" t="s">
        <v>9</v>
      </c>
      <c r="R28751">
        <v>195</v>
      </c>
    </row>
    <row r="28752" spans="16:18" x14ac:dyDescent="0.25">
      <c r="P28752" s="1">
        <v>41555</v>
      </c>
      <c r="Q28752" t="s">
        <v>2</v>
      </c>
      <c r="R28752">
        <v>112</v>
      </c>
    </row>
    <row r="28753" spans="16:18" x14ac:dyDescent="0.25">
      <c r="P28753" s="1">
        <v>41556</v>
      </c>
      <c r="Q28753" t="s">
        <v>16</v>
      </c>
      <c r="R28753">
        <v>40</v>
      </c>
    </row>
    <row r="28754" spans="16:18" x14ac:dyDescent="0.25">
      <c r="P28754" s="1">
        <v>41557</v>
      </c>
      <c r="Q28754" t="s">
        <v>9</v>
      </c>
      <c r="R28754">
        <v>146</v>
      </c>
    </row>
    <row r="28755" spans="16:18" x14ac:dyDescent="0.25">
      <c r="P28755" s="1">
        <v>41558</v>
      </c>
      <c r="Q28755" t="s">
        <v>9</v>
      </c>
      <c r="R28755">
        <v>134</v>
      </c>
    </row>
    <row r="28756" spans="16:18" x14ac:dyDescent="0.25">
      <c r="P28756" s="1">
        <v>41559</v>
      </c>
      <c r="Q28756" t="s">
        <v>16</v>
      </c>
      <c r="R28756">
        <v>33</v>
      </c>
    </row>
    <row r="28757" spans="16:18" x14ac:dyDescent="0.25">
      <c r="P28757" s="1">
        <v>41560</v>
      </c>
      <c r="Q28757" t="s">
        <v>13</v>
      </c>
      <c r="R28757">
        <v>56</v>
      </c>
    </row>
    <row r="28758" spans="16:18" x14ac:dyDescent="0.25">
      <c r="P28758" s="1">
        <v>41561</v>
      </c>
      <c r="Q28758" t="s">
        <v>1</v>
      </c>
      <c r="R28758">
        <v>16</v>
      </c>
    </row>
    <row r="28759" spans="16:18" x14ac:dyDescent="0.25">
      <c r="P28759" s="1">
        <v>41562</v>
      </c>
      <c r="Q28759" t="s">
        <v>8</v>
      </c>
      <c r="R28759">
        <v>77</v>
      </c>
    </row>
    <row r="28760" spans="16:18" x14ac:dyDescent="0.25">
      <c r="P28760" s="1">
        <v>41563</v>
      </c>
      <c r="Q28760" t="s">
        <v>16</v>
      </c>
      <c r="R28760">
        <v>170</v>
      </c>
    </row>
    <row r="28761" spans="16:18" x14ac:dyDescent="0.25">
      <c r="P28761" s="1">
        <v>41564</v>
      </c>
      <c r="Q28761" t="s">
        <v>16</v>
      </c>
      <c r="R28761">
        <v>116</v>
      </c>
    </row>
    <row r="28762" spans="16:18" x14ac:dyDescent="0.25">
      <c r="P28762" s="1">
        <v>41565</v>
      </c>
      <c r="Q28762" t="s">
        <v>13</v>
      </c>
      <c r="R28762">
        <v>42</v>
      </c>
    </row>
    <row r="28763" spans="16:18" x14ac:dyDescent="0.25">
      <c r="P28763" s="1">
        <v>41566</v>
      </c>
      <c r="Q28763" t="s">
        <v>5</v>
      </c>
      <c r="R28763">
        <v>22</v>
      </c>
    </row>
    <row r="28764" spans="16:18" x14ac:dyDescent="0.25">
      <c r="P28764" s="1">
        <v>41567</v>
      </c>
      <c r="Q28764" t="s">
        <v>12</v>
      </c>
      <c r="R28764">
        <v>17</v>
      </c>
    </row>
    <row r="28765" spans="16:18" x14ac:dyDescent="0.25">
      <c r="P28765" s="1">
        <v>41568</v>
      </c>
      <c r="Q28765" t="s">
        <v>5</v>
      </c>
      <c r="R28765">
        <v>72</v>
      </c>
    </row>
    <row r="28766" spans="16:18" x14ac:dyDescent="0.25">
      <c r="P28766" s="1">
        <v>41569</v>
      </c>
      <c r="Q28766" t="s">
        <v>1</v>
      </c>
      <c r="R28766">
        <v>53</v>
      </c>
    </row>
    <row r="28767" spans="16:18" x14ac:dyDescent="0.25">
      <c r="P28767" s="1">
        <v>41570</v>
      </c>
      <c r="Q28767" t="s">
        <v>13</v>
      </c>
      <c r="R28767">
        <v>33</v>
      </c>
    </row>
    <row r="28768" spans="16:18" x14ac:dyDescent="0.25">
      <c r="P28768" s="1">
        <v>41571</v>
      </c>
      <c r="Q28768" t="s">
        <v>3</v>
      </c>
      <c r="R28768">
        <v>137</v>
      </c>
    </row>
    <row r="28769" spans="16:18" x14ac:dyDescent="0.25">
      <c r="P28769" s="1">
        <v>41572</v>
      </c>
      <c r="Q28769" t="s">
        <v>17</v>
      </c>
      <c r="R28769">
        <v>39</v>
      </c>
    </row>
    <row r="28770" spans="16:18" x14ac:dyDescent="0.25">
      <c r="P28770" s="1">
        <v>41573</v>
      </c>
      <c r="Q28770" t="s">
        <v>12</v>
      </c>
      <c r="R28770">
        <v>138</v>
      </c>
    </row>
    <row r="28771" spans="16:18" x14ac:dyDescent="0.25">
      <c r="P28771" s="1">
        <v>41574</v>
      </c>
      <c r="Q28771" t="s">
        <v>15</v>
      </c>
      <c r="R28771">
        <v>114</v>
      </c>
    </row>
    <row r="28772" spans="16:18" x14ac:dyDescent="0.25">
      <c r="P28772" s="1">
        <v>41575</v>
      </c>
      <c r="Q28772" t="s">
        <v>1</v>
      </c>
      <c r="R28772">
        <v>123</v>
      </c>
    </row>
    <row r="28773" spans="16:18" x14ac:dyDescent="0.25">
      <c r="P28773" s="1">
        <v>41576</v>
      </c>
      <c r="Q28773" t="s">
        <v>4</v>
      </c>
      <c r="R28773">
        <v>135</v>
      </c>
    </row>
    <row r="28774" spans="16:18" x14ac:dyDescent="0.25">
      <c r="P28774" s="1">
        <v>41577</v>
      </c>
      <c r="Q28774" t="s">
        <v>16</v>
      </c>
      <c r="R28774">
        <v>75</v>
      </c>
    </row>
    <row r="28775" spans="16:18" x14ac:dyDescent="0.25">
      <c r="P28775" s="1">
        <v>41578</v>
      </c>
      <c r="Q28775" t="s">
        <v>12</v>
      </c>
      <c r="R28775">
        <v>180</v>
      </c>
    </row>
    <row r="28776" spans="16:18" x14ac:dyDescent="0.25">
      <c r="P28776" s="1">
        <v>41579</v>
      </c>
      <c r="Q28776" t="s">
        <v>13</v>
      </c>
      <c r="R28776">
        <v>29</v>
      </c>
    </row>
    <row r="28777" spans="16:18" x14ac:dyDescent="0.25">
      <c r="P28777" s="1">
        <v>41580</v>
      </c>
      <c r="Q28777" t="s">
        <v>16</v>
      </c>
      <c r="R28777">
        <v>172</v>
      </c>
    </row>
    <row r="28778" spans="16:18" x14ac:dyDescent="0.25">
      <c r="P28778" s="1">
        <v>41581</v>
      </c>
      <c r="Q28778" t="s">
        <v>15</v>
      </c>
      <c r="R28778">
        <v>188</v>
      </c>
    </row>
    <row r="28779" spans="16:18" x14ac:dyDescent="0.25">
      <c r="P28779" s="1">
        <v>41582</v>
      </c>
      <c r="Q28779" t="s">
        <v>3</v>
      </c>
      <c r="R28779">
        <v>124</v>
      </c>
    </row>
    <row r="28780" spans="16:18" x14ac:dyDescent="0.25">
      <c r="P28780" s="1">
        <v>41583</v>
      </c>
      <c r="Q28780" t="s">
        <v>3</v>
      </c>
      <c r="R28780">
        <v>86</v>
      </c>
    </row>
    <row r="28781" spans="16:18" x14ac:dyDescent="0.25">
      <c r="P28781" s="1">
        <v>41584</v>
      </c>
      <c r="Q28781" t="s">
        <v>17</v>
      </c>
      <c r="R28781">
        <v>29</v>
      </c>
    </row>
    <row r="28782" spans="16:18" x14ac:dyDescent="0.25">
      <c r="P28782" s="1">
        <v>41585</v>
      </c>
      <c r="Q28782" t="s">
        <v>3</v>
      </c>
      <c r="R28782">
        <v>52</v>
      </c>
    </row>
    <row r="28783" spans="16:18" x14ac:dyDescent="0.25">
      <c r="P28783" s="1">
        <v>41586</v>
      </c>
      <c r="Q28783" t="s">
        <v>17</v>
      </c>
      <c r="R28783">
        <v>105</v>
      </c>
    </row>
    <row r="28784" spans="16:18" x14ac:dyDescent="0.25">
      <c r="P28784" s="1">
        <v>41587</v>
      </c>
      <c r="Q28784" t="s">
        <v>8</v>
      </c>
      <c r="R28784">
        <v>74</v>
      </c>
    </row>
    <row r="28785" spans="16:18" x14ac:dyDescent="0.25">
      <c r="P28785" s="1">
        <v>41588</v>
      </c>
      <c r="Q28785" t="s">
        <v>5</v>
      </c>
      <c r="R28785">
        <v>28</v>
      </c>
    </row>
    <row r="28786" spans="16:18" x14ac:dyDescent="0.25">
      <c r="P28786" s="1">
        <v>41589</v>
      </c>
      <c r="Q28786" t="s">
        <v>17</v>
      </c>
      <c r="R28786">
        <v>160</v>
      </c>
    </row>
    <row r="28787" spans="16:18" x14ac:dyDescent="0.25">
      <c r="P28787" s="1">
        <v>41590</v>
      </c>
      <c r="Q28787" t="s">
        <v>9</v>
      </c>
      <c r="R28787">
        <v>12</v>
      </c>
    </row>
    <row r="28788" spans="16:18" x14ac:dyDescent="0.25">
      <c r="P28788" s="1">
        <v>41591</v>
      </c>
      <c r="Q28788" t="s">
        <v>18</v>
      </c>
      <c r="R28788">
        <v>41</v>
      </c>
    </row>
    <row r="28789" spans="16:18" x14ac:dyDescent="0.25">
      <c r="P28789" s="1">
        <v>41592</v>
      </c>
      <c r="Q28789" t="s">
        <v>8</v>
      </c>
      <c r="R28789">
        <v>136</v>
      </c>
    </row>
    <row r="28790" spans="16:18" x14ac:dyDescent="0.25">
      <c r="P28790" s="1">
        <v>41593</v>
      </c>
      <c r="Q28790" t="s">
        <v>13</v>
      </c>
      <c r="R28790">
        <v>83</v>
      </c>
    </row>
    <row r="28791" spans="16:18" x14ac:dyDescent="0.25">
      <c r="P28791" s="1">
        <v>41594</v>
      </c>
      <c r="Q28791" t="s">
        <v>8</v>
      </c>
      <c r="R28791">
        <v>78</v>
      </c>
    </row>
    <row r="28792" spans="16:18" x14ac:dyDescent="0.25">
      <c r="P28792" s="1">
        <v>41595</v>
      </c>
      <c r="Q28792" t="s">
        <v>5</v>
      </c>
      <c r="R28792">
        <v>22</v>
      </c>
    </row>
    <row r="28793" spans="16:18" x14ac:dyDescent="0.25">
      <c r="P28793" s="1">
        <v>41596</v>
      </c>
      <c r="Q28793" t="s">
        <v>15</v>
      </c>
      <c r="R28793">
        <v>169</v>
      </c>
    </row>
    <row r="28794" spans="16:18" x14ac:dyDescent="0.25">
      <c r="P28794" s="1">
        <v>41597</v>
      </c>
      <c r="Q28794" t="s">
        <v>12</v>
      </c>
      <c r="R28794">
        <v>199</v>
      </c>
    </row>
    <row r="28795" spans="16:18" x14ac:dyDescent="0.25">
      <c r="P28795" s="1">
        <v>41598</v>
      </c>
      <c r="Q28795" t="s">
        <v>17</v>
      </c>
      <c r="R28795">
        <v>64</v>
      </c>
    </row>
    <row r="28796" spans="16:18" x14ac:dyDescent="0.25">
      <c r="P28796" s="1">
        <v>41599</v>
      </c>
      <c r="Q28796" t="s">
        <v>12</v>
      </c>
      <c r="R28796">
        <v>188</v>
      </c>
    </row>
    <row r="28797" spans="16:18" x14ac:dyDescent="0.25">
      <c r="P28797" s="1">
        <v>41600</v>
      </c>
      <c r="Q28797" t="s">
        <v>1</v>
      </c>
      <c r="R28797">
        <v>46</v>
      </c>
    </row>
    <row r="28798" spans="16:18" x14ac:dyDescent="0.25">
      <c r="P28798" s="1">
        <v>41601</v>
      </c>
      <c r="Q28798" t="s">
        <v>18</v>
      </c>
      <c r="R28798">
        <v>178</v>
      </c>
    </row>
    <row r="28799" spans="16:18" x14ac:dyDescent="0.25">
      <c r="P28799" s="1">
        <v>41602</v>
      </c>
      <c r="Q28799" t="s">
        <v>3</v>
      </c>
      <c r="R28799">
        <v>131</v>
      </c>
    </row>
    <row r="28800" spans="16:18" x14ac:dyDescent="0.25">
      <c r="P28800" s="1">
        <v>41603</v>
      </c>
      <c r="Q28800" t="s">
        <v>9</v>
      </c>
      <c r="R28800">
        <v>41</v>
      </c>
    </row>
    <row r="28801" spans="16:18" x14ac:dyDescent="0.25">
      <c r="P28801" s="1">
        <v>41604</v>
      </c>
      <c r="Q28801" t="s">
        <v>16</v>
      </c>
      <c r="R28801">
        <v>21</v>
      </c>
    </row>
    <row r="28802" spans="16:18" x14ac:dyDescent="0.25">
      <c r="P28802" s="1">
        <v>41605</v>
      </c>
      <c r="Q28802" t="s">
        <v>8</v>
      </c>
      <c r="R28802">
        <v>46</v>
      </c>
    </row>
    <row r="28803" spans="16:18" x14ac:dyDescent="0.25">
      <c r="P28803" s="1">
        <v>41606</v>
      </c>
      <c r="Q28803" t="s">
        <v>5</v>
      </c>
      <c r="R28803">
        <v>57</v>
      </c>
    </row>
    <row r="28804" spans="16:18" x14ac:dyDescent="0.25">
      <c r="P28804" s="1">
        <v>41607</v>
      </c>
      <c r="Q28804" t="s">
        <v>4</v>
      </c>
      <c r="R28804">
        <v>40</v>
      </c>
    </row>
    <row r="28805" spans="16:18" x14ac:dyDescent="0.25">
      <c r="P28805" s="1">
        <v>41608</v>
      </c>
      <c r="Q28805" t="s">
        <v>12</v>
      </c>
      <c r="R28805">
        <v>147</v>
      </c>
    </row>
    <row r="28806" spans="16:18" x14ac:dyDescent="0.25">
      <c r="P28806" s="1">
        <v>41609</v>
      </c>
      <c r="Q28806" t="s">
        <v>9</v>
      </c>
      <c r="R28806">
        <v>124</v>
      </c>
    </row>
    <row r="28807" spans="16:18" x14ac:dyDescent="0.25">
      <c r="P28807" s="1">
        <v>41610</v>
      </c>
      <c r="Q28807" t="s">
        <v>8</v>
      </c>
      <c r="R28807">
        <v>10</v>
      </c>
    </row>
    <row r="28808" spans="16:18" x14ac:dyDescent="0.25">
      <c r="P28808" s="1">
        <v>41611</v>
      </c>
      <c r="Q28808" t="s">
        <v>5</v>
      </c>
      <c r="R28808">
        <v>71</v>
      </c>
    </row>
    <row r="28809" spans="16:18" x14ac:dyDescent="0.25">
      <c r="P28809" s="1">
        <v>41612</v>
      </c>
      <c r="Q28809" t="s">
        <v>9</v>
      </c>
      <c r="R28809">
        <v>96</v>
      </c>
    </row>
    <row r="28810" spans="16:18" x14ac:dyDescent="0.25">
      <c r="P28810" s="1">
        <v>41613</v>
      </c>
      <c r="Q28810" t="s">
        <v>1</v>
      </c>
      <c r="R28810">
        <v>43</v>
      </c>
    </row>
    <row r="28811" spans="16:18" x14ac:dyDescent="0.25">
      <c r="P28811" s="1">
        <v>41614</v>
      </c>
      <c r="Q28811" t="s">
        <v>3</v>
      </c>
      <c r="R28811">
        <v>79</v>
      </c>
    </row>
    <row r="28812" spans="16:18" x14ac:dyDescent="0.25">
      <c r="P28812" s="1">
        <v>41615</v>
      </c>
      <c r="Q28812" t="s">
        <v>8</v>
      </c>
      <c r="R28812">
        <v>165</v>
      </c>
    </row>
    <row r="28813" spans="16:18" x14ac:dyDescent="0.25">
      <c r="P28813" s="1">
        <v>41616</v>
      </c>
      <c r="Q28813" t="s">
        <v>1</v>
      </c>
      <c r="R28813">
        <v>80</v>
      </c>
    </row>
    <row r="28814" spans="16:18" x14ac:dyDescent="0.25">
      <c r="P28814" s="1">
        <v>41617</v>
      </c>
      <c r="Q28814" t="s">
        <v>18</v>
      </c>
      <c r="R28814">
        <v>177</v>
      </c>
    </row>
    <row r="28815" spans="16:18" x14ac:dyDescent="0.25">
      <c r="P28815" s="1">
        <v>41618</v>
      </c>
      <c r="Q28815" t="s">
        <v>3</v>
      </c>
      <c r="R28815">
        <v>154</v>
      </c>
    </row>
    <row r="28816" spans="16:18" x14ac:dyDescent="0.25">
      <c r="P28816" s="1">
        <v>41619</v>
      </c>
      <c r="Q28816" t="s">
        <v>5</v>
      </c>
      <c r="R28816">
        <v>86</v>
      </c>
    </row>
    <row r="28817" spans="16:18" x14ac:dyDescent="0.25">
      <c r="P28817" s="1">
        <v>41620</v>
      </c>
      <c r="Q28817" t="s">
        <v>4</v>
      </c>
      <c r="R28817">
        <v>200</v>
      </c>
    </row>
    <row r="28818" spans="16:18" x14ac:dyDescent="0.25">
      <c r="P28818" s="1">
        <v>41621</v>
      </c>
      <c r="Q28818" t="s">
        <v>16</v>
      </c>
      <c r="R28818">
        <v>172</v>
      </c>
    </row>
    <row r="28819" spans="16:18" x14ac:dyDescent="0.25">
      <c r="P28819" s="1">
        <v>41622</v>
      </c>
      <c r="Q28819" t="s">
        <v>8</v>
      </c>
      <c r="R28819">
        <v>188</v>
      </c>
    </row>
    <row r="28820" spans="16:18" x14ac:dyDescent="0.25">
      <c r="P28820" s="1">
        <v>41623</v>
      </c>
      <c r="Q28820" t="s">
        <v>4</v>
      </c>
      <c r="R28820">
        <v>168</v>
      </c>
    </row>
    <row r="28821" spans="16:18" x14ac:dyDescent="0.25">
      <c r="P28821" s="1">
        <v>41624</v>
      </c>
      <c r="Q28821" t="s">
        <v>2</v>
      </c>
      <c r="R28821">
        <v>50</v>
      </c>
    </row>
    <row r="28822" spans="16:18" x14ac:dyDescent="0.25">
      <c r="P28822" s="1">
        <v>41625</v>
      </c>
      <c r="Q28822" t="s">
        <v>15</v>
      </c>
      <c r="R28822">
        <v>38</v>
      </c>
    </row>
    <row r="28823" spans="16:18" x14ac:dyDescent="0.25">
      <c r="P28823" s="1">
        <v>41626</v>
      </c>
      <c r="Q28823" t="s">
        <v>13</v>
      </c>
      <c r="R28823">
        <v>191</v>
      </c>
    </row>
    <row r="28824" spans="16:18" x14ac:dyDescent="0.25">
      <c r="P28824" s="1">
        <v>41627</v>
      </c>
      <c r="Q28824" t="s">
        <v>5</v>
      </c>
      <c r="R28824">
        <v>188</v>
      </c>
    </row>
    <row r="28825" spans="16:18" x14ac:dyDescent="0.25">
      <c r="P28825" s="1">
        <v>41628</v>
      </c>
      <c r="Q28825" t="s">
        <v>18</v>
      </c>
      <c r="R28825">
        <v>35</v>
      </c>
    </row>
    <row r="28826" spans="16:18" x14ac:dyDescent="0.25">
      <c r="P28826" s="1">
        <v>41629</v>
      </c>
      <c r="Q28826" t="s">
        <v>4</v>
      </c>
      <c r="R28826">
        <v>158</v>
      </c>
    </row>
    <row r="28827" spans="16:18" x14ac:dyDescent="0.25">
      <c r="P28827" s="1">
        <v>41630</v>
      </c>
      <c r="Q28827" t="s">
        <v>18</v>
      </c>
      <c r="R28827">
        <v>160</v>
      </c>
    </row>
    <row r="28828" spans="16:18" x14ac:dyDescent="0.25">
      <c r="P28828" s="1">
        <v>41631</v>
      </c>
      <c r="Q28828" t="s">
        <v>18</v>
      </c>
      <c r="R28828">
        <v>186</v>
      </c>
    </row>
    <row r="28829" spans="16:18" x14ac:dyDescent="0.25">
      <c r="P28829" s="1">
        <v>41632</v>
      </c>
      <c r="Q28829" t="s">
        <v>12</v>
      </c>
      <c r="R28829">
        <v>185</v>
      </c>
    </row>
    <row r="28830" spans="16:18" x14ac:dyDescent="0.25">
      <c r="P28830" s="1">
        <v>41633</v>
      </c>
      <c r="Q28830" t="s">
        <v>9</v>
      </c>
      <c r="R28830">
        <v>192</v>
      </c>
    </row>
    <row r="28831" spans="16:18" x14ac:dyDescent="0.25">
      <c r="P28831" s="1">
        <v>41634</v>
      </c>
      <c r="Q28831" t="s">
        <v>1</v>
      </c>
      <c r="R28831">
        <v>184</v>
      </c>
    </row>
    <row r="28832" spans="16:18" x14ac:dyDescent="0.25">
      <c r="P28832" s="1">
        <v>41635</v>
      </c>
      <c r="Q28832" t="s">
        <v>4</v>
      </c>
      <c r="R28832">
        <v>168</v>
      </c>
    </row>
    <row r="28833" spans="16:18" x14ac:dyDescent="0.25">
      <c r="P28833" s="1">
        <v>41636</v>
      </c>
      <c r="Q28833" t="s">
        <v>17</v>
      </c>
      <c r="R28833">
        <v>52</v>
      </c>
    </row>
    <row r="28834" spans="16:18" x14ac:dyDescent="0.25">
      <c r="P28834" s="1">
        <v>41637</v>
      </c>
      <c r="Q28834" t="s">
        <v>12</v>
      </c>
      <c r="R28834">
        <v>47</v>
      </c>
    </row>
    <row r="28835" spans="16:18" x14ac:dyDescent="0.25">
      <c r="P28835" s="1">
        <v>41638</v>
      </c>
      <c r="Q28835" t="s">
        <v>12</v>
      </c>
      <c r="R28835">
        <v>14</v>
      </c>
    </row>
    <row r="28836" spans="16:18" x14ac:dyDescent="0.25">
      <c r="P28836" s="1">
        <v>41639</v>
      </c>
      <c r="Q28836" t="s">
        <v>3</v>
      </c>
      <c r="R28836">
        <v>30</v>
      </c>
    </row>
    <row r="28837" spans="16:18" x14ac:dyDescent="0.25">
      <c r="P28837" s="1">
        <v>41640</v>
      </c>
      <c r="Q28837" t="s">
        <v>12</v>
      </c>
      <c r="R28837">
        <v>134</v>
      </c>
    </row>
    <row r="28838" spans="16:18" x14ac:dyDescent="0.25">
      <c r="P28838" s="1">
        <v>41641</v>
      </c>
      <c r="Q28838" t="s">
        <v>9</v>
      </c>
      <c r="R28838">
        <v>103</v>
      </c>
    </row>
    <row r="28839" spans="16:18" x14ac:dyDescent="0.25">
      <c r="P28839" s="1">
        <v>41642</v>
      </c>
      <c r="Q28839" t="s">
        <v>5</v>
      </c>
      <c r="R28839">
        <v>159</v>
      </c>
    </row>
    <row r="28840" spans="16:18" x14ac:dyDescent="0.25">
      <c r="P28840" s="1">
        <v>41643</v>
      </c>
      <c r="Q28840" t="s">
        <v>2</v>
      </c>
      <c r="R28840">
        <v>29</v>
      </c>
    </row>
    <row r="28841" spans="16:18" x14ac:dyDescent="0.25">
      <c r="P28841" s="1">
        <v>41644</v>
      </c>
      <c r="Q28841" t="s">
        <v>1</v>
      </c>
      <c r="R28841">
        <v>186</v>
      </c>
    </row>
    <row r="28842" spans="16:18" x14ac:dyDescent="0.25">
      <c r="P28842" s="1">
        <v>41645</v>
      </c>
      <c r="Q28842" t="s">
        <v>13</v>
      </c>
      <c r="R28842">
        <v>53</v>
      </c>
    </row>
    <row r="28843" spans="16:18" x14ac:dyDescent="0.25">
      <c r="P28843" s="1">
        <v>41646</v>
      </c>
      <c r="Q28843" t="s">
        <v>1</v>
      </c>
      <c r="R28843">
        <v>116</v>
      </c>
    </row>
    <row r="28844" spans="16:18" x14ac:dyDescent="0.25">
      <c r="P28844" s="1">
        <v>41647</v>
      </c>
      <c r="Q28844" t="s">
        <v>1</v>
      </c>
      <c r="R28844">
        <v>146</v>
      </c>
    </row>
    <row r="28845" spans="16:18" x14ac:dyDescent="0.25">
      <c r="P28845" s="1">
        <v>41648</v>
      </c>
      <c r="Q28845" t="s">
        <v>12</v>
      </c>
      <c r="R28845">
        <v>178</v>
      </c>
    </row>
    <row r="28846" spans="16:18" x14ac:dyDescent="0.25">
      <c r="P28846" s="1">
        <v>41649</v>
      </c>
      <c r="Q28846" t="s">
        <v>5</v>
      </c>
      <c r="R28846">
        <v>64</v>
      </c>
    </row>
    <row r="28847" spans="16:18" x14ac:dyDescent="0.25">
      <c r="P28847" s="1">
        <v>41650</v>
      </c>
      <c r="Q28847" t="s">
        <v>18</v>
      </c>
      <c r="R28847">
        <v>95</v>
      </c>
    </row>
    <row r="28848" spans="16:18" x14ac:dyDescent="0.25">
      <c r="P28848" s="1">
        <v>41651</v>
      </c>
      <c r="Q28848" t="s">
        <v>4</v>
      </c>
      <c r="R28848">
        <v>188</v>
      </c>
    </row>
    <row r="28849" spans="16:18" x14ac:dyDescent="0.25">
      <c r="P28849" s="1">
        <v>41652</v>
      </c>
      <c r="Q28849" t="s">
        <v>12</v>
      </c>
      <c r="R28849">
        <v>153</v>
      </c>
    </row>
    <row r="28850" spans="16:18" x14ac:dyDescent="0.25">
      <c r="P28850" s="1">
        <v>41653</v>
      </c>
      <c r="Q28850" t="s">
        <v>18</v>
      </c>
      <c r="R28850">
        <v>139</v>
      </c>
    </row>
    <row r="28851" spans="16:18" x14ac:dyDescent="0.25">
      <c r="P28851" s="1">
        <v>41654</v>
      </c>
      <c r="Q28851" t="s">
        <v>2</v>
      </c>
      <c r="R28851">
        <v>80</v>
      </c>
    </row>
    <row r="28852" spans="16:18" x14ac:dyDescent="0.25">
      <c r="P28852" s="1">
        <v>41655</v>
      </c>
      <c r="Q28852" t="s">
        <v>15</v>
      </c>
      <c r="R28852">
        <v>189</v>
      </c>
    </row>
    <row r="28853" spans="16:18" x14ac:dyDescent="0.25">
      <c r="P28853" s="1">
        <v>41656</v>
      </c>
      <c r="Q28853" t="s">
        <v>8</v>
      </c>
      <c r="R28853">
        <v>172</v>
      </c>
    </row>
    <row r="28854" spans="16:18" x14ac:dyDescent="0.25">
      <c r="P28854" s="1">
        <v>41657</v>
      </c>
      <c r="Q28854" t="s">
        <v>16</v>
      </c>
      <c r="R28854">
        <v>29</v>
      </c>
    </row>
    <row r="28855" spans="16:18" x14ac:dyDescent="0.25">
      <c r="P28855" s="1">
        <v>41658</v>
      </c>
      <c r="Q28855" t="s">
        <v>12</v>
      </c>
      <c r="R28855">
        <v>143</v>
      </c>
    </row>
    <row r="28856" spans="16:18" x14ac:dyDescent="0.25">
      <c r="P28856" s="1">
        <v>41659</v>
      </c>
      <c r="Q28856" t="s">
        <v>9</v>
      </c>
      <c r="R28856">
        <v>99</v>
      </c>
    </row>
    <row r="28857" spans="16:18" x14ac:dyDescent="0.25">
      <c r="P28857" s="1">
        <v>41660</v>
      </c>
      <c r="Q28857" t="s">
        <v>5</v>
      </c>
      <c r="R28857">
        <v>184</v>
      </c>
    </row>
    <row r="28858" spans="16:18" x14ac:dyDescent="0.25">
      <c r="P28858" s="1">
        <v>41661</v>
      </c>
      <c r="Q28858" t="s">
        <v>2</v>
      </c>
      <c r="R28858">
        <v>187</v>
      </c>
    </row>
    <row r="28859" spans="16:18" x14ac:dyDescent="0.25">
      <c r="P28859" s="1">
        <v>41662</v>
      </c>
      <c r="Q28859" t="s">
        <v>3</v>
      </c>
      <c r="R28859">
        <v>55</v>
      </c>
    </row>
    <row r="28860" spans="16:18" x14ac:dyDescent="0.25">
      <c r="P28860" s="1">
        <v>41663</v>
      </c>
      <c r="Q28860" t="s">
        <v>8</v>
      </c>
      <c r="R28860">
        <v>47</v>
      </c>
    </row>
    <row r="28861" spans="16:18" x14ac:dyDescent="0.25">
      <c r="P28861" s="1">
        <v>41664</v>
      </c>
      <c r="Q28861" t="s">
        <v>13</v>
      </c>
      <c r="R28861">
        <v>18</v>
      </c>
    </row>
    <row r="28862" spans="16:18" x14ac:dyDescent="0.25">
      <c r="P28862" s="1">
        <v>41665</v>
      </c>
      <c r="Q28862" t="s">
        <v>17</v>
      </c>
      <c r="R28862">
        <v>161</v>
      </c>
    </row>
    <row r="28863" spans="16:18" x14ac:dyDescent="0.25">
      <c r="P28863" s="1">
        <v>41666</v>
      </c>
      <c r="Q28863" t="s">
        <v>5</v>
      </c>
      <c r="R28863">
        <v>114</v>
      </c>
    </row>
    <row r="28864" spans="16:18" x14ac:dyDescent="0.25">
      <c r="P28864" s="1">
        <v>41667</v>
      </c>
      <c r="Q28864" t="s">
        <v>8</v>
      </c>
      <c r="R28864">
        <v>105</v>
      </c>
    </row>
    <row r="28865" spans="16:18" x14ac:dyDescent="0.25">
      <c r="P28865" s="1">
        <v>41668</v>
      </c>
      <c r="Q28865" t="s">
        <v>12</v>
      </c>
      <c r="R28865">
        <v>115</v>
      </c>
    </row>
    <row r="28866" spans="16:18" x14ac:dyDescent="0.25">
      <c r="P28866" s="1">
        <v>41669</v>
      </c>
      <c r="Q28866" t="s">
        <v>4</v>
      </c>
      <c r="R28866">
        <v>145</v>
      </c>
    </row>
    <row r="28867" spans="16:18" x14ac:dyDescent="0.25">
      <c r="P28867" s="1">
        <v>41670</v>
      </c>
      <c r="Q28867" t="s">
        <v>4</v>
      </c>
      <c r="R28867">
        <v>177</v>
      </c>
    </row>
    <row r="28868" spans="16:18" x14ac:dyDescent="0.25">
      <c r="P28868" s="1">
        <v>41671</v>
      </c>
      <c r="Q28868" t="s">
        <v>13</v>
      </c>
      <c r="R28868">
        <v>174</v>
      </c>
    </row>
    <row r="28869" spans="16:18" x14ac:dyDescent="0.25">
      <c r="P28869" s="1">
        <v>41672</v>
      </c>
      <c r="Q28869" t="s">
        <v>13</v>
      </c>
      <c r="R28869">
        <v>27</v>
      </c>
    </row>
    <row r="28870" spans="16:18" x14ac:dyDescent="0.25">
      <c r="P28870" s="1">
        <v>41673</v>
      </c>
      <c r="Q28870" t="s">
        <v>2</v>
      </c>
      <c r="R28870">
        <v>100</v>
      </c>
    </row>
    <row r="28871" spans="16:18" x14ac:dyDescent="0.25">
      <c r="P28871" s="1">
        <v>41674</v>
      </c>
      <c r="Q28871" t="s">
        <v>17</v>
      </c>
      <c r="R28871">
        <v>121</v>
      </c>
    </row>
    <row r="28872" spans="16:18" x14ac:dyDescent="0.25">
      <c r="P28872" s="1">
        <v>41675</v>
      </c>
      <c r="Q28872" t="s">
        <v>18</v>
      </c>
      <c r="R28872">
        <v>150</v>
      </c>
    </row>
    <row r="28873" spans="16:18" x14ac:dyDescent="0.25">
      <c r="P28873" s="1">
        <v>41676</v>
      </c>
      <c r="Q28873" t="s">
        <v>12</v>
      </c>
      <c r="R28873">
        <v>129</v>
      </c>
    </row>
    <row r="28874" spans="16:18" x14ac:dyDescent="0.25">
      <c r="P28874" s="1">
        <v>41677</v>
      </c>
      <c r="Q28874" t="s">
        <v>17</v>
      </c>
      <c r="R28874">
        <v>78</v>
      </c>
    </row>
    <row r="28875" spans="16:18" x14ac:dyDescent="0.25">
      <c r="P28875" s="1">
        <v>41678</v>
      </c>
      <c r="Q28875" t="s">
        <v>3</v>
      </c>
      <c r="R28875">
        <v>46</v>
      </c>
    </row>
    <row r="28876" spans="16:18" x14ac:dyDescent="0.25">
      <c r="P28876" s="1">
        <v>41679</v>
      </c>
      <c r="Q28876" t="s">
        <v>17</v>
      </c>
      <c r="R28876">
        <v>99</v>
      </c>
    </row>
    <row r="28877" spans="16:18" x14ac:dyDescent="0.25">
      <c r="P28877" s="1">
        <v>41680</v>
      </c>
      <c r="Q28877" t="s">
        <v>4</v>
      </c>
      <c r="R28877">
        <v>116</v>
      </c>
    </row>
    <row r="28878" spans="16:18" x14ac:dyDescent="0.25">
      <c r="P28878" s="1">
        <v>41681</v>
      </c>
      <c r="Q28878" t="s">
        <v>13</v>
      </c>
      <c r="R28878">
        <v>12</v>
      </c>
    </row>
    <row r="28879" spans="16:18" x14ac:dyDescent="0.25">
      <c r="P28879" s="1">
        <v>41682</v>
      </c>
      <c r="Q28879" t="s">
        <v>12</v>
      </c>
      <c r="R28879">
        <v>120</v>
      </c>
    </row>
    <row r="28880" spans="16:18" x14ac:dyDescent="0.25">
      <c r="P28880" s="1">
        <v>41683</v>
      </c>
      <c r="Q28880" t="s">
        <v>17</v>
      </c>
      <c r="R28880">
        <v>196</v>
      </c>
    </row>
    <row r="28881" spans="16:18" x14ac:dyDescent="0.25">
      <c r="P28881" s="1">
        <v>41684</v>
      </c>
      <c r="Q28881" t="s">
        <v>8</v>
      </c>
      <c r="R28881">
        <v>190</v>
      </c>
    </row>
    <row r="28882" spans="16:18" x14ac:dyDescent="0.25">
      <c r="P28882" s="1">
        <v>41685</v>
      </c>
      <c r="Q28882" t="s">
        <v>3</v>
      </c>
      <c r="R28882">
        <v>27</v>
      </c>
    </row>
    <row r="28883" spans="16:18" x14ac:dyDescent="0.25">
      <c r="P28883" s="1">
        <v>41686</v>
      </c>
      <c r="Q28883" t="s">
        <v>4</v>
      </c>
      <c r="R28883">
        <v>98</v>
      </c>
    </row>
    <row r="28884" spans="16:18" x14ac:dyDescent="0.25">
      <c r="P28884" s="1">
        <v>41687</v>
      </c>
      <c r="Q28884" t="s">
        <v>1</v>
      </c>
      <c r="R28884">
        <v>125</v>
      </c>
    </row>
    <row r="28885" spans="16:18" x14ac:dyDescent="0.25">
      <c r="P28885" s="1">
        <v>41688</v>
      </c>
      <c r="Q28885" t="s">
        <v>5</v>
      </c>
      <c r="R28885">
        <v>71</v>
      </c>
    </row>
    <row r="28886" spans="16:18" x14ac:dyDescent="0.25">
      <c r="P28886" s="1">
        <v>41689</v>
      </c>
      <c r="Q28886" t="s">
        <v>17</v>
      </c>
      <c r="R28886">
        <v>59</v>
      </c>
    </row>
    <row r="28887" spans="16:18" x14ac:dyDescent="0.25">
      <c r="P28887" s="1">
        <v>41690</v>
      </c>
      <c r="Q28887" t="s">
        <v>13</v>
      </c>
      <c r="R28887">
        <v>100</v>
      </c>
    </row>
    <row r="28888" spans="16:18" x14ac:dyDescent="0.25">
      <c r="P28888" s="1">
        <v>41691</v>
      </c>
      <c r="Q28888" t="s">
        <v>8</v>
      </c>
      <c r="R28888">
        <v>192</v>
      </c>
    </row>
    <row r="28889" spans="16:18" x14ac:dyDescent="0.25">
      <c r="P28889" s="1">
        <v>41692</v>
      </c>
      <c r="Q28889" t="s">
        <v>16</v>
      </c>
      <c r="R28889">
        <v>162</v>
      </c>
    </row>
    <row r="28890" spans="16:18" x14ac:dyDescent="0.25">
      <c r="P28890" s="1">
        <v>41693</v>
      </c>
      <c r="Q28890" t="s">
        <v>5</v>
      </c>
      <c r="R28890">
        <v>49</v>
      </c>
    </row>
    <row r="28891" spans="16:18" x14ac:dyDescent="0.25">
      <c r="P28891" s="1">
        <v>41694</v>
      </c>
      <c r="Q28891" t="s">
        <v>9</v>
      </c>
      <c r="R28891">
        <v>59</v>
      </c>
    </row>
    <row r="28892" spans="16:18" x14ac:dyDescent="0.25">
      <c r="P28892" s="1">
        <v>41695</v>
      </c>
      <c r="Q28892" t="s">
        <v>18</v>
      </c>
      <c r="R28892">
        <v>93</v>
      </c>
    </row>
    <row r="28893" spans="16:18" x14ac:dyDescent="0.25">
      <c r="P28893" s="1">
        <v>41696</v>
      </c>
      <c r="Q28893" t="s">
        <v>2</v>
      </c>
      <c r="R28893">
        <v>112</v>
      </c>
    </row>
    <row r="28894" spans="16:18" x14ac:dyDescent="0.25">
      <c r="P28894" s="1">
        <v>41697</v>
      </c>
      <c r="Q28894" t="s">
        <v>1</v>
      </c>
      <c r="R28894">
        <v>124</v>
      </c>
    </row>
    <row r="28895" spans="16:18" x14ac:dyDescent="0.25">
      <c r="P28895" s="1">
        <v>41698</v>
      </c>
      <c r="Q28895" t="s">
        <v>9</v>
      </c>
      <c r="R28895">
        <v>34</v>
      </c>
    </row>
    <row r="28896" spans="16:18" x14ac:dyDescent="0.25">
      <c r="P28896" s="1">
        <v>41699</v>
      </c>
      <c r="Q28896" t="s">
        <v>13</v>
      </c>
      <c r="R28896">
        <v>108</v>
      </c>
    </row>
    <row r="28897" spans="16:18" x14ac:dyDescent="0.25">
      <c r="P28897" s="1">
        <v>41700</v>
      </c>
      <c r="Q28897" t="s">
        <v>18</v>
      </c>
      <c r="R28897">
        <v>35</v>
      </c>
    </row>
    <row r="28898" spans="16:18" x14ac:dyDescent="0.25">
      <c r="P28898" s="1">
        <v>41701</v>
      </c>
      <c r="Q28898" t="s">
        <v>2</v>
      </c>
      <c r="R28898">
        <v>187</v>
      </c>
    </row>
    <row r="28899" spans="16:18" x14ac:dyDescent="0.25">
      <c r="P28899" s="1">
        <v>41702</v>
      </c>
      <c r="Q28899" t="s">
        <v>17</v>
      </c>
      <c r="R28899">
        <v>162</v>
      </c>
    </row>
    <row r="28900" spans="16:18" x14ac:dyDescent="0.25">
      <c r="P28900" s="1">
        <v>41703</v>
      </c>
      <c r="Q28900" t="s">
        <v>2</v>
      </c>
      <c r="R28900">
        <v>137</v>
      </c>
    </row>
    <row r="28901" spans="16:18" x14ac:dyDescent="0.25">
      <c r="P28901" s="1">
        <v>41704</v>
      </c>
      <c r="Q28901" t="s">
        <v>9</v>
      </c>
      <c r="R28901">
        <v>119</v>
      </c>
    </row>
    <row r="28902" spans="16:18" x14ac:dyDescent="0.25">
      <c r="P28902" s="1">
        <v>41705</v>
      </c>
      <c r="Q28902" t="s">
        <v>1</v>
      </c>
      <c r="R28902">
        <v>67</v>
      </c>
    </row>
    <row r="28903" spans="16:18" x14ac:dyDescent="0.25">
      <c r="P28903" s="1">
        <v>41706</v>
      </c>
      <c r="Q28903" t="s">
        <v>15</v>
      </c>
      <c r="R28903">
        <v>181</v>
      </c>
    </row>
    <row r="28904" spans="16:18" x14ac:dyDescent="0.25">
      <c r="P28904" s="1">
        <v>41707</v>
      </c>
      <c r="Q28904" t="s">
        <v>2</v>
      </c>
      <c r="R28904">
        <v>33</v>
      </c>
    </row>
    <row r="28905" spans="16:18" x14ac:dyDescent="0.25">
      <c r="P28905" s="1">
        <v>41708</v>
      </c>
      <c r="Q28905" t="s">
        <v>16</v>
      </c>
      <c r="R28905">
        <v>187</v>
      </c>
    </row>
    <row r="28906" spans="16:18" x14ac:dyDescent="0.25">
      <c r="P28906" s="1">
        <v>41709</v>
      </c>
      <c r="Q28906" t="s">
        <v>13</v>
      </c>
      <c r="R28906">
        <v>94</v>
      </c>
    </row>
    <row r="28907" spans="16:18" x14ac:dyDescent="0.25">
      <c r="P28907" s="1">
        <v>41710</v>
      </c>
      <c r="Q28907" t="s">
        <v>16</v>
      </c>
      <c r="R28907">
        <v>67</v>
      </c>
    </row>
    <row r="28908" spans="16:18" x14ac:dyDescent="0.25">
      <c r="P28908" s="1">
        <v>41711</v>
      </c>
      <c r="Q28908" t="s">
        <v>4</v>
      </c>
      <c r="R28908">
        <v>141</v>
      </c>
    </row>
    <row r="28909" spans="16:18" x14ac:dyDescent="0.25">
      <c r="P28909" s="1">
        <v>41712</v>
      </c>
      <c r="Q28909" t="s">
        <v>1</v>
      </c>
      <c r="R28909">
        <v>19</v>
      </c>
    </row>
    <row r="28910" spans="16:18" x14ac:dyDescent="0.25">
      <c r="P28910" s="1">
        <v>41713</v>
      </c>
      <c r="Q28910" t="s">
        <v>2</v>
      </c>
      <c r="R28910">
        <v>178</v>
      </c>
    </row>
    <row r="28911" spans="16:18" x14ac:dyDescent="0.25">
      <c r="P28911" s="1">
        <v>41714</v>
      </c>
      <c r="Q28911" t="s">
        <v>2</v>
      </c>
      <c r="R28911">
        <v>139</v>
      </c>
    </row>
    <row r="28912" spans="16:18" x14ac:dyDescent="0.25">
      <c r="P28912" s="1">
        <v>41715</v>
      </c>
      <c r="Q28912" t="s">
        <v>18</v>
      </c>
      <c r="R28912">
        <v>141</v>
      </c>
    </row>
    <row r="28913" spans="16:18" x14ac:dyDescent="0.25">
      <c r="P28913" s="1">
        <v>41716</v>
      </c>
      <c r="Q28913" t="s">
        <v>17</v>
      </c>
      <c r="R28913">
        <v>194</v>
      </c>
    </row>
    <row r="28914" spans="16:18" x14ac:dyDescent="0.25">
      <c r="P28914" s="1">
        <v>41717</v>
      </c>
      <c r="Q28914" t="s">
        <v>16</v>
      </c>
      <c r="R28914">
        <v>40</v>
      </c>
    </row>
    <row r="28915" spans="16:18" x14ac:dyDescent="0.25">
      <c r="P28915" s="1">
        <v>41718</v>
      </c>
      <c r="Q28915" t="s">
        <v>15</v>
      </c>
      <c r="R28915">
        <v>198</v>
      </c>
    </row>
    <row r="28916" spans="16:18" x14ac:dyDescent="0.25">
      <c r="P28916" s="1">
        <v>41719</v>
      </c>
      <c r="Q28916" t="s">
        <v>16</v>
      </c>
      <c r="R28916">
        <v>131</v>
      </c>
    </row>
    <row r="28917" spans="16:18" x14ac:dyDescent="0.25">
      <c r="P28917" s="1">
        <v>41720</v>
      </c>
      <c r="Q28917" t="s">
        <v>18</v>
      </c>
      <c r="R28917">
        <v>49</v>
      </c>
    </row>
    <row r="28918" spans="16:18" x14ac:dyDescent="0.25">
      <c r="P28918" s="1">
        <v>41721</v>
      </c>
      <c r="Q28918" t="s">
        <v>17</v>
      </c>
      <c r="R28918">
        <v>26</v>
      </c>
    </row>
    <row r="28919" spans="16:18" x14ac:dyDescent="0.25">
      <c r="P28919" s="1">
        <v>41722</v>
      </c>
      <c r="Q28919" t="s">
        <v>8</v>
      </c>
      <c r="R28919">
        <v>125</v>
      </c>
    </row>
    <row r="28920" spans="16:18" x14ac:dyDescent="0.25">
      <c r="P28920" s="1">
        <v>41723</v>
      </c>
      <c r="Q28920" t="s">
        <v>5</v>
      </c>
      <c r="R28920">
        <v>102</v>
      </c>
    </row>
    <row r="28921" spans="16:18" x14ac:dyDescent="0.25">
      <c r="P28921" s="1">
        <v>41724</v>
      </c>
      <c r="Q28921" t="s">
        <v>15</v>
      </c>
      <c r="R28921">
        <v>145</v>
      </c>
    </row>
    <row r="28922" spans="16:18" x14ac:dyDescent="0.25">
      <c r="P28922" s="1">
        <v>41725</v>
      </c>
      <c r="Q28922" t="s">
        <v>1</v>
      </c>
      <c r="R28922">
        <v>75</v>
      </c>
    </row>
    <row r="28923" spans="16:18" x14ac:dyDescent="0.25">
      <c r="P28923" s="1">
        <v>41726</v>
      </c>
      <c r="Q28923" t="s">
        <v>3</v>
      </c>
      <c r="R28923">
        <v>130</v>
      </c>
    </row>
    <row r="28924" spans="16:18" x14ac:dyDescent="0.25">
      <c r="P28924" s="1">
        <v>41727</v>
      </c>
      <c r="Q28924" t="s">
        <v>16</v>
      </c>
      <c r="R28924">
        <v>185</v>
      </c>
    </row>
    <row r="28925" spans="16:18" x14ac:dyDescent="0.25">
      <c r="P28925" s="1">
        <v>41728</v>
      </c>
      <c r="Q28925" t="s">
        <v>4</v>
      </c>
      <c r="R28925">
        <v>151</v>
      </c>
    </row>
    <row r="28926" spans="16:18" x14ac:dyDescent="0.25">
      <c r="P28926" s="1">
        <v>41729</v>
      </c>
      <c r="Q28926" t="s">
        <v>3</v>
      </c>
      <c r="R28926">
        <v>194</v>
      </c>
    </row>
    <row r="28927" spans="16:18" x14ac:dyDescent="0.25">
      <c r="P28927" s="1">
        <v>41730</v>
      </c>
      <c r="Q28927" t="s">
        <v>12</v>
      </c>
      <c r="R28927">
        <v>106</v>
      </c>
    </row>
    <row r="28928" spans="16:18" x14ac:dyDescent="0.25">
      <c r="P28928" s="1">
        <v>41731</v>
      </c>
      <c r="Q28928" t="s">
        <v>4</v>
      </c>
      <c r="R28928">
        <v>123</v>
      </c>
    </row>
    <row r="28929" spans="16:18" x14ac:dyDescent="0.25">
      <c r="P28929" s="1">
        <v>41732</v>
      </c>
      <c r="Q28929" t="s">
        <v>8</v>
      </c>
      <c r="R28929">
        <v>20</v>
      </c>
    </row>
    <row r="28930" spans="16:18" x14ac:dyDescent="0.25">
      <c r="P28930" s="1">
        <v>41733</v>
      </c>
      <c r="Q28930" t="s">
        <v>12</v>
      </c>
      <c r="R28930">
        <v>150</v>
      </c>
    </row>
    <row r="28931" spans="16:18" x14ac:dyDescent="0.25">
      <c r="P28931" s="1">
        <v>41734</v>
      </c>
      <c r="Q28931" t="s">
        <v>5</v>
      </c>
      <c r="R28931">
        <v>138</v>
      </c>
    </row>
    <row r="28932" spans="16:18" x14ac:dyDescent="0.25">
      <c r="P28932" s="1">
        <v>41735</v>
      </c>
      <c r="Q28932" t="s">
        <v>17</v>
      </c>
      <c r="R28932">
        <v>51</v>
      </c>
    </row>
    <row r="28933" spans="16:18" x14ac:dyDescent="0.25">
      <c r="P28933" s="1">
        <v>41736</v>
      </c>
      <c r="Q28933" t="s">
        <v>15</v>
      </c>
      <c r="R28933">
        <v>72</v>
      </c>
    </row>
    <row r="28934" spans="16:18" x14ac:dyDescent="0.25">
      <c r="P28934" s="1">
        <v>41737</v>
      </c>
      <c r="Q28934" t="s">
        <v>16</v>
      </c>
      <c r="R28934">
        <v>191</v>
      </c>
    </row>
    <row r="28935" spans="16:18" x14ac:dyDescent="0.25">
      <c r="P28935" s="1">
        <v>41738</v>
      </c>
      <c r="Q28935" t="s">
        <v>18</v>
      </c>
      <c r="R28935">
        <v>90</v>
      </c>
    </row>
    <row r="28936" spans="16:18" x14ac:dyDescent="0.25">
      <c r="P28936" s="1">
        <v>41739</v>
      </c>
      <c r="Q28936" t="s">
        <v>18</v>
      </c>
      <c r="R28936">
        <v>129</v>
      </c>
    </row>
    <row r="28937" spans="16:18" x14ac:dyDescent="0.25">
      <c r="P28937" s="1">
        <v>41740</v>
      </c>
      <c r="Q28937" t="s">
        <v>18</v>
      </c>
      <c r="R28937">
        <v>106</v>
      </c>
    </row>
    <row r="28938" spans="16:18" x14ac:dyDescent="0.25">
      <c r="P28938" s="1">
        <v>41741</v>
      </c>
      <c r="Q28938" t="s">
        <v>8</v>
      </c>
      <c r="R28938">
        <v>145</v>
      </c>
    </row>
    <row r="28939" spans="16:18" x14ac:dyDescent="0.25">
      <c r="P28939" s="1">
        <v>41742</v>
      </c>
      <c r="Q28939" t="s">
        <v>16</v>
      </c>
      <c r="R28939">
        <v>40</v>
      </c>
    </row>
    <row r="28940" spans="16:18" x14ac:dyDescent="0.25">
      <c r="P28940" s="1">
        <v>41743</v>
      </c>
      <c r="Q28940" t="s">
        <v>2</v>
      </c>
      <c r="R28940">
        <v>194</v>
      </c>
    </row>
    <row r="28941" spans="16:18" x14ac:dyDescent="0.25">
      <c r="P28941" s="1">
        <v>41744</v>
      </c>
      <c r="Q28941" t="s">
        <v>9</v>
      </c>
      <c r="R28941">
        <v>178</v>
      </c>
    </row>
    <row r="28942" spans="16:18" x14ac:dyDescent="0.25">
      <c r="P28942" s="1">
        <v>41745</v>
      </c>
      <c r="Q28942" t="s">
        <v>17</v>
      </c>
      <c r="R28942">
        <v>172</v>
      </c>
    </row>
    <row r="28943" spans="16:18" x14ac:dyDescent="0.25">
      <c r="P28943" s="1">
        <v>41746</v>
      </c>
      <c r="Q28943" t="s">
        <v>1</v>
      </c>
      <c r="R28943">
        <v>180</v>
      </c>
    </row>
    <row r="28944" spans="16:18" x14ac:dyDescent="0.25">
      <c r="P28944" s="1">
        <v>41747</v>
      </c>
      <c r="Q28944" t="s">
        <v>18</v>
      </c>
      <c r="R28944">
        <v>90</v>
      </c>
    </row>
    <row r="28945" spans="16:18" x14ac:dyDescent="0.25">
      <c r="P28945" s="1">
        <v>41748</v>
      </c>
      <c r="Q28945" t="s">
        <v>15</v>
      </c>
      <c r="R28945">
        <v>63</v>
      </c>
    </row>
    <row r="28946" spans="16:18" x14ac:dyDescent="0.25">
      <c r="P28946" s="1">
        <v>41749</v>
      </c>
      <c r="Q28946" t="s">
        <v>16</v>
      </c>
      <c r="R28946">
        <v>188</v>
      </c>
    </row>
    <row r="28947" spans="16:18" x14ac:dyDescent="0.25">
      <c r="P28947" s="1">
        <v>41750</v>
      </c>
      <c r="Q28947" t="s">
        <v>3</v>
      </c>
      <c r="R28947">
        <v>161</v>
      </c>
    </row>
    <row r="28948" spans="16:18" x14ac:dyDescent="0.25">
      <c r="P28948" s="1">
        <v>41751</v>
      </c>
      <c r="Q28948" t="s">
        <v>16</v>
      </c>
      <c r="R28948">
        <v>169</v>
      </c>
    </row>
    <row r="28949" spans="16:18" x14ac:dyDescent="0.25">
      <c r="P28949" s="1">
        <v>41752</v>
      </c>
      <c r="Q28949" t="s">
        <v>2</v>
      </c>
      <c r="R28949">
        <v>68</v>
      </c>
    </row>
    <row r="28950" spans="16:18" x14ac:dyDescent="0.25">
      <c r="P28950" s="1">
        <v>41753</v>
      </c>
      <c r="Q28950" t="s">
        <v>12</v>
      </c>
      <c r="R28950">
        <v>119</v>
      </c>
    </row>
    <row r="28951" spans="16:18" x14ac:dyDescent="0.25">
      <c r="P28951" s="1">
        <v>41754</v>
      </c>
      <c r="Q28951" t="s">
        <v>3</v>
      </c>
      <c r="R28951">
        <v>115</v>
      </c>
    </row>
    <row r="28952" spans="16:18" x14ac:dyDescent="0.25">
      <c r="P28952" s="1">
        <v>41755</v>
      </c>
      <c r="Q28952" t="s">
        <v>9</v>
      </c>
      <c r="R28952">
        <v>187</v>
      </c>
    </row>
    <row r="28953" spans="16:18" x14ac:dyDescent="0.25">
      <c r="P28953" s="1">
        <v>41756</v>
      </c>
      <c r="Q28953" t="s">
        <v>13</v>
      </c>
      <c r="R28953">
        <v>178</v>
      </c>
    </row>
    <row r="28954" spans="16:18" x14ac:dyDescent="0.25">
      <c r="P28954" s="1">
        <v>41757</v>
      </c>
      <c r="Q28954" t="s">
        <v>17</v>
      </c>
      <c r="R28954">
        <v>114</v>
      </c>
    </row>
    <row r="28955" spans="16:18" x14ac:dyDescent="0.25">
      <c r="P28955" s="1">
        <v>41758</v>
      </c>
      <c r="Q28955" t="s">
        <v>8</v>
      </c>
      <c r="R28955">
        <v>110</v>
      </c>
    </row>
    <row r="28956" spans="16:18" x14ac:dyDescent="0.25">
      <c r="P28956" s="1">
        <v>41759</v>
      </c>
      <c r="Q28956" t="s">
        <v>13</v>
      </c>
      <c r="R28956">
        <v>157</v>
      </c>
    </row>
    <row r="28957" spans="16:18" x14ac:dyDescent="0.25">
      <c r="P28957" s="1">
        <v>41760</v>
      </c>
      <c r="Q28957" t="s">
        <v>4</v>
      </c>
      <c r="R28957">
        <v>96</v>
      </c>
    </row>
    <row r="28958" spans="16:18" x14ac:dyDescent="0.25">
      <c r="P28958" s="1">
        <v>41761</v>
      </c>
      <c r="Q28958" t="s">
        <v>16</v>
      </c>
      <c r="R28958">
        <v>84</v>
      </c>
    </row>
    <row r="28959" spans="16:18" x14ac:dyDescent="0.25">
      <c r="P28959" s="1">
        <v>41762</v>
      </c>
      <c r="Q28959" t="s">
        <v>3</v>
      </c>
      <c r="R28959">
        <v>149</v>
      </c>
    </row>
    <row r="28960" spans="16:18" x14ac:dyDescent="0.25">
      <c r="P28960" s="1">
        <v>41763</v>
      </c>
      <c r="Q28960" t="s">
        <v>3</v>
      </c>
      <c r="R28960">
        <v>96</v>
      </c>
    </row>
    <row r="28961" spans="16:18" x14ac:dyDescent="0.25">
      <c r="P28961" s="1">
        <v>41764</v>
      </c>
      <c r="Q28961" t="s">
        <v>13</v>
      </c>
      <c r="R28961">
        <v>71</v>
      </c>
    </row>
    <row r="28962" spans="16:18" x14ac:dyDescent="0.25">
      <c r="P28962" s="1">
        <v>41765</v>
      </c>
      <c r="Q28962" t="s">
        <v>4</v>
      </c>
      <c r="R28962">
        <v>58</v>
      </c>
    </row>
    <row r="28963" spans="16:18" x14ac:dyDescent="0.25">
      <c r="P28963" s="1">
        <v>41766</v>
      </c>
      <c r="Q28963" t="s">
        <v>18</v>
      </c>
      <c r="R28963">
        <v>89</v>
      </c>
    </row>
    <row r="28964" spans="16:18" x14ac:dyDescent="0.25">
      <c r="P28964" s="1">
        <v>41767</v>
      </c>
      <c r="Q28964" t="s">
        <v>13</v>
      </c>
      <c r="R28964">
        <v>50</v>
      </c>
    </row>
    <row r="28965" spans="16:18" x14ac:dyDescent="0.25">
      <c r="P28965" s="1">
        <v>41768</v>
      </c>
      <c r="Q28965" t="s">
        <v>13</v>
      </c>
      <c r="R28965">
        <v>200</v>
      </c>
    </row>
    <row r="28966" spans="16:18" x14ac:dyDescent="0.25">
      <c r="P28966" s="1">
        <v>41769</v>
      </c>
      <c r="Q28966" t="s">
        <v>5</v>
      </c>
      <c r="R28966">
        <v>84</v>
      </c>
    </row>
    <row r="28967" spans="16:18" x14ac:dyDescent="0.25">
      <c r="P28967" s="1">
        <v>41770</v>
      </c>
      <c r="Q28967" t="s">
        <v>1</v>
      </c>
      <c r="R28967">
        <v>104</v>
      </c>
    </row>
    <row r="28968" spans="16:18" x14ac:dyDescent="0.25">
      <c r="P28968" s="1">
        <v>41771</v>
      </c>
      <c r="Q28968" t="s">
        <v>1</v>
      </c>
      <c r="R28968">
        <v>63</v>
      </c>
    </row>
    <row r="28969" spans="16:18" x14ac:dyDescent="0.25">
      <c r="P28969" s="1">
        <v>41772</v>
      </c>
      <c r="Q28969" t="s">
        <v>9</v>
      </c>
      <c r="R28969">
        <v>107</v>
      </c>
    </row>
    <row r="28970" spans="16:18" x14ac:dyDescent="0.25">
      <c r="P28970" s="1">
        <v>41773</v>
      </c>
      <c r="Q28970" t="s">
        <v>13</v>
      </c>
      <c r="R28970">
        <v>174</v>
      </c>
    </row>
    <row r="28971" spans="16:18" x14ac:dyDescent="0.25">
      <c r="P28971" s="1">
        <v>41774</v>
      </c>
      <c r="Q28971" t="s">
        <v>16</v>
      </c>
      <c r="R28971">
        <v>105</v>
      </c>
    </row>
    <row r="28972" spans="16:18" x14ac:dyDescent="0.25">
      <c r="P28972" s="1">
        <v>41775</v>
      </c>
      <c r="Q28972" t="s">
        <v>16</v>
      </c>
      <c r="R28972">
        <v>199</v>
      </c>
    </row>
    <row r="28973" spans="16:18" x14ac:dyDescent="0.25">
      <c r="P28973" s="1">
        <v>41776</v>
      </c>
      <c r="Q28973" t="s">
        <v>2</v>
      </c>
      <c r="R28973">
        <v>109</v>
      </c>
    </row>
    <row r="28974" spans="16:18" x14ac:dyDescent="0.25">
      <c r="P28974" s="1">
        <v>41777</v>
      </c>
      <c r="Q28974" t="s">
        <v>18</v>
      </c>
      <c r="R28974">
        <v>190</v>
      </c>
    </row>
    <row r="28975" spans="16:18" x14ac:dyDescent="0.25">
      <c r="P28975" s="1">
        <v>41778</v>
      </c>
      <c r="Q28975" t="s">
        <v>16</v>
      </c>
      <c r="R28975">
        <v>10</v>
      </c>
    </row>
    <row r="28976" spans="16:18" x14ac:dyDescent="0.25">
      <c r="P28976" s="1">
        <v>41779</v>
      </c>
      <c r="Q28976" t="s">
        <v>3</v>
      </c>
      <c r="R28976">
        <v>88</v>
      </c>
    </row>
    <row r="28977" spans="16:18" x14ac:dyDescent="0.25">
      <c r="P28977" s="1">
        <v>41780</v>
      </c>
      <c r="Q28977" t="s">
        <v>12</v>
      </c>
      <c r="R28977">
        <v>31</v>
      </c>
    </row>
    <row r="28978" spans="16:18" x14ac:dyDescent="0.25">
      <c r="P28978" s="1">
        <v>41781</v>
      </c>
      <c r="Q28978" t="s">
        <v>17</v>
      </c>
      <c r="R28978">
        <v>162</v>
      </c>
    </row>
    <row r="28979" spans="16:18" x14ac:dyDescent="0.25">
      <c r="P28979" s="1">
        <v>41782</v>
      </c>
      <c r="Q28979" t="s">
        <v>17</v>
      </c>
      <c r="R28979">
        <v>117</v>
      </c>
    </row>
    <row r="28980" spans="16:18" x14ac:dyDescent="0.25">
      <c r="P28980" s="1">
        <v>41783</v>
      </c>
      <c r="Q28980" t="s">
        <v>13</v>
      </c>
      <c r="R28980">
        <v>193</v>
      </c>
    </row>
    <row r="28981" spans="16:18" x14ac:dyDescent="0.25">
      <c r="P28981" s="1">
        <v>41784</v>
      </c>
      <c r="Q28981" t="s">
        <v>16</v>
      </c>
      <c r="R28981">
        <v>63</v>
      </c>
    </row>
    <row r="28982" spans="16:18" x14ac:dyDescent="0.25">
      <c r="P28982" s="1">
        <v>41785</v>
      </c>
      <c r="Q28982" t="s">
        <v>1</v>
      </c>
      <c r="R28982">
        <v>54</v>
      </c>
    </row>
    <row r="28983" spans="16:18" x14ac:dyDescent="0.25">
      <c r="P28983" s="1">
        <v>41786</v>
      </c>
      <c r="Q28983" t="s">
        <v>9</v>
      </c>
      <c r="R28983">
        <v>71</v>
      </c>
    </row>
    <row r="28984" spans="16:18" x14ac:dyDescent="0.25">
      <c r="P28984" s="1">
        <v>41787</v>
      </c>
      <c r="Q28984" t="s">
        <v>4</v>
      </c>
      <c r="R28984">
        <v>98</v>
      </c>
    </row>
    <row r="28985" spans="16:18" x14ac:dyDescent="0.25">
      <c r="P28985" s="1">
        <v>41788</v>
      </c>
      <c r="Q28985" t="s">
        <v>15</v>
      </c>
      <c r="R28985">
        <v>60</v>
      </c>
    </row>
    <row r="28986" spans="16:18" x14ac:dyDescent="0.25">
      <c r="P28986" s="1">
        <v>41789</v>
      </c>
      <c r="Q28986" t="s">
        <v>9</v>
      </c>
      <c r="R28986">
        <v>141</v>
      </c>
    </row>
    <row r="28987" spans="16:18" x14ac:dyDescent="0.25">
      <c r="P28987" s="1">
        <v>41790</v>
      </c>
      <c r="Q28987" t="s">
        <v>13</v>
      </c>
      <c r="R28987">
        <v>170</v>
      </c>
    </row>
    <row r="28988" spans="16:18" x14ac:dyDescent="0.25">
      <c r="P28988" s="1">
        <v>41791</v>
      </c>
      <c r="Q28988" t="s">
        <v>8</v>
      </c>
      <c r="R28988">
        <v>137</v>
      </c>
    </row>
    <row r="28989" spans="16:18" x14ac:dyDescent="0.25">
      <c r="P28989" s="1">
        <v>41792</v>
      </c>
      <c r="Q28989" t="s">
        <v>8</v>
      </c>
      <c r="R28989">
        <v>27</v>
      </c>
    </row>
    <row r="28990" spans="16:18" x14ac:dyDescent="0.25">
      <c r="P28990" s="1">
        <v>41793</v>
      </c>
      <c r="Q28990" t="s">
        <v>9</v>
      </c>
      <c r="R28990">
        <v>130</v>
      </c>
    </row>
    <row r="28991" spans="16:18" x14ac:dyDescent="0.25">
      <c r="P28991" s="1">
        <v>41794</v>
      </c>
      <c r="Q28991" t="s">
        <v>2</v>
      </c>
      <c r="R28991">
        <v>18</v>
      </c>
    </row>
    <row r="28992" spans="16:18" x14ac:dyDescent="0.25">
      <c r="P28992" s="1">
        <v>41795</v>
      </c>
      <c r="Q28992" t="s">
        <v>1</v>
      </c>
      <c r="R28992">
        <v>159</v>
      </c>
    </row>
    <row r="28993" spans="16:18" x14ac:dyDescent="0.25">
      <c r="P28993" s="1">
        <v>41796</v>
      </c>
      <c r="Q28993" t="s">
        <v>2</v>
      </c>
      <c r="R28993">
        <v>70</v>
      </c>
    </row>
    <row r="28994" spans="16:18" x14ac:dyDescent="0.25">
      <c r="P28994" s="1">
        <v>41797</v>
      </c>
      <c r="Q28994" t="s">
        <v>5</v>
      </c>
      <c r="R28994">
        <v>198</v>
      </c>
    </row>
    <row r="28995" spans="16:18" x14ac:dyDescent="0.25">
      <c r="P28995" s="1">
        <v>41798</v>
      </c>
      <c r="Q28995" t="s">
        <v>17</v>
      </c>
      <c r="R28995">
        <v>185</v>
      </c>
    </row>
    <row r="28996" spans="16:18" x14ac:dyDescent="0.25">
      <c r="P28996" s="1">
        <v>41799</v>
      </c>
      <c r="Q28996" t="s">
        <v>17</v>
      </c>
      <c r="R28996">
        <v>171</v>
      </c>
    </row>
    <row r="28997" spans="16:18" x14ac:dyDescent="0.25">
      <c r="P28997" s="1">
        <v>41800</v>
      </c>
      <c r="Q28997" t="s">
        <v>16</v>
      </c>
      <c r="R28997">
        <v>107</v>
      </c>
    </row>
    <row r="28998" spans="16:18" x14ac:dyDescent="0.25">
      <c r="P28998" s="1">
        <v>41801</v>
      </c>
      <c r="Q28998" t="s">
        <v>9</v>
      </c>
      <c r="R28998">
        <v>109</v>
      </c>
    </row>
    <row r="28999" spans="16:18" x14ac:dyDescent="0.25">
      <c r="P28999" s="1">
        <v>41802</v>
      </c>
      <c r="Q28999" t="s">
        <v>5</v>
      </c>
      <c r="R28999">
        <v>62</v>
      </c>
    </row>
    <row r="29000" spans="16:18" x14ac:dyDescent="0.25">
      <c r="P29000" s="1">
        <v>41803</v>
      </c>
      <c r="Q29000" t="s">
        <v>18</v>
      </c>
      <c r="R29000">
        <v>47</v>
      </c>
    </row>
    <row r="29001" spans="16:18" x14ac:dyDescent="0.25">
      <c r="P29001" s="1">
        <v>41804</v>
      </c>
      <c r="Q29001" t="s">
        <v>13</v>
      </c>
      <c r="R29001">
        <v>51</v>
      </c>
    </row>
    <row r="29002" spans="16:18" x14ac:dyDescent="0.25">
      <c r="P29002" s="1">
        <v>41805</v>
      </c>
      <c r="Q29002" t="s">
        <v>1</v>
      </c>
      <c r="R29002">
        <v>189</v>
      </c>
    </row>
    <row r="29003" spans="16:18" x14ac:dyDescent="0.25">
      <c r="P29003" s="1">
        <v>41806</v>
      </c>
      <c r="Q29003" t="s">
        <v>4</v>
      </c>
      <c r="R29003">
        <v>176</v>
      </c>
    </row>
    <row r="29004" spans="16:18" x14ac:dyDescent="0.25">
      <c r="P29004" s="1">
        <v>41807</v>
      </c>
      <c r="Q29004" t="s">
        <v>17</v>
      </c>
      <c r="R29004">
        <v>175</v>
      </c>
    </row>
    <row r="29005" spans="16:18" x14ac:dyDescent="0.25">
      <c r="P29005" s="1">
        <v>41808</v>
      </c>
      <c r="Q29005" t="s">
        <v>18</v>
      </c>
      <c r="R29005">
        <v>125</v>
      </c>
    </row>
    <row r="29006" spans="16:18" x14ac:dyDescent="0.25">
      <c r="P29006" s="1">
        <v>41809</v>
      </c>
      <c r="Q29006" t="s">
        <v>17</v>
      </c>
      <c r="R29006">
        <v>179</v>
      </c>
    </row>
    <row r="29007" spans="16:18" x14ac:dyDescent="0.25">
      <c r="P29007" s="1">
        <v>41810</v>
      </c>
      <c r="Q29007" t="s">
        <v>15</v>
      </c>
      <c r="R29007">
        <v>167</v>
      </c>
    </row>
    <row r="29008" spans="16:18" x14ac:dyDescent="0.25">
      <c r="P29008" s="1">
        <v>41811</v>
      </c>
      <c r="Q29008" t="s">
        <v>3</v>
      </c>
      <c r="R29008">
        <v>41</v>
      </c>
    </row>
    <row r="29009" spans="16:18" x14ac:dyDescent="0.25">
      <c r="P29009" s="1">
        <v>41812</v>
      </c>
      <c r="Q29009" t="s">
        <v>9</v>
      </c>
      <c r="R29009">
        <v>134</v>
      </c>
    </row>
    <row r="29010" spans="16:18" x14ac:dyDescent="0.25">
      <c r="P29010" s="1">
        <v>41813</v>
      </c>
      <c r="Q29010" t="s">
        <v>18</v>
      </c>
      <c r="R29010">
        <v>71</v>
      </c>
    </row>
    <row r="29011" spans="16:18" x14ac:dyDescent="0.25">
      <c r="P29011" s="1">
        <v>41814</v>
      </c>
      <c r="Q29011" t="s">
        <v>12</v>
      </c>
      <c r="R29011">
        <v>20</v>
      </c>
    </row>
    <row r="29012" spans="16:18" x14ac:dyDescent="0.25">
      <c r="P29012" s="1">
        <v>41815</v>
      </c>
      <c r="Q29012" t="s">
        <v>18</v>
      </c>
      <c r="R29012">
        <v>139</v>
      </c>
    </row>
    <row r="29013" spans="16:18" x14ac:dyDescent="0.25">
      <c r="P29013" s="1">
        <v>41816</v>
      </c>
      <c r="Q29013" t="s">
        <v>3</v>
      </c>
      <c r="R29013">
        <v>43</v>
      </c>
    </row>
    <row r="29014" spans="16:18" x14ac:dyDescent="0.25">
      <c r="P29014" s="1">
        <v>41817</v>
      </c>
      <c r="Q29014" t="s">
        <v>1</v>
      </c>
      <c r="R29014">
        <v>30</v>
      </c>
    </row>
    <row r="29015" spans="16:18" x14ac:dyDescent="0.25">
      <c r="P29015" s="1">
        <v>41818</v>
      </c>
      <c r="Q29015" t="s">
        <v>15</v>
      </c>
      <c r="R29015">
        <v>85</v>
      </c>
    </row>
    <row r="29016" spans="16:18" x14ac:dyDescent="0.25">
      <c r="P29016" s="1">
        <v>41819</v>
      </c>
      <c r="Q29016" t="s">
        <v>4</v>
      </c>
      <c r="R29016">
        <v>83</v>
      </c>
    </row>
    <row r="29017" spans="16:18" x14ac:dyDescent="0.25">
      <c r="P29017" s="1">
        <v>41820</v>
      </c>
      <c r="Q29017" t="s">
        <v>8</v>
      </c>
      <c r="R29017">
        <v>35</v>
      </c>
    </row>
    <row r="29018" spans="16:18" x14ac:dyDescent="0.25">
      <c r="P29018" s="1">
        <v>41821</v>
      </c>
      <c r="Q29018" t="s">
        <v>15</v>
      </c>
      <c r="R29018">
        <v>94</v>
      </c>
    </row>
    <row r="29019" spans="16:18" x14ac:dyDescent="0.25">
      <c r="P29019" s="1">
        <v>41822</v>
      </c>
      <c r="Q29019" t="s">
        <v>3</v>
      </c>
      <c r="R29019">
        <v>85</v>
      </c>
    </row>
    <row r="29020" spans="16:18" x14ac:dyDescent="0.25">
      <c r="P29020" s="1">
        <v>41823</v>
      </c>
      <c r="Q29020" t="s">
        <v>9</v>
      </c>
      <c r="R29020">
        <v>32</v>
      </c>
    </row>
    <row r="29021" spans="16:18" x14ac:dyDescent="0.25">
      <c r="P29021" s="1">
        <v>41824</v>
      </c>
      <c r="Q29021" t="s">
        <v>9</v>
      </c>
      <c r="R29021">
        <v>162</v>
      </c>
    </row>
    <row r="29022" spans="16:18" x14ac:dyDescent="0.25">
      <c r="P29022" s="1">
        <v>41825</v>
      </c>
      <c r="Q29022" t="s">
        <v>5</v>
      </c>
      <c r="R29022">
        <v>180</v>
      </c>
    </row>
    <row r="29023" spans="16:18" x14ac:dyDescent="0.25">
      <c r="P29023" s="1">
        <v>41826</v>
      </c>
      <c r="Q29023" t="s">
        <v>1</v>
      </c>
      <c r="R29023">
        <v>15</v>
      </c>
    </row>
    <row r="29024" spans="16:18" x14ac:dyDescent="0.25">
      <c r="P29024" s="1">
        <v>41827</v>
      </c>
      <c r="Q29024" t="s">
        <v>16</v>
      </c>
      <c r="R29024">
        <v>152</v>
      </c>
    </row>
    <row r="29025" spans="16:18" x14ac:dyDescent="0.25">
      <c r="P29025" s="1">
        <v>41828</v>
      </c>
      <c r="Q29025" t="s">
        <v>8</v>
      </c>
      <c r="R29025">
        <v>76</v>
      </c>
    </row>
    <row r="29026" spans="16:18" x14ac:dyDescent="0.25">
      <c r="P29026" s="1">
        <v>41829</v>
      </c>
      <c r="Q29026" t="s">
        <v>4</v>
      </c>
      <c r="R29026">
        <v>82</v>
      </c>
    </row>
    <row r="29027" spans="16:18" x14ac:dyDescent="0.25">
      <c r="P29027" s="1">
        <v>41830</v>
      </c>
      <c r="Q29027" t="s">
        <v>15</v>
      </c>
      <c r="R29027">
        <v>11</v>
      </c>
    </row>
    <row r="29028" spans="16:18" x14ac:dyDescent="0.25">
      <c r="P29028" s="1">
        <v>41831</v>
      </c>
      <c r="Q29028" t="s">
        <v>5</v>
      </c>
      <c r="R29028">
        <v>86</v>
      </c>
    </row>
    <row r="29029" spans="16:18" x14ac:dyDescent="0.25">
      <c r="P29029" s="1">
        <v>41832</v>
      </c>
      <c r="Q29029" t="s">
        <v>1</v>
      </c>
      <c r="R29029">
        <v>143</v>
      </c>
    </row>
    <row r="29030" spans="16:18" x14ac:dyDescent="0.25">
      <c r="P29030" s="1">
        <v>41833</v>
      </c>
      <c r="Q29030" t="s">
        <v>17</v>
      </c>
      <c r="R29030">
        <v>154</v>
      </c>
    </row>
    <row r="29031" spans="16:18" x14ac:dyDescent="0.25">
      <c r="P29031" s="1">
        <v>41834</v>
      </c>
      <c r="Q29031" t="s">
        <v>12</v>
      </c>
      <c r="R29031">
        <v>45</v>
      </c>
    </row>
    <row r="29032" spans="16:18" x14ac:dyDescent="0.25">
      <c r="P29032" s="1">
        <v>41835</v>
      </c>
      <c r="Q29032" t="s">
        <v>3</v>
      </c>
      <c r="R29032">
        <v>131</v>
      </c>
    </row>
    <row r="29033" spans="16:18" x14ac:dyDescent="0.25">
      <c r="P29033" s="1">
        <v>41836</v>
      </c>
      <c r="Q29033" t="s">
        <v>8</v>
      </c>
      <c r="R29033">
        <v>74</v>
      </c>
    </row>
    <row r="29034" spans="16:18" x14ac:dyDescent="0.25">
      <c r="P29034" s="1">
        <v>41837</v>
      </c>
      <c r="Q29034" t="s">
        <v>13</v>
      </c>
      <c r="R29034">
        <v>160</v>
      </c>
    </row>
    <row r="29035" spans="16:18" x14ac:dyDescent="0.25">
      <c r="P29035" s="1">
        <v>41838</v>
      </c>
      <c r="Q29035" t="s">
        <v>8</v>
      </c>
      <c r="R29035">
        <v>64</v>
      </c>
    </row>
    <row r="29036" spans="16:18" x14ac:dyDescent="0.25">
      <c r="P29036" s="1">
        <v>41839</v>
      </c>
      <c r="Q29036" t="s">
        <v>13</v>
      </c>
      <c r="R29036">
        <v>101</v>
      </c>
    </row>
    <row r="29037" spans="16:18" x14ac:dyDescent="0.25">
      <c r="P29037" s="1">
        <v>41840</v>
      </c>
      <c r="Q29037" t="s">
        <v>5</v>
      </c>
      <c r="R29037">
        <v>95</v>
      </c>
    </row>
    <row r="29038" spans="16:18" x14ac:dyDescent="0.25">
      <c r="P29038" s="1">
        <v>41841</v>
      </c>
      <c r="Q29038" t="s">
        <v>12</v>
      </c>
      <c r="R29038">
        <v>37</v>
      </c>
    </row>
    <row r="29039" spans="16:18" x14ac:dyDescent="0.25">
      <c r="P29039" s="1">
        <v>41842</v>
      </c>
      <c r="Q29039" t="s">
        <v>8</v>
      </c>
      <c r="R29039">
        <v>129</v>
      </c>
    </row>
    <row r="29040" spans="16:18" x14ac:dyDescent="0.25">
      <c r="P29040" s="1">
        <v>41843</v>
      </c>
      <c r="Q29040" t="s">
        <v>3</v>
      </c>
      <c r="R29040">
        <v>60</v>
      </c>
    </row>
    <row r="29041" spans="16:18" x14ac:dyDescent="0.25">
      <c r="P29041" s="1">
        <v>41844</v>
      </c>
      <c r="Q29041" t="s">
        <v>15</v>
      </c>
      <c r="R29041">
        <v>185</v>
      </c>
    </row>
    <row r="29042" spans="16:18" x14ac:dyDescent="0.25">
      <c r="P29042" s="1">
        <v>41845</v>
      </c>
      <c r="Q29042" t="s">
        <v>8</v>
      </c>
      <c r="R29042">
        <v>62</v>
      </c>
    </row>
    <row r="29043" spans="16:18" x14ac:dyDescent="0.25">
      <c r="P29043" s="1">
        <v>41846</v>
      </c>
      <c r="Q29043" t="s">
        <v>1</v>
      </c>
      <c r="R29043">
        <v>180</v>
      </c>
    </row>
    <row r="29044" spans="16:18" x14ac:dyDescent="0.25">
      <c r="P29044" s="1">
        <v>41847</v>
      </c>
      <c r="Q29044" t="s">
        <v>13</v>
      </c>
      <c r="R29044">
        <v>75</v>
      </c>
    </row>
    <row r="29045" spans="16:18" x14ac:dyDescent="0.25">
      <c r="P29045" s="1">
        <v>41848</v>
      </c>
      <c r="Q29045" t="s">
        <v>12</v>
      </c>
      <c r="R29045">
        <v>26</v>
      </c>
    </row>
    <row r="29046" spans="16:18" x14ac:dyDescent="0.25">
      <c r="P29046" s="1">
        <v>41849</v>
      </c>
      <c r="Q29046" t="s">
        <v>9</v>
      </c>
      <c r="R29046">
        <v>32</v>
      </c>
    </row>
    <row r="29047" spans="16:18" x14ac:dyDescent="0.25">
      <c r="P29047" s="1">
        <v>41850</v>
      </c>
      <c r="Q29047" t="s">
        <v>16</v>
      </c>
      <c r="R29047">
        <v>87</v>
      </c>
    </row>
    <row r="29048" spans="16:18" x14ac:dyDescent="0.25">
      <c r="P29048" s="1">
        <v>41851</v>
      </c>
      <c r="Q29048" t="s">
        <v>9</v>
      </c>
      <c r="R29048">
        <v>170</v>
      </c>
    </row>
    <row r="29049" spans="16:18" x14ac:dyDescent="0.25">
      <c r="P29049" s="1">
        <v>41852</v>
      </c>
      <c r="Q29049" t="s">
        <v>18</v>
      </c>
      <c r="R29049">
        <v>129</v>
      </c>
    </row>
    <row r="29050" spans="16:18" x14ac:dyDescent="0.25">
      <c r="P29050" s="1">
        <v>41853</v>
      </c>
      <c r="Q29050" t="s">
        <v>1</v>
      </c>
      <c r="R29050">
        <v>63</v>
      </c>
    </row>
    <row r="29051" spans="16:18" x14ac:dyDescent="0.25">
      <c r="P29051" s="1">
        <v>41854</v>
      </c>
      <c r="Q29051" t="s">
        <v>13</v>
      </c>
      <c r="R29051">
        <v>68</v>
      </c>
    </row>
    <row r="29052" spans="16:18" x14ac:dyDescent="0.25">
      <c r="P29052" s="1">
        <v>41855</v>
      </c>
      <c r="Q29052" t="s">
        <v>13</v>
      </c>
      <c r="R29052">
        <v>13</v>
      </c>
    </row>
    <row r="29053" spans="16:18" x14ac:dyDescent="0.25">
      <c r="P29053" s="1">
        <v>41856</v>
      </c>
      <c r="Q29053" t="s">
        <v>16</v>
      </c>
      <c r="R29053">
        <v>167</v>
      </c>
    </row>
    <row r="29054" spans="16:18" x14ac:dyDescent="0.25">
      <c r="P29054" s="1">
        <v>41857</v>
      </c>
      <c r="Q29054" t="s">
        <v>3</v>
      </c>
      <c r="R29054">
        <v>149</v>
      </c>
    </row>
    <row r="29055" spans="16:18" x14ac:dyDescent="0.25">
      <c r="P29055" s="1">
        <v>41858</v>
      </c>
      <c r="Q29055" t="s">
        <v>2</v>
      </c>
      <c r="R29055">
        <v>183</v>
      </c>
    </row>
    <row r="29056" spans="16:18" x14ac:dyDescent="0.25">
      <c r="P29056" s="1">
        <v>41859</v>
      </c>
      <c r="Q29056" t="s">
        <v>17</v>
      </c>
      <c r="R29056">
        <v>30</v>
      </c>
    </row>
    <row r="29057" spans="16:18" x14ac:dyDescent="0.25">
      <c r="P29057" s="1">
        <v>41860</v>
      </c>
      <c r="Q29057" t="s">
        <v>12</v>
      </c>
      <c r="R29057">
        <v>62</v>
      </c>
    </row>
    <row r="29058" spans="16:18" x14ac:dyDescent="0.25">
      <c r="P29058" s="1">
        <v>41861</v>
      </c>
      <c r="Q29058" t="s">
        <v>13</v>
      </c>
      <c r="R29058">
        <v>38</v>
      </c>
    </row>
    <row r="29059" spans="16:18" x14ac:dyDescent="0.25">
      <c r="P29059" s="1">
        <v>41862</v>
      </c>
      <c r="Q29059" t="s">
        <v>8</v>
      </c>
      <c r="R29059">
        <v>68</v>
      </c>
    </row>
    <row r="29060" spans="16:18" x14ac:dyDescent="0.25">
      <c r="P29060" s="1">
        <v>41863</v>
      </c>
      <c r="Q29060" t="s">
        <v>13</v>
      </c>
      <c r="R29060">
        <v>28</v>
      </c>
    </row>
    <row r="29061" spans="16:18" x14ac:dyDescent="0.25">
      <c r="P29061" s="1">
        <v>41864</v>
      </c>
      <c r="Q29061" t="s">
        <v>17</v>
      </c>
      <c r="R29061">
        <v>62</v>
      </c>
    </row>
    <row r="29062" spans="16:18" x14ac:dyDescent="0.25">
      <c r="P29062" s="1">
        <v>41865</v>
      </c>
      <c r="Q29062" t="s">
        <v>15</v>
      </c>
      <c r="R29062">
        <v>85</v>
      </c>
    </row>
    <row r="29063" spans="16:18" x14ac:dyDescent="0.25">
      <c r="P29063" s="1">
        <v>41866</v>
      </c>
      <c r="Q29063" t="s">
        <v>3</v>
      </c>
      <c r="R29063">
        <v>114</v>
      </c>
    </row>
    <row r="29064" spans="16:18" x14ac:dyDescent="0.25">
      <c r="P29064" s="1">
        <v>41867</v>
      </c>
      <c r="Q29064" t="s">
        <v>13</v>
      </c>
      <c r="R29064">
        <v>53</v>
      </c>
    </row>
    <row r="29065" spans="16:18" x14ac:dyDescent="0.25">
      <c r="P29065" s="1">
        <v>41868</v>
      </c>
      <c r="Q29065" t="s">
        <v>16</v>
      </c>
      <c r="R29065">
        <v>184</v>
      </c>
    </row>
    <row r="29066" spans="16:18" x14ac:dyDescent="0.25">
      <c r="P29066" s="1">
        <v>41869</v>
      </c>
      <c r="Q29066" t="s">
        <v>13</v>
      </c>
      <c r="R29066">
        <v>118</v>
      </c>
    </row>
    <row r="29067" spans="16:18" x14ac:dyDescent="0.25">
      <c r="P29067" s="1">
        <v>41870</v>
      </c>
      <c r="Q29067" t="s">
        <v>12</v>
      </c>
      <c r="R29067">
        <v>137</v>
      </c>
    </row>
    <row r="29068" spans="16:18" x14ac:dyDescent="0.25">
      <c r="P29068" s="1">
        <v>41871</v>
      </c>
      <c r="Q29068" t="s">
        <v>3</v>
      </c>
      <c r="R29068">
        <v>48</v>
      </c>
    </row>
    <row r="29069" spans="16:18" x14ac:dyDescent="0.25">
      <c r="P29069" s="1">
        <v>41872</v>
      </c>
      <c r="Q29069" t="s">
        <v>3</v>
      </c>
      <c r="R29069">
        <v>27</v>
      </c>
    </row>
    <row r="29070" spans="16:18" x14ac:dyDescent="0.25">
      <c r="P29070" s="1">
        <v>41873</v>
      </c>
      <c r="Q29070" t="s">
        <v>15</v>
      </c>
      <c r="R29070">
        <v>11</v>
      </c>
    </row>
    <row r="29071" spans="16:18" x14ac:dyDescent="0.25">
      <c r="P29071" s="1">
        <v>41874</v>
      </c>
      <c r="Q29071" t="s">
        <v>17</v>
      </c>
      <c r="R29071">
        <v>45</v>
      </c>
    </row>
    <row r="29072" spans="16:18" x14ac:dyDescent="0.25">
      <c r="P29072" s="1">
        <v>41875</v>
      </c>
      <c r="Q29072" t="s">
        <v>1</v>
      </c>
      <c r="R29072">
        <v>27</v>
      </c>
    </row>
    <row r="29073" spans="16:18" x14ac:dyDescent="0.25">
      <c r="P29073" s="1">
        <v>41876</v>
      </c>
      <c r="Q29073" t="s">
        <v>5</v>
      </c>
      <c r="R29073">
        <v>136</v>
      </c>
    </row>
    <row r="29074" spans="16:18" x14ac:dyDescent="0.25">
      <c r="P29074" s="1">
        <v>41877</v>
      </c>
      <c r="Q29074" t="s">
        <v>17</v>
      </c>
      <c r="R29074">
        <v>104</v>
      </c>
    </row>
    <row r="29075" spans="16:18" x14ac:dyDescent="0.25">
      <c r="P29075" s="1">
        <v>41878</v>
      </c>
      <c r="Q29075" t="s">
        <v>17</v>
      </c>
      <c r="R29075">
        <v>75</v>
      </c>
    </row>
    <row r="29076" spans="16:18" x14ac:dyDescent="0.25">
      <c r="P29076" s="1">
        <v>41879</v>
      </c>
      <c r="Q29076" t="s">
        <v>13</v>
      </c>
      <c r="R29076">
        <v>19</v>
      </c>
    </row>
    <row r="29077" spans="16:18" x14ac:dyDescent="0.25">
      <c r="P29077" s="1">
        <v>41880</v>
      </c>
      <c r="Q29077" t="s">
        <v>12</v>
      </c>
      <c r="R29077">
        <v>95</v>
      </c>
    </row>
    <row r="29078" spans="16:18" x14ac:dyDescent="0.25">
      <c r="P29078" s="1">
        <v>41881</v>
      </c>
      <c r="Q29078" t="s">
        <v>1</v>
      </c>
      <c r="R29078">
        <v>128</v>
      </c>
    </row>
    <row r="29079" spans="16:18" x14ac:dyDescent="0.25">
      <c r="P29079" s="1">
        <v>41882</v>
      </c>
      <c r="Q29079" t="s">
        <v>4</v>
      </c>
      <c r="R29079">
        <v>60</v>
      </c>
    </row>
    <row r="29080" spans="16:18" x14ac:dyDescent="0.25">
      <c r="P29080" s="1">
        <v>41883</v>
      </c>
      <c r="Q29080" t="s">
        <v>13</v>
      </c>
      <c r="R29080">
        <v>173</v>
      </c>
    </row>
    <row r="29081" spans="16:18" x14ac:dyDescent="0.25">
      <c r="P29081" s="1">
        <v>41884</v>
      </c>
      <c r="Q29081" t="s">
        <v>5</v>
      </c>
      <c r="R29081">
        <v>82</v>
      </c>
    </row>
    <row r="29082" spans="16:18" x14ac:dyDescent="0.25">
      <c r="P29082" s="1">
        <v>41885</v>
      </c>
      <c r="Q29082" t="s">
        <v>2</v>
      </c>
      <c r="R29082">
        <v>193</v>
      </c>
    </row>
    <row r="29083" spans="16:18" x14ac:dyDescent="0.25">
      <c r="P29083" s="1">
        <v>41886</v>
      </c>
      <c r="Q29083" t="s">
        <v>5</v>
      </c>
      <c r="R29083">
        <v>97</v>
      </c>
    </row>
    <row r="29084" spans="16:18" x14ac:dyDescent="0.25">
      <c r="P29084" s="1">
        <v>41887</v>
      </c>
      <c r="Q29084" t="s">
        <v>3</v>
      </c>
      <c r="R29084">
        <v>34</v>
      </c>
    </row>
    <row r="29085" spans="16:18" x14ac:dyDescent="0.25">
      <c r="P29085" s="1">
        <v>41888</v>
      </c>
      <c r="Q29085" t="s">
        <v>15</v>
      </c>
      <c r="R29085">
        <v>160</v>
      </c>
    </row>
    <row r="29086" spans="16:18" x14ac:dyDescent="0.25">
      <c r="P29086" s="1">
        <v>41889</v>
      </c>
      <c r="Q29086" t="s">
        <v>1</v>
      </c>
      <c r="R29086">
        <v>52</v>
      </c>
    </row>
    <row r="29087" spans="16:18" x14ac:dyDescent="0.25">
      <c r="P29087" s="1">
        <v>41890</v>
      </c>
      <c r="Q29087" t="s">
        <v>12</v>
      </c>
      <c r="R29087">
        <v>176</v>
      </c>
    </row>
    <row r="29088" spans="16:18" x14ac:dyDescent="0.25">
      <c r="P29088" s="1">
        <v>41891</v>
      </c>
      <c r="Q29088" t="s">
        <v>3</v>
      </c>
      <c r="R29088">
        <v>61</v>
      </c>
    </row>
    <row r="29089" spans="16:18" x14ac:dyDescent="0.25">
      <c r="P29089" s="1">
        <v>41892</v>
      </c>
      <c r="Q29089" t="s">
        <v>9</v>
      </c>
      <c r="R29089">
        <v>113</v>
      </c>
    </row>
    <row r="29090" spans="16:18" x14ac:dyDescent="0.25">
      <c r="P29090" s="1">
        <v>41893</v>
      </c>
      <c r="Q29090" t="s">
        <v>1</v>
      </c>
      <c r="R29090">
        <v>41</v>
      </c>
    </row>
    <row r="29091" spans="16:18" x14ac:dyDescent="0.25">
      <c r="P29091" s="1">
        <v>41894</v>
      </c>
      <c r="Q29091" t="s">
        <v>17</v>
      </c>
      <c r="R29091">
        <v>16</v>
      </c>
    </row>
    <row r="29092" spans="16:18" x14ac:dyDescent="0.25">
      <c r="P29092" s="1">
        <v>41895</v>
      </c>
      <c r="Q29092" t="s">
        <v>12</v>
      </c>
      <c r="R29092">
        <v>30</v>
      </c>
    </row>
    <row r="29093" spans="16:18" x14ac:dyDescent="0.25">
      <c r="P29093" s="1">
        <v>41896</v>
      </c>
      <c r="Q29093" t="s">
        <v>1</v>
      </c>
      <c r="R29093">
        <v>30</v>
      </c>
    </row>
    <row r="29094" spans="16:18" x14ac:dyDescent="0.25">
      <c r="P29094" s="1">
        <v>41897</v>
      </c>
      <c r="Q29094" t="s">
        <v>9</v>
      </c>
      <c r="R29094">
        <v>90</v>
      </c>
    </row>
    <row r="29095" spans="16:18" x14ac:dyDescent="0.25">
      <c r="P29095" s="1">
        <v>41898</v>
      </c>
      <c r="Q29095" t="s">
        <v>17</v>
      </c>
      <c r="R29095">
        <v>103</v>
      </c>
    </row>
    <row r="29096" spans="16:18" x14ac:dyDescent="0.25">
      <c r="P29096" s="1">
        <v>41899</v>
      </c>
      <c r="Q29096" t="s">
        <v>17</v>
      </c>
      <c r="R29096">
        <v>108</v>
      </c>
    </row>
    <row r="29097" spans="16:18" x14ac:dyDescent="0.25">
      <c r="P29097" s="1">
        <v>41900</v>
      </c>
      <c r="Q29097" t="s">
        <v>17</v>
      </c>
      <c r="R29097">
        <v>58</v>
      </c>
    </row>
    <row r="29098" spans="16:18" x14ac:dyDescent="0.25">
      <c r="P29098" s="1">
        <v>41901</v>
      </c>
      <c r="Q29098" t="s">
        <v>17</v>
      </c>
      <c r="R29098">
        <v>137</v>
      </c>
    </row>
    <row r="29099" spans="16:18" x14ac:dyDescent="0.25">
      <c r="P29099" s="1">
        <v>41902</v>
      </c>
      <c r="Q29099" t="s">
        <v>5</v>
      </c>
      <c r="R29099">
        <v>184</v>
      </c>
    </row>
    <row r="29100" spans="16:18" x14ac:dyDescent="0.25">
      <c r="P29100" s="1">
        <v>41903</v>
      </c>
      <c r="Q29100" t="s">
        <v>3</v>
      </c>
      <c r="R29100">
        <v>65</v>
      </c>
    </row>
    <row r="29101" spans="16:18" x14ac:dyDescent="0.25">
      <c r="P29101" s="1">
        <v>41904</v>
      </c>
      <c r="Q29101" t="s">
        <v>4</v>
      </c>
      <c r="R29101">
        <v>96</v>
      </c>
    </row>
    <row r="29102" spans="16:18" x14ac:dyDescent="0.25">
      <c r="P29102" s="1">
        <v>41905</v>
      </c>
      <c r="Q29102" t="s">
        <v>17</v>
      </c>
      <c r="R29102">
        <v>111</v>
      </c>
    </row>
    <row r="29103" spans="16:18" x14ac:dyDescent="0.25">
      <c r="P29103" s="1">
        <v>41906</v>
      </c>
      <c r="Q29103" t="s">
        <v>8</v>
      </c>
      <c r="R29103">
        <v>12</v>
      </c>
    </row>
    <row r="29104" spans="16:18" x14ac:dyDescent="0.25">
      <c r="P29104" s="1">
        <v>41907</v>
      </c>
      <c r="Q29104" t="s">
        <v>4</v>
      </c>
      <c r="R29104">
        <v>107</v>
      </c>
    </row>
    <row r="29105" spans="16:18" x14ac:dyDescent="0.25">
      <c r="P29105" s="1">
        <v>41908</v>
      </c>
      <c r="Q29105" t="s">
        <v>17</v>
      </c>
      <c r="R29105">
        <v>136</v>
      </c>
    </row>
    <row r="29106" spans="16:18" x14ac:dyDescent="0.25">
      <c r="P29106" s="1">
        <v>41909</v>
      </c>
      <c r="Q29106" t="s">
        <v>2</v>
      </c>
      <c r="R29106">
        <v>25</v>
      </c>
    </row>
    <row r="29107" spans="16:18" x14ac:dyDescent="0.25">
      <c r="P29107" s="1">
        <v>41910</v>
      </c>
      <c r="Q29107" t="s">
        <v>4</v>
      </c>
      <c r="R29107">
        <v>102</v>
      </c>
    </row>
    <row r="29108" spans="16:18" x14ac:dyDescent="0.25">
      <c r="P29108" s="1">
        <v>41911</v>
      </c>
      <c r="Q29108" t="s">
        <v>12</v>
      </c>
      <c r="R29108">
        <v>182</v>
      </c>
    </row>
    <row r="29109" spans="16:18" x14ac:dyDescent="0.25">
      <c r="P29109" s="1">
        <v>41912</v>
      </c>
      <c r="Q29109" t="s">
        <v>17</v>
      </c>
      <c r="R29109">
        <v>178</v>
      </c>
    </row>
    <row r="29110" spans="16:18" x14ac:dyDescent="0.25">
      <c r="P29110" s="1">
        <v>41913</v>
      </c>
      <c r="Q29110" t="s">
        <v>3</v>
      </c>
      <c r="R29110">
        <v>106</v>
      </c>
    </row>
    <row r="29111" spans="16:18" x14ac:dyDescent="0.25">
      <c r="P29111" s="1">
        <v>41914</v>
      </c>
      <c r="Q29111" t="s">
        <v>18</v>
      </c>
      <c r="R29111">
        <v>152</v>
      </c>
    </row>
    <row r="29112" spans="16:18" x14ac:dyDescent="0.25">
      <c r="P29112" s="1">
        <v>41915</v>
      </c>
      <c r="Q29112" t="s">
        <v>2</v>
      </c>
      <c r="R29112">
        <v>43</v>
      </c>
    </row>
    <row r="29113" spans="16:18" x14ac:dyDescent="0.25">
      <c r="P29113" s="1">
        <v>41916</v>
      </c>
      <c r="Q29113" t="s">
        <v>8</v>
      </c>
      <c r="R29113">
        <v>105</v>
      </c>
    </row>
    <row r="29114" spans="16:18" x14ac:dyDescent="0.25">
      <c r="P29114" s="1">
        <v>41917</v>
      </c>
      <c r="Q29114" t="s">
        <v>8</v>
      </c>
      <c r="R29114">
        <v>59</v>
      </c>
    </row>
    <row r="29115" spans="16:18" x14ac:dyDescent="0.25">
      <c r="P29115" s="1">
        <v>41918</v>
      </c>
      <c r="Q29115" t="s">
        <v>9</v>
      </c>
      <c r="R29115">
        <v>163</v>
      </c>
    </row>
    <row r="29116" spans="16:18" x14ac:dyDescent="0.25">
      <c r="P29116" s="1">
        <v>41919</v>
      </c>
      <c r="Q29116" t="s">
        <v>9</v>
      </c>
      <c r="R29116">
        <v>163</v>
      </c>
    </row>
    <row r="29117" spans="16:18" x14ac:dyDescent="0.25">
      <c r="P29117" s="1">
        <v>41920</v>
      </c>
      <c r="Q29117" t="s">
        <v>8</v>
      </c>
      <c r="R29117">
        <v>137</v>
      </c>
    </row>
    <row r="29118" spans="16:18" x14ac:dyDescent="0.25">
      <c r="P29118" s="1">
        <v>41921</v>
      </c>
      <c r="Q29118" t="s">
        <v>9</v>
      </c>
      <c r="R29118">
        <v>40</v>
      </c>
    </row>
    <row r="29119" spans="16:18" x14ac:dyDescent="0.25">
      <c r="P29119" s="1">
        <v>41922</v>
      </c>
      <c r="Q29119" t="s">
        <v>5</v>
      </c>
      <c r="R29119">
        <v>25</v>
      </c>
    </row>
    <row r="29120" spans="16:18" x14ac:dyDescent="0.25">
      <c r="P29120" s="1">
        <v>41923</v>
      </c>
      <c r="Q29120" t="s">
        <v>16</v>
      </c>
      <c r="R29120">
        <v>196</v>
      </c>
    </row>
    <row r="29121" spans="16:18" x14ac:dyDescent="0.25">
      <c r="P29121" s="1">
        <v>41924</v>
      </c>
      <c r="Q29121" t="s">
        <v>13</v>
      </c>
      <c r="R29121">
        <v>123</v>
      </c>
    </row>
    <row r="29122" spans="16:18" x14ac:dyDescent="0.25">
      <c r="P29122" s="1">
        <v>41925</v>
      </c>
      <c r="Q29122" t="s">
        <v>13</v>
      </c>
      <c r="R29122">
        <v>191</v>
      </c>
    </row>
    <row r="29123" spans="16:18" x14ac:dyDescent="0.25">
      <c r="P29123" s="1">
        <v>41926</v>
      </c>
      <c r="Q29123" t="s">
        <v>3</v>
      </c>
      <c r="R29123">
        <v>195</v>
      </c>
    </row>
    <row r="29124" spans="16:18" x14ac:dyDescent="0.25">
      <c r="P29124" s="1">
        <v>41927</v>
      </c>
      <c r="Q29124" t="s">
        <v>9</v>
      </c>
      <c r="R29124">
        <v>44</v>
      </c>
    </row>
    <row r="29125" spans="16:18" x14ac:dyDescent="0.25">
      <c r="P29125" s="1">
        <v>41928</v>
      </c>
      <c r="Q29125" t="s">
        <v>5</v>
      </c>
      <c r="R29125">
        <v>182</v>
      </c>
    </row>
    <row r="29126" spans="16:18" x14ac:dyDescent="0.25">
      <c r="P29126" s="1">
        <v>41929</v>
      </c>
      <c r="Q29126" t="s">
        <v>15</v>
      </c>
      <c r="R29126">
        <v>174</v>
      </c>
    </row>
    <row r="29127" spans="16:18" x14ac:dyDescent="0.25">
      <c r="P29127" s="1">
        <v>41930</v>
      </c>
      <c r="Q29127" t="s">
        <v>16</v>
      </c>
      <c r="R29127">
        <v>95</v>
      </c>
    </row>
    <row r="29128" spans="16:18" x14ac:dyDescent="0.25">
      <c r="P29128" s="1">
        <v>41931</v>
      </c>
      <c r="Q29128" t="s">
        <v>1</v>
      </c>
      <c r="R29128">
        <v>177</v>
      </c>
    </row>
    <row r="29129" spans="16:18" x14ac:dyDescent="0.25">
      <c r="P29129" s="1">
        <v>41932</v>
      </c>
      <c r="Q29129" t="s">
        <v>16</v>
      </c>
      <c r="R29129">
        <v>111</v>
      </c>
    </row>
    <row r="29130" spans="16:18" x14ac:dyDescent="0.25">
      <c r="P29130" s="1">
        <v>41933</v>
      </c>
      <c r="Q29130" t="s">
        <v>15</v>
      </c>
      <c r="R29130">
        <v>140</v>
      </c>
    </row>
    <row r="29131" spans="16:18" x14ac:dyDescent="0.25">
      <c r="P29131" s="1">
        <v>41934</v>
      </c>
      <c r="Q29131" t="s">
        <v>1</v>
      </c>
      <c r="R29131">
        <v>139</v>
      </c>
    </row>
    <row r="29132" spans="16:18" x14ac:dyDescent="0.25">
      <c r="P29132" s="1">
        <v>41935</v>
      </c>
      <c r="Q29132" t="s">
        <v>18</v>
      </c>
      <c r="R29132">
        <v>126</v>
      </c>
    </row>
    <row r="29133" spans="16:18" x14ac:dyDescent="0.25">
      <c r="P29133" s="1">
        <v>41936</v>
      </c>
      <c r="Q29133" t="s">
        <v>8</v>
      </c>
      <c r="R29133">
        <v>171</v>
      </c>
    </row>
    <row r="29134" spans="16:18" x14ac:dyDescent="0.25">
      <c r="P29134" s="1">
        <v>41937</v>
      </c>
      <c r="Q29134" t="s">
        <v>3</v>
      </c>
      <c r="R29134">
        <v>160</v>
      </c>
    </row>
    <row r="29135" spans="16:18" x14ac:dyDescent="0.25">
      <c r="P29135" s="1">
        <v>41938</v>
      </c>
      <c r="Q29135" t="s">
        <v>2</v>
      </c>
      <c r="R29135">
        <v>96</v>
      </c>
    </row>
    <row r="29136" spans="16:18" x14ac:dyDescent="0.25">
      <c r="P29136" s="1">
        <v>41939</v>
      </c>
      <c r="Q29136" t="s">
        <v>8</v>
      </c>
      <c r="R29136">
        <v>143</v>
      </c>
    </row>
    <row r="29137" spans="16:18" x14ac:dyDescent="0.25">
      <c r="P29137" s="1">
        <v>41940</v>
      </c>
      <c r="Q29137" t="s">
        <v>1</v>
      </c>
      <c r="R29137">
        <v>51</v>
      </c>
    </row>
    <row r="29138" spans="16:18" x14ac:dyDescent="0.25">
      <c r="P29138" s="1">
        <v>41941</v>
      </c>
      <c r="Q29138" t="s">
        <v>15</v>
      </c>
      <c r="R29138">
        <v>49</v>
      </c>
    </row>
    <row r="29139" spans="16:18" x14ac:dyDescent="0.25">
      <c r="P29139" s="1">
        <v>41942</v>
      </c>
      <c r="Q29139" t="s">
        <v>9</v>
      </c>
      <c r="R29139">
        <v>30</v>
      </c>
    </row>
    <row r="29140" spans="16:18" x14ac:dyDescent="0.25">
      <c r="P29140" s="1">
        <v>41943</v>
      </c>
      <c r="Q29140" t="s">
        <v>9</v>
      </c>
      <c r="R29140">
        <v>25</v>
      </c>
    </row>
    <row r="29141" spans="16:18" x14ac:dyDescent="0.25">
      <c r="P29141" s="1">
        <v>41944</v>
      </c>
      <c r="Q29141" t="s">
        <v>13</v>
      </c>
      <c r="R29141">
        <v>169</v>
      </c>
    </row>
    <row r="29142" spans="16:18" x14ac:dyDescent="0.25">
      <c r="P29142" s="1">
        <v>41945</v>
      </c>
      <c r="Q29142" t="s">
        <v>3</v>
      </c>
      <c r="R29142">
        <v>74</v>
      </c>
    </row>
    <row r="29143" spans="16:18" x14ac:dyDescent="0.25">
      <c r="P29143" s="1">
        <v>41946</v>
      </c>
      <c r="Q29143" t="s">
        <v>16</v>
      </c>
      <c r="R29143">
        <v>153</v>
      </c>
    </row>
    <row r="29144" spans="16:18" x14ac:dyDescent="0.25">
      <c r="P29144" s="1">
        <v>41947</v>
      </c>
      <c r="Q29144" t="s">
        <v>12</v>
      </c>
      <c r="R29144">
        <v>59</v>
      </c>
    </row>
    <row r="29145" spans="16:18" x14ac:dyDescent="0.25">
      <c r="P29145" s="1">
        <v>41948</v>
      </c>
      <c r="Q29145" t="s">
        <v>2</v>
      </c>
      <c r="R29145">
        <v>34</v>
      </c>
    </row>
    <row r="29146" spans="16:18" x14ac:dyDescent="0.25">
      <c r="P29146" s="1">
        <v>41949</v>
      </c>
      <c r="Q29146" t="s">
        <v>5</v>
      </c>
      <c r="R29146">
        <v>91</v>
      </c>
    </row>
    <row r="29147" spans="16:18" x14ac:dyDescent="0.25">
      <c r="P29147" s="1">
        <v>41950</v>
      </c>
      <c r="Q29147" t="s">
        <v>8</v>
      </c>
      <c r="R29147">
        <v>81</v>
      </c>
    </row>
    <row r="29148" spans="16:18" x14ac:dyDescent="0.25">
      <c r="P29148" s="1">
        <v>41951</v>
      </c>
      <c r="Q29148" t="s">
        <v>13</v>
      </c>
      <c r="R29148">
        <v>179</v>
      </c>
    </row>
    <row r="29149" spans="16:18" x14ac:dyDescent="0.25">
      <c r="P29149" s="1">
        <v>41952</v>
      </c>
      <c r="Q29149" t="s">
        <v>1</v>
      </c>
      <c r="R29149">
        <v>182</v>
      </c>
    </row>
    <row r="29150" spans="16:18" x14ac:dyDescent="0.25">
      <c r="P29150" s="1">
        <v>41953</v>
      </c>
      <c r="Q29150" t="s">
        <v>17</v>
      </c>
      <c r="R29150">
        <v>68</v>
      </c>
    </row>
    <row r="29151" spans="16:18" x14ac:dyDescent="0.25">
      <c r="P29151" s="1">
        <v>41954</v>
      </c>
      <c r="Q29151" t="s">
        <v>3</v>
      </c>
      <c r="R29151">
        <v>90</v>
      </c>
    </row>
    <row r="29152" spans="16:18" x14ac:dyDescent="0.25">
      <c r="P29152" s="1">
        <v>41955</v>
      </c>
      <c r="Q29152" t="s">
        <v>2</v>
      </c>
      <c r="R29152">
        <v>156</v>
      </c>
    </row>
    <row r="29153" spans="16:18" x14ac:dyDescent="0.25">
      <c r="P29153" s="1">
        <v>41956</v>
      </c>
      <c r="Q29153" t="s">
        <v>2</v>
      </c>
      <c r="R29153">
        <v>130</v>
      </c>
    </row>
    <row r="29154" spans="16:18" x14ac:dyDescent="0.25">
      <c r="P29154" s="1">
        <v>41957</v>
      </c>
      <c r="Q29154" t="s">
        <v>4</v>
      </c>
      <c r="R29154">
        <v>129</v>
      </c>
    </row>
    <row r="29155" spans="16:18" x14ac:dyDescent="0.25">
      <c r="P29155" s="1">
        <v>41958</v>
      </c>
      <c r="Q29155" t="s">
        <v>8</v>
      </c>
      <c r="R29155">
        <v>186</v>
      </c>
    </row>
    <row r="29156" spans="16:18" x14ac:dyDescent="0.25">
      <c r="P29156" s="1">
        <v>41959</v>
      </c>
      <c r="Q29156" t="s">
        <v>18</v>
      </c>
      <c r="R29156">
        <v>56</v>
      </c>
    </row>
    <row r="29157" spans="16:18" x14ac:dyDescent="0.25">
      <c r="P29157" s="1">
        <v>41960</v>
      </c>
      <c r="Q29157" t="s">
        <v>4</v>
      </c>
      <c r="R29157">
        <v>145</v>
      </c>
    </row>
    <row r="29158" spans="16:18" x14ac:dyDescent="0.25">
      <c r="P29158" s="1">
        <v>41961</v>
      </c>
      <c r="Q29158" t="s">
        <v>12</v>
      </c>
      <c r="R29158">
        <v>86</v>
      </c>
    </row>
    <row r="29159" spans="16:18" x14ac:dyDescent="0.25">
      <c r="P29159" s="1">
        <v>41962</v>
      </c>
      <c r="Q29159" t="s">
        <v>18</v>
      </c>
      <c r="R29159">
        <v>73</v>
      </c>
    </row>
    <row r="29160" spans="16:18" x14ac:dyDescent="0.25">
      <c r="P29160" s="1">
        <v>41963</v>
      </c>
      <c r="Q29160" t="s">
        <v>5</v>
      </c>
      <c r="R29160">
        <v>176</v>
      </c>
    </row>
    <row r="29161" spans="16:18" x14ac:dyDescent="0.25">
      <c r="P29161" s="1">
        <v>41964</v>
      </c>
      <c r="Q29161" t="s">
        <v>16</v>
      </c>
      <c r="R29161">
        <v>10</v>
      </c>
    </row>
    <row r="29162" spans="16:18" x14ac:dyDescent="0.25">
      <c r="P29162" s="1">
        <v>41965</v>
      </c>
      <c r="Q29162" t="s">
        <v>18</v>
      </c>
      <c r="R29162">
        <v>79</v>
      </c>
    </row>
    <row r="29163" spans="16:18" x14ac:dyDescent="0.25">
      <c r="P29163" s="1">
        <v>41966</v>
      </c>
      <c r="Q29163" t="s">
        <v>18</v>
      </c>
      <c r="R29163">
        <v>10</v>
      </c>
    </row>
    <row r="29164" spans="16:18" x14ac:dyDescent="0.25">
      <c r="P29164" s="1">
        <v>41967</v>
      </c>
      <c r="Q29164" t="s">
        <v>9</v>
      </c>
      <c r="R29164">
        <v>90</v>
      </c>
    </row>
    <row r="29165" spans="16:18" x14ac:dyDescent="0.25">
      <c r="P29165" s="1">
        <v>41968</v>
      </c>
      <c r="Q29165" t="s">
        <v>16</v>
      </c>
      <c r="R29165">
        <v>143</v>
      </c>
    </row>
    <row r="29166" spans="16:18" x14ac:dyDescent="0.25">
      <c r="P29166" s="1">
        <v>41969</v>
      </c>
      <c r="Q29166" t="s">
        <v>18</v>
      </c>
      <c r="R29166">
        <v>129</v>
      </c>
    </row>
    <row r="29167" spans="16:18" x14ac:dyDescent="0.25">
      <c r="P29167" s="1">
        <v>41970</v>
      </c>
      <c r="Q29167" t="s">
        <v>15</v>
      </c>
      <c r="R29167">
        <v>155</v>
      </c>
    </row>
    <row r="29168" spans="16:18" x14ac:dyDescent="0.25">
      <c r="P29168" s="1">
        <v>41971</v>
      </c>
      <c r="Q29168" t="s">
        <v>13</v>
      </c>
      <c r="R29168">
        <v>105</v>
      </c>
    </row>
    <row r="29169" spans="16:18" x14ac:dyDescent="0.25">
      <c r="P29169" s="1">
        <v>41972</v>
      </c>
      <c r="Q29169" t="s">
        <v>3</v>
      </c>
      <c r="R29169">
        <v>124</v>
      </c>
    </row>
    <row r="29170" spans="16:18" x14ac:dyDescent="0.25">
      <c r="P29170" s="1">
        <v>41973</v>
      </c>
      <c r="Q29170" t="s">
        <v>16</v>
      </c>
      <c r="R29170">
        <v>94</v>
      </c>
    </row>
    <row r="29171" spans="16:18" x14ac:dyDescent="0.25">
      <c r="P29171" s="1">
        <v>41974</v>
      </c>
      <c r="Q29171" t="s">
        <v>18</v>
      </c>
      <c r="R29171">
        <v>13</v>
      </c>
    </row>
    <row r="29172" spans="16:18" x14ac:dyDescent="0.25">
      <c r="P29172" s="1">
        <v>41975</v>
      </c>
      <c r="Q29172" t="s">
        <v>17</v>
      </c>
      <c r="R29172">
        <v>26</v>
      </c>
    </row>
    <row r="29173" spans="16:18" x14ac:dyDescent="0.25">
      <c r="P29173" s="1">
        <v>41976</v>
      </c>
      <c r="Q29173" t="s">
        <v>13</v>
      </c>
      <c r="R29173">
        <v>171</v>
      </c>
    </row>
    <row r="29174" spans="16:18" x14ac:dyDescent="0.25">
      <c r="P29174" s="1">
        <v>41977</v>
      </c>
      <c r="Q29174" t="s">
        <v>9</v>
      </c>
      <c r="R29174">
        <v>178</v>
      </c>
    </row>
    <row r="29175" spans="16:18" x14ac:dyDescent="0.25">
      <c r="P29175" s="1">
        <v>41978</v>
      </c>
      <c r="Q29175" t="s">
        <v>16</v>
      </c>
      <c r="R29175">
        <v>65</v>
      </c>
    </row>
    <row r="29176" spans="16:18" x14ac:dyDescent="0.25">
      <c r="P29176" s="1">
        <v>41979</v>
      </c>
      <c r="Q29176" t="s">
        <v>4</v>
      </c>
      <c r="R29176">
        <v>63</v>
      </c>
    </row>
    <row r="29177" spans="16:18" x14ac:dyDescent="0.25">
      <c r="P29177" s="1">
        <v>41980</v>
      </c>
      <c r="Q29177" t="s">
        <v>17</v>
      </c>
      <c r="R29177">
        <v>113</v>
      </c>
    </row>
    <row r="29178" spans="16:18" x14ac:dyDescent="0.25">
      <c r="P29178" s="1">
        <v>41981</v>
      </c>
      <c r="Q29178" t="s">
        <v>18</v>
      </c>
      <c r="R29178">
        <v>151</v>
      </c>
    </row>
    <row r="29179" spans="16:18" x14ac:dyDescent="0.25">
      <c r="P29179" s="1">
        <v>41982</v>
      </c>
      <c r="Q29179" t="s">
        <v>15</v>
      </c>
      <c r="R29179">
        <v>169</v>
      </c>
    </row>
    <row r="29180" spans="16:18" x14ac:dyDescent="0.25">
      <c r="P29180" s="1">
        <v>41983</v>
      </c>
      <c r="Q29180" t="s">
        <v>13</v>
      </c>
      <c r="R29180">
        <v>106</v>
      </c>
    </row>
    <row r="29181" spans="16:18" x14ac:dyDescent="0.25">
      <c r="P29181" s="1">
        <v>41984</v>
      </c>
      <c r="Q29181" t="s">
        <v>18</v>
      </c>
      <c r="R29181">
        <v>83</v>
      </c>
    </row>
    <row r="29182" spans="16:18" x14ac:dyDescent="0.25">
      <c r="P29182" s="1">
        <v>41985</v>
      </c>
      <c r="Q29182" t="s">
        <v>13</v>
      </c>
      <c r="R29182">
        <v>189</v>
      </c>
    </row>
    <row r="29183" spans="16:18" x14ac:dyDescent="0.25">
      <c r="P29183" s="1">
        <v>41986</v>
      </c>
      <c r="Q29183" t="s">
        <v>9</v>
      </c>
      <c r="R29183">
        <v>137</v>
      </c>
    </row>
    <row r="29184" spans="16:18" x14ac:dyDescent="0.25">
      <c r="P29184" s="1">
        <v>41987</v>
      </c>
      <c r="Q29184" t="s">
        <v>4</v>
      </c>
      <c r="R29184">
        <v>123</v>
      </c>
    </row>
    <row r="29185" spans="16:18" x14ac:dyDescent="0.25">
      <c r="P29185" s="1">
        <v>41988</v>
      </c>
      <c r="Q29185" t="s">
        <v>9</v>
      </c>
      <c r="R29185">
        <v>133</v>
      </c>
    </row>
    <row r="29186" spans="16:18" x14ac:dyDescent="0.25">
      <c r="P29186" s="1">
        <v>41989</v>
      </c>
      <c r="Q29186" t="s">
        <v>18</v>
      </c>
      <c r="R29186">
        <v>100</v>
      </c>
    </row>
    <row r="29187" spans="16:18" x14ac:dyDescent="0.25">
      <c r="P29187" s="1">
        <v>41990</v>
      </c>
      <c r="Q29187" t="s">
        <v>15</v>
      </c>
      <c r="R29187">
        <v>180</v>
      </c>
    </row>
    <row r="29188" spans="16:18" x14ac:dyDescent="0.25">
      <c r="P29188" s="1">
        <v>41991</v>
      </c>
      <c r="Q29188" t="s">
        <v>8</v>
      </c>
      <c r="R29188">
        <v>139</v>
      </c>
    </row>
    <row r="29189" spans="16:18" x14ac:dyDescent="0.25">
      <c r="P29189" s="1">
        <v>41992</v>
      </c>
      <c r="Q29189" t="s">
        <v>4</v>
      </c>
      <c r="R29189">
        <v>47</v>
      </c>
    </row>
    <row r="29190" spans="16:18" x14ac:dyDescent="0.25">
      <c r="P29190" s="1">
        <v>41993</v>
      </c>
      <c r="Q29190" t="s">
        <v>1</v>
      </c>
      <c r="R29190">
        <v>83</v>
      </c>
    </row>
    <row r="29191" spans="16:18" x14ac:dyDescent="0.25">
      <c r="P29191" s="1">
        <v>41994</v>
      </c>
      <c r="Q29191" t="s">
        <v>18</v>
      </c>
      <c r="R29191">
        <v>27</v>
      </c>
    </row>
    <row r="29192" spans="16:18" x14ac:dyDescent="0.25">
      <c r="P29192" s="1">
        <v>41995</v>
      </c>
      <c r="Q29192" t="s">
        <v>8</v>
      </c>
      <c r="R29192">
        <v>159</v>
      </c>
    </row>
    <row r="29193" spans="16:18" x14ac:dyDescent="0.25">
      <c r="P29193" s="1">
        <v>41996</v>
      </c>
      <c r="Q29193" t="s">
        <v>13</v>
      </c>
      <c r="R29193">
        <v>40</v>
      </c>
    </row>
    <row r="29194" spans="16:18" x14ac:dyDescent="0.25">
      <c r="P29194" s="1">
        <v>41997</v>
      </c>
      <c r="Q29194" t="s">
        <v>17</v>
      </c>
      <c r="R29194">
        <v>53</v>
      </c>
    </row>
    <row r="29195" spans="16:18" x14ac:dyDescent="0.25">
      <c r="P29195" s="1">
        <v>41998</v>
      </c>
      <c r="Q29195" t="s">
        <v>18</v>
      </c>
      <c r="R29195">
        <v>81</v>
      </c>
    </row>
    <row r="29196" spans="16:18" x14ac:dyDescent="0.25">
      <c r="P29196" s="1">
        <v>41999</v>
      </c>
      <c r="Q29196" t="s">
        <v>3</v>
      </c>
      <c r="R29196">
        <v>10</v>
      </c>
    </row>
    <row r="29197" spans="16:18" x14ac:dyDescent="0.25">
      <c r="P29197" s="1">
        <v>42000</v>
      </c>
      <c r="Q29197" t="s">
        <v>5</v>
      </c>
      <c r="R29197">
        <v>112</v>
      </c>
    </row>
    <row r="29198" spans="16:18" x14ac:dyDescent="0.25">
      <c r="P29198" s="1">
        <v>42001</v>
      </c>
      <c r="Q29198" t="s">
        <v>16</v>
      </c>
      <c r="R29198">
        <v>13</v>
      </c>
    </row>
    <row r="29199" spans="16:18" x14ac:dyDescent="0.25">
      <c r="P29199" s="1">
        <v>42002</v>
      </c>
      <c r="Q29199" t="s">
        <v>4</v>
      </c>
      <c r="R29199">
        <v>29</v>
      </c>
    </row>
    <row r="29200" spans="16:18" x14ac:dyDescent="0.25">
      <c r="P29200" s="1">
        <v>42003</v>
      </c>
      <c r="Q29200" t="s">
        <v>16</v>
      </c>
      <c r="R29200">
        <v>155</v>
      </c>
    </row>
    <row r="29201" spans="16:18" x14ac:dyDescent="0.25">
      <c r="P29201" s="1">
        <v>42004</v>
      </c>
      <c r="Q29201" t="s">
        <v>13</v>
      </c>
      <c r="R29201">
        <v>127</v>
      </c>
    </row>
    <row r="29202" spans="16:18" x14ac:dyDescent="0.25">
      <c r="P29202" s="1">
        <v>41275</v>
      </c>
      <c r="Q29202" t="s">
        <v>16</v>
      </c>
      <c r="R29202">
        <v>18</v>
      </c>
    </row>
    <row r="29203" spans="16:18" x14ac:dyDescent="0.25">
      <c r="P29203" s="1">
        <v>41276</v>
      </c>
      <c r="Q29203" t="s">
        <v>5</v>
      </c>
      <c r="R29203">
        <v>195</v>
      </c>
    </row>
    <row r="29204" spans="16:18" x14ac:dyDescent="0.25">
      <c r="P29204" s="1">
        <v>41277</v>
      </c>
      <c r="Q29204" t="s">
        <v>18</v>
      </c>
      <c r="R29204">
        <v>13</v>
      </c>
    </row>
    <row r="29205" spans="16:18" x14ac:dyDescent="0.25">
      <c r="P29205" s="1">
        <v>41278</v>
      </c>
      <c r="Q29205" t="s">
        <v>8</v>
      </c>
      <c r="R29205">
        <v>124</v>
      </c>
    </row>
    <row r="29206" spans="16:18" x14ac:dyDescent="0.25">
      <c r="P29206" s="1">
        <v>41279</v>
      </c>
      <c r="Q29206" t="s">
        <v>3</v>
      </c>
      <c r="R29206">
        <v>83</v>
      </c>
    </row>
    <row r="29207" spans="16:18" x14ac:dyDescent="0.25">
      <c r="P29207" s="1">
        <v>41280</v>
      </c>
      <c r="Q29207" t="s">
        <v>17</v>
      </c>
      <c r="R29207">
        <v>185</v>
      </c>
    </row>
    <row r="29208" spans="16:18" x14ac:dyDescent="0.25">
      <c r="P29208" s="1">
        <v>41281</v>
      </c>
      <c r="Q29208" t="s">
        <v>13</v>
      </c>
      <c r="R29208">
        <v>89</v>
      </c>
    </row>
    <row r="29209" spans="16:18" x14ac:dyDescent="0.25">
      <c r="P29209" s="1">
        <v>41282</v>
      </c>
      <c r="Q29209" t="s">
        <v>13</v>
      </c>
      <c r="R29209">
        <v>81</v>
      </c>
    </row>
    <row r="29210" spans="16:18" x14ac:dyDescent="0.25">
      <c r="P29210" s="1">
        <v>41283</v>
      </c>
      <c r="Q29210" t="s">
        <v>13</v>
      </c>
      <c r="R29210">
        <v>119</v>
      </c>
    </row>
    <row r="29211" spans="16:18" x14ac:dyDescent="0.25">
      <c r="P29211" s="1">
        <v>41284</v>
      </c>
      <c r="Q29211" t="s">
        <v>16</v>
      </c>
      <c r="R29211">
        <v>52</v>
      </c>
    </row>
    <row r="29212" spans="16:18" x14ac:dyDescent="0.25">
      <c r="P29212" s="1">
        <v>41285</v>
      </c>
      <c r="Q29212" t="s">
        <v>12</v>
      </c>
      <c r="R29212">
        <v>18</v>
      </c>
    </row>
    <row r="29213" spans="16:18" x14ac:dyDescent="0.25">
      <c r="P29213" s="1">
        <v>41286</v>
      </c>
      <c r="Q29213" t="s">
        <v>5</v>
      </c>
      <c r="R29213">
        <v>64</v>
      </c>
    </row>
    <row r="29214" spans="16:18" x14ac:dyDescent="0.25">
      <c r="P29214" s="1">
        <v>41287</v>
      </c>
      <c r="Q29214" t="s">
        <v>3</v>
      </c>
      <c r="R29214">
        <v>101</v>
      </c>
    </row>
    <row r="29215" spans="16:18" x14ac:dyDescent="0.25">
      <c r="P29215" s="1">
        <v>41288</v>
      </c>
      <c r="Q29215" t="s">
        <v>5</v>
      </c>
      <c r="R29215">
        <v>146</v>
      </c>
    </row>
    <row r="29216" spans="16:18" x14ac:dyDescent="0.25">
      <c r="P29216" s="1">
        <v>41289</v>
      </c>
      <c r="Q29216" t="s">
        <v>4</v>
      </c>
      <c r="R29216">
        <v>156</v>
      </c>
    </row>
    <row r="29217" spans="16:18" x14ac:dyDescent="0.25">
      <c r="P29217" s="1">
        <v>41290</v>
      </c>
      <c r="Q29217" t="s">
        <v>17</v>
      </c>
      <c r="R29217">
        <v>72</v>
      </c>
    </row>
    <row r="29218" spans="16:18" x14ac:dyDescent="0.25">
      <c r="P29218" s="1">
        <v>41291</v>
      </c>
      <c r="Q29218" t="s">
        <v>4</v>
      </c>
      <c r="R29218">
        <v>99</v>
      </c>
    </row>
    <row r="29219" spans="16:18" x14ac:dyDescent="0.25">
      <c r="P29219" s="1">
        <v>41292</v>
      </c>
      <c r="Q29219" t="s">
        <v>4</v>
      </c>
      <c r="R29219">
        <v>125</v>
      </c>
    </row>
    <row r="29220" spans="16:18" x14ac:dyDescent="0.25">
      <c r="P29220" s="1">
        <v>41293</v>
      </c>
      <c r="Q29220" t="s">
        <v>5</v>
      </c>
      <c r="R29220">
        <v>83</v>
      </c>
    </row>
    <row r="29221" spans="16:18" x14ac:dyDescent="0.25">
      <c r="P29221" s="1">
        <v>41294</v>
      </c>
      <c r="Q29221" t="s">
        <v>1</v>
      </c>
      <c r="R29221">
        <v>152</v>
      </c>
    </row>
    <row r="29222" spans="16:18" x14ac:dyDescent="0.25">
      <c r="P29222" s="1">
        <v>41295</v>
      </c>
      <c r="Q29222" t="s">
        <v>5</v>
      </c>
      <c r="R29222">
        <v>118</v>
      </c>
    </row>
    <row r="29223" spans="16:18" x14ac:dyDescent="0.25">
      <c r="P29223" s="1">
        <v>41296</v>
      </c>
      <c r="Q29223" t="s">
        <v>15</v>
      </c>
      <c r="R29223">
        <v>170</v>
      </c>
    </row>
    <row r="29224" spans="16:18" x14ac:dyDescent="0.25">
      <c r="P29224" s="1">
        <v>41297</v>
      </c>
      <c r="Q29224" t="s">
        <v>3</v>
      </c>
      <c r="R29224">
        <v>64</v>
      </c>
    </row>
    <row r="29225" spans="16:18" x14ac:dyDescent="0.25">
      <c r="P29225" s="1">
        <v>41298</v>
      </c>
      <c r="Q29225" t="s">
        <v>2</v>
      </c>
      <c r="R29225">
        <v>190</v>
      </c>
    </row>
    <row r="29226" spans="16:18" x14ac:dyDescent="0.25">
      <c r="P29226" s="1">
        <v>41299</v>
      </c>
      <c r="Q29226" t="s">
        <v>13</v>
      </c>
      <c r="R29226">
        <v>86</v>
      </c>
    </row>
    <row r="29227" spans="16:18" x14ac:dyDescent="0.25">
      <c r="P29227" s="1">
        <v>41300</v>
      </c>
      <c r="Q29227" t="s">
        <v>15</v>
      </c>
      <c r="R29227">
        <v>160</v>
      </c>
    </row>
    <row r="29228" spans="16:18" x14ac:dyDescent="0.25">
      <c r="P29228" s="1">
        <v>41301</v>
      </c>
      <c r="Q29228" t="s">
        <v>16</v>
      </c>
      <c r="R29228">
        <v>120</v>
      </c>
    </row>
    <row r="29229" spans="16:18" x14ac:dyDescent="0.25">
      <c r="P29229" s="1">
        <v>41302</v>
      </c>
      <c r="Q29229" t="s">
        <v>17</v>
      </c>
      <c r="R29229">
        <v>34</v>
      </c>
    </row>
    <row r="29230" spans="16:18" x14ac:dyDescent="0.25">
      <c r="P29230" s="1">
        <v>41303</v>
      </c>
      <c r="Q29230" t="s">
        <v>16</v>
      </c>
      <c r="R29230">
        <v>75</v>
      </c>
    </row>
    <row r="29231" spans="16:18" x14ac:dyDescent="0.25">
      <c r="P29231" s="1">
        <v>41304</v>
      </c>
      <c r="Q29231" t="s">
        <v>1</v>
      </c>
      <c r="R29231">
        <v>66</v>
      </c>
    </row>
    <row r="29232" spans="16:18" x14ac:dyDescent="0.25">
      <c r="P29232" s="1">
        <v>41305</v>
      </c>
      <c r="Q29232" t="s">
        <v>9</v>
      </c>
      <c r="R29232">
        <v>98</v>
      </c>
    </row>
    <row r="29233" spans="16:18" x14ac:dyDescent="0.25">
      <c r="P29233" s="1">
        <v>41306</v>
      </c>
      <c r="Q29233" t="s">
        <v>3</v>
      </c>
      <c r="R29233">
        <v>126</v>
      </c>
    </row>
    <row r="29234" spans="16:18" x14ac:dyDescent="0.25">
      <c r="P29234" s="1">
        <v>41307</v>
      </c>
      <c r="Q29234" t="s">
        <v>13</v>
      </c>
      <c r="R29234">
        <v>97</v>
      </c>
    </row>
    <row r="29235" spans="16:18" x14ac:dyDescent="0.25">
      <c r="P29235" s="1">
        <v>41308</v>
      </c>
      <c r="Q29235" t="s">
        <v>4</v>
      </c>
      <c r="R29235">
        <v>133</v>
      </c>
    </row>
    <row r="29236" spans="16:18" x14ac:dyDescent="0.25">
      <c r="P29236" s="1">
        <v>41309</v>
      </c>
      <c r="Q29236" t="s">
        <v>12</v>
      </c>
      <c r="R29236">
        <v>125</v>
      </c>
    </row>
    <row r="29237" spans="16:18" x14ac:dyDescent="0.25">
      <c r="P29237" s="1">
        <v>41310</v>
      </c>
      <c r="Q29237" t="s">
        <v>16</v>
      </c>
      <c r="R29237">
        <v>43</v>
      </c>
    </row>
    <row r="29238" spans="16:18" x14ac:dyDescent="0.25">
      <c r="P29238" s="1">
        <v>41311</v>
      </c>
      <c r="Q29238" t="s">
        <v>9</v>
      </c>
      <c r="R29238">
        <v>116</v>
      </c>
    </row>
    <row r="29239" spans="16:18" x14ac:dyDescent="0.25">
      <c r="P29239" s="1">
        <v>41312</v>
      </c>
      <c r="Q29239" t="s">
        <v>2</v>
      </c>
      <c r="R29239">
        <v>154</v>
      </c>
    </row>
    <row r="29240" spans="16:18" x14ac:dyDescent="0.25">
      <c r="P29240" s="1">
        <v>41313</v>
      </c>
      <c r="Q29240" t="s">
        <v>1</v>
      </c>
      <c r="R29240">
        <v>83</v>
      </c>
    </row>
    <row r="29241" spans="16:18" x14ac:dyDescent="0.25">
      <c r="P29241" s="1">
        <v>41314</v>
      </c>
      <c r="Q29241" t="s">
        <v>2</v>
      </c>
      <c r="R29241">
        <v>83</v>
      </c>
    </row>
    <row r="29242" spans="16:18" x14ac:dyDescent="0.25">
      <c r="P29242" s="1">
        <v>41315</v>
      </c>
      <c r="Q29242" t="s">
        <v>18</v>
      </c>
      <c r="R29242">
        <v>143</v>
      </c>
    </row>
    <row r="29243" spans="16:18" x14ac:dyDescent="0.25">
      <c r="P29243" s="1">
        <v>41316</v>
      </c>
      <c r="Q29243" t="s">
        <v>5</v>
      </c>
      <c r="R29243">
        <v>165</v>
      </c>
    </row>
    <row r="29244" spans="16:18" x14ac:dyDescent="0.25">
      <c r="P29244" s="1">
        <v>41317</v>
      </c>
      <c r="Q29244" t="s">
        <v>17</v>
      </c>
      <c r="R29244">
        <v>66</v>
      </c>
    </row>
    <row r="29245" spans="16:18" x14ac:dyDescent="0.25">
      <c r="P29245" s="1">
        <v>41318</v>
      </c>
      <c r="Q29245" t="s">
        <v>9</v>
      </c>
      <c r="R29245">
        <v>92</v>
      </c>
    </row>
    <row r="29246" spans="16:18" x14ac:dyDescent="0.25">
      <c r="P29246" s="1">
        <v>41319</v>
      </c>
      <c r="Q29246" t="s">
        <v>8</v>
      </c>
      <c r="R29246">
        <v>185</v>
      </c>
    </row>
    <row r="29247" spans="16:18" x14ac:dyDescent="0.25">
      <c r="P29247" s="1">
        <v>41320</v>
      </c>
      <c r="Q29247" t="s">
        <v>9</v>
      </c>
      <c r="R29247">
        <v>34</v>
      </c>
    </row>
    <row r="29248" spans="16:18" x14ac:dyDescent="0.25">
      <c r="P29248" s="1">
        <v>41321</v>
      </c>
      <c r="Q29248" t="s">
        <v>9</v>
      </c>
      <c r="R29248">
        <v>127</v>
      </c>
    </row>
    <row r="29249" spans="16:18" x14ac:dyDescent="0.25">
      <c r="P29249" s="1">
        <v>41322</v>
      </c>
      <c r="Q29249" t="s">
        <v>1</v>
      </c>
      <c r="R29249">
        <v>32</v>
      </c>
    </row>
    <row r="29250" spans="16:18" x14ac:dyDescent="0.25">
      <c r="P29250" s="1">
        <v>41323</v>
      </c>
      <c r="Q29250" t="s">
        <v>12</v>
      </c>
      <c r="R29250">
        <v>121</v>
      </c>
    </row>
    <row r="29251" spans="16:18" x14ac:dyDescent="0.25">
      <c r="P29251" s="1">
        <v>41324</v>
      </c>
      <c r="Q29251" t="s">
        <v>3</v>
      </c>
      <c r="R29251">
        <v>70</v>
      </c>
    </row>
    <row r="29252" spans="16:18" x14ac:dyDescent="0.25">
      <c r="P29252" s="1">
        <v>41325</v>
      </c>
      <c r="Q29252" t="s">
        <v>17</v>
      </c>
      <c r="R29252">
        <v>169</v>
      </c>
    </row>
    <row r="29253" spans="16:18" x14ac:dyDescent="0.25">
      <c r="P29253" s="1">
        <v>41326</v>
      </c>
      <c r="Q29253" t="s">
        <v>15</v>
      </c>
      <c r="R29253">
        <v>103</v>
      </c>
    </row>
    <row r="29254" spans="16:18" x14ac:dyDescent="0.25">
      <c r="P29254" s="1">
        <v>41327</v>
      </c>
      <c r="Q29254" t="s">
        <v>8</v>
      </c>
      <c r="R29254">
        <v>101</v>
      </c>
    </row>
    <row r="29255" spans="16:18" x14ac:dyDescent="0.25">
      <c r="P29255" s="1">
        <v>41328</v>
      </c>
      <c r="Q29255" t="s">
        <v>9</v>
      </c>
      <c r="R29255">
        <v>84</v>
      </c>
    </row>
    <row r="29256" spans="16:18" x14ac:dyDescent="0.25">
      <c r="P29256" s="1">
        <v>41329</v>
      </c>
      <c r="Q29256" t="s">
        <v>1</v>
      </c>
      <c r="R29256">
        <v>58</v>
      </c>
    </row>
    <row r="29257" spans="16:18" x14ac:dyDescent="0.25">
      <c r="P29257" s="1">
        <v>41330</v>
      </c>
      <c r="Q29257" t="s">
        <v>13</v>
      </c>
      <c r="R29257">
        <v>196</v>
      </c>
    </row>
    <row r="29258" spans="16:18" x14ac:dyDescent="0.25">
      <c r="P29258" s="1">
        <v>41331</v>
      </c>
      <c r="Q29258" t="s">
        <v>13</v>
      </c>
      <c r="R29258">
        <v>197</v>
      </c>
    </row>
    <row r="29259" spans="16:18" x14ac:dyDescent="0.25">
      <c r="P29259" s="1">
        <v>41332</v>
      </c>
      <c r="Q29259" t="s">
        <v>17</v>
      </c>
      <c r="R29259">
        <v>97</v>
      </c>
    </row>
    <row r="29260" spans="16:18" x14ac:dyDescent="0.25">
      <c r="P29260" s="1">
        <v>41333</v>
      </c>
      <c r="Q29260" t="s">
        <v>16</v>
      </c>
      <c r="R29260">
        <v>44</v>
      </c>
    </row>
    <row r="29261" spans="16:18" x14ac:dyDescent="0.25">
      <c r="P29261" s="1">
        <v>41334</v>
      </c>
      <c r="Q29261" t="s">
        <v>1</v>
      </c>
      <c r="R29261">
        <v>73</v>
      </c>
    </row>
    <row r="29262" spans="16:18" x14ac:dyDescent="0.25">
      <c r="P29262" s="1">
        <v>41335</v>
      </c>
      <c r="Q29262" t="s">
        <v>15</v>
      </c>
      <c r="R29262">
        <v>158</v>
      </c>
    </row>
    <row r="29263" spans="16:18" x14ac:dyDescent="0.25">
      <c r="P29263" s="1">
        <v>41336</v>
      </c>
      <c r="Q29263" t="s">
        <v>2</v>
      </c>
      <c r="R29263">
        <v>61</v>
      </c>
    </row>
    <row r="29264" spans="16:18" x14ac:dyDescent="0.25">
      <c r="P29264" s="1">
        <v>41337</v>
      </c>
      <c r="Q29264" t="s">
        <v>12</v>
      </c>
      <c r="R29264">
        <v>155</v>
      </c>
    </row>
    <row r="29265" spans="16:18" x14ac:dyDescent="0.25">
      <c r="P29265" s="1">
        <v>41338</v>
      </c>
      <c r="Q29265" t="s">
        <v>8</v>
      </c>
      <c r="R29265">
        <v>102</v>
      </c>
    </row>
    <row r="29266" spans="16:18" x14ac:dyDescent="0.25">
      <c r="P29266" s="1">
        <v>41339</v>
      </c>
      <c r="Q29266" t="s">
        <v>9</v>
      </c>
      <c r="R29266">
        <v>165</v>
      </c>
    </row>
    <row r="29267" spans="16:18" x14ac:dyDescent="0.25">
      <c r="P29267" s="1">
        <v>41340</v>
      </c>
      <c r="Q29267" t="s">
        <v>3</v>
      </c>
      <c r="R29267">
        <v>42</v>
      </c>
    </row>
    <row r="29268" spans="16:18" x14ac:dyDescent="0.25">
      <c r="P29268" s="1">
        <v>41341</v>
      </c>
      <c r="Q29268" t="s">
        <v>1</v>
      </c>
      <c r="R29268">
        <v>129</v>
      </c>
    </row>
    <row r="29269" spans="16:18" x14ac:dyDescent="0.25">
      <c r="P29269" s="1">
        <v>41342</v>
      </c>
      <c r="Q29269" t="s">
        <v>15</v>
      </c>
      <c r="R29269">
        <v>47</v>
      </c>
    </row>
    <row r="29270" spans="16:18" x14ac:dyDescent="0.25">
      <c r="P29270" s="1">
        <v>41343</v>
      </c>
      <c r="Q29270" t="s">
        <v>18</v>
      </c>
      <c r="R29270">
        <v>53</v>
      </c>
    </row>
    <row r="29271" spans="16:18" x14ac:dyDescent="0.25">
      <c r="P29271" s="1">
        <v>41344</v>
      </c>
      <c r="Q29271" t="s">
        <v>8</v>
      </c>
      <c r="R29271">
        <v>47</v>
      </c>
    </row>
    <row r="29272" spans="16:18" x14ac:dyDescent="0.25">
      <c r="P29272" s="1">
        <v>41345</v>
      </c>
      <c r="Q29272" t="s">
        <v>12</v>
      </c>
      <c r="R29272">
        <v>101</v>
      </c>
    </row>
    <row r="29273" spans="16:18" x14ac:dyDescent="0.25">
      <c r="P29273" s="1">
        <v>41346</v>
      </c>
      <c r="Q29273" t="s">
        <v>9</v>
      </c>
      <c r="R29273">
        <v>37</v>
      </c>
    </row>
    <row r="29274" spans="16:18" x14ac:dyDescent="0.25">
      <c r="P29274" s="1">
        <v>41347</v>
      </c>
      <c r="Q29274" t="s">
        <v>4</v>
      </c>
      <c r="R29274">
        <v>21</v>
      </c>
    </row>
    <row r="29275" spans="16:18" x14ac:dyDescent="0.25">
      <c r="P29275" s="1">
        <v>41348</v>
      </c>
      <c r="Q29275" t="s">
        <v>17</v>
      </c>
      <c r="R29275">
        <v>66</v>
      </c>
    </row>
    <row r="29276" spans="16:18" x14ac:dyDescent="0.25">
      <c r="P29276" s="1">
        <v>41349</v>
      </c>
      <c r="Q29276" t="s">
        <v>2</v>
      </c>
      <c r="R29276">
        <v>77</v>
      </c>
    </row>
    <row r="29277" spans="16:18" x14ac:dyDescent="0.25">
      <c r="P29277" s="1">
        <v>41350</v>
      </c>
      <c r="Q29277" t="s">
        <v>17</v>
      </c>
      <c r="R29277">
        <v>110</v>
      </c>
    </row>
    <row r="29278" spans="16:18" x14ac:dyDescent="0.25">
      <c r="P29278" s="1">
        <v>41351</v>
      </c>
      <c r="Q29278" t="s">
        <v>18</v>
      </c>
      <c r="R29278">
        <v>96</v>
      </c>
    </row>
    <row r="29279" spans="16:18" x14ac:dyDescent="0.25">
      <c r="P29279" s="1">
        <v>41352</v>
      </c>
      <c r="Q29279" t="s">
        <v>4</v>
      </c>
      <c r="R29279">
        <v>146</v>
      </c>
    </row>
    <row r="29280" spans="16:18" x14ac:dyDescent="0.25">
      <c r="P29280" s="1">
        <v>41353</v>
      </c>
      <c r="Q29280" t="s">
        <v>9</v>
      </c>
      <c r="R29280">
        <v>185</v>
      </c>
    </row>
    <row r="29281" spans="16:18" x14ac:dyDescent="0.25">
      <c r="P29281" s="1">
        <v>41354</v>
      </c>
      <c r="Q29281" t="s">
        <v>5</v>
      </c>
      <c r="R29281">
        <v>153</v>
      </c>
    </row>
    <row r="29282" spans="16:18" x14ac:dyDescent="0.25">
      <c r="P29282" s="1">
        <v>41355</v>
      </c>
      <c r="Q29282" t="s">
        <v>15</v>
      </c>
      <c r="R29282">
        <v>47</v>
      </c>
    </row>
    <row r="29283" spans="16:18" x14ac:dyDescent="0.25">
      <c r="P29283" s="1">
        <v>41356</v>
      </c>
      <c r="Q29283" t="s">
        <v>13</v>
      </c>
      <c r="R29283">
        <v>107</v>
      </c>
    </row>
    <row r="29284" spans="16:18" x14ac:dyDescent="0.25">
      <c r="P29284" s="1">
        <v>41357</v>
      </c>
      <c r="Q29284" t="s">
        <v>9</v>
      </c>
      <c r="R29284">
        <v>193</v>
      </c>
    </row>
    <row r="29285" spans="16:18" x14ac:dyDescent="0.25">
      <c r="P29285" s="1">
        <v>41358</v>
      </c>
      <c r="Q29285" t="s">
        <v>3</v>
      </c>
      <c r="R29285">
        <v>95</v>
      </c>
    </row>
    <row r="29286" spans="16:18" x14ac:dyDescent="0.25">
      <c r="P29286" s="1">
        <v>41359</v>
      </c>
      <c r="Q29286" t="s">
        <v>9</v>
      </c>
      <c r="R29286">
        <v>101</v>
      </c>
    </row>
    <row r="29287" spans="16:18" x14ac:dyDescent="0.25">
      <c r="P29287" s="1">
        <v>41360</v>
      </c>
      <c r="Q29287" t="s">
        <v>3</v>
      </c>
      <c r="R29287">
        <v>12</v>
      </c>
    </row>
    <row r="29288" spans="16:18" x14ac:dyDescent="0.25">
      <c r="P29288" s="1">
        <v>41361</v>
      </c>
      <c r="Q29288" t="s">
        <v>1</v>
      </c>
      <c r="R29288">
        <v>118</v>
      </c>
    </row>
    <row r="29289" spans="16:18" x14ac:dyDescent="0.25">
      <c r="P29289" s="1">
        <v>41362</v>
      </c>
      <c r="Q29289" t="s">
        <v>13</v>
      </c>
      <c r="R29289">
        <v>111</v>
      </c>
    </row>
    <row r="29290" spans="16:18" x14ac:dyDescent="0.25">
      <c r="P29290" s="1">
        <v>41363</v>
      </c>
      <c r="Q29290" t="s">
        <v>5</v>
      </c>
      <c r="R29290">
        <v>116</v>
      </c>
    </row>
    <row r="29291" spans="16:18" x14ac:dyDescent="0.25">
      <c r="P29291" s="1">
        <v>41364</v>
      </c>
      <c r="Q29291" t="s">
        <v>2</v>
      </c>
      <c r="R29291">
        <v>26</v>
      </c>
    </row>
    <row r="29292" spans="16:18" x14ac:dyDescent="0.25">
      <c r="P29292" s="1">
        <v>41365</v>
      </c>
      <c r="Q29292" t="s">
        <v>2</v>
      </c>
      <c r="R29292">
        <v>164</v>
      </c>
    </row>
    <row r="29293" spans="16:18" x14ac:dyDescent="0.25">
      <c r="P29293" s="1">
        <v>41366</v>
      </c>
      <c r="Q29293" t="s">
        <v>18</v>
      </c>
      <c r="R29293">
        <v>108</v>
      </c>
    </row>
    <row r="29294" spans="16:18" x14ac:dyDescent="0.25">
      <c r="P29294" s="1">
        <v>41367</v>
      </c>
      <c r="Q29294" t="s">
        <v>18</v>
      </c>
      <c r="R29294">
        <v>177</v>
      </c>
    </row>
    <row r="29295" spans="16:18" x14ac:dyDescent="0.25">
      <c r="P29295" s="1">
        <v>41368</v>
      </c>
      <c r="Q29295" t="s">
        <v>3</v>
      </c>
      <c r="R29295">
        <v>180</v>
      </c>
    </row>
    <row r="29296" spans="16:18" x14ac:dyDescent="0.25">
      <c r="P29296" s="1">
        <v>41369</v>
      </c>
      <c r="Q29296" t="s">
        <v>2</v>
      </c>
      <c r="R29296">
        <v>183</v>
      </c>
    </row>
    <row r="29297" spans="16:18" x14ac:dyDescent="0.25">
      <c r="P29297" s="1">
        <v>41370</v>
      </c>
      <c r="Q29297" t="s">
        <v>2</v>
      </c>
      <c r="R29297">
        <v>53</v>
      </c>
    </row>
    <row r="29298" spans="16:18" x14ac:dyDescent="0.25">
      <c r="P29298" s="1">
        <v>41371</v>
      </c>
      <c r="Q29298" t="s">
        <v>12</v>
      </c>
      <c r="R29298">
        <v>43</v>
      </c>
    </row>
    <row r="29299" spans="16:18" x14ac:dyDescent="0.25">
      <c r="P29299" s="1">
        <v>41372</v>
      </c>
      <c r="Q29299" t="s">
        <v>9</v>
      </c>
      <c r="R29299">
        <v>120</v>
      </c>
    </row>
    <row r="29300" spans="16:18" x14ac:dyDescent="0.25">
      <c r="P29300" s="1">
        <v>41373</v>
      </c>
      <c r="Q29300" t="s">
        <v>16</v>
      </c>
      <c r="R29300">
        <v>133</v>
      </c>
    </row>
    <row r="29301" spans="16:18" x14ac:dyDescent="0.25">
      <c r="P29301" s="1">
        <v>41374</v>
      </c>
      <c r="Q29301" t="s">
        <v>12</v>
      </c>
      <c r="R29301">
        <v>82</v>
      </c>
    </row>
    <row r="29302" spans="16:18" x14ac:dyDescent="0.25">
      <c r="P29302" s="1">
        <v>41375</v>
      </c>
      <c r="Q29302" t="s">
        <v>18</v>
      </c>
      <c r="R29302">
        <v>84</v>
      </c>
    </row>
    <row r="29303" spans="16:18" x14ac:dyDescent="0.25">
      <c r="P29303" s="1">
        <v>41376</v>
      </c>
      <c r="Q29303" t="s">
        <v>8</v>
      </c>
      <c r="R29303">
        <v>79</v>
      </c>
    </row>
    <row r="29304" spans="16:18" x14ac:dyDescent="0.25">
      <c r="P29304" s="1">
        <v>41377</v>
      </c>
      <c r="Q29304" t="s">
        <v>15</v>
      </c>
      <c r="R29304">
        <v>111</v>
      </c>
    </row>
    <row r="29305" spans="16:18" x14ac:dyDescent="0.25">
      <c r="P29305" s="1">
        <v>41378</v>
      </c>
      <c r="Q29305" t="s">
        <v>3</v>
      </c>
      <c r="R29305">
        <v>39</v>
      </c>
    </row>
    <row r="29306" spans="16:18" x14ac:dyDescent="0.25">
      <c r="P29306" s="1">
        <v>41379</v>
      </c>
      <c r="Q29306" t="s">
        <v>15</v>
      </c>
      <c r="R29306">
        <v>193</v>
      </c>
    </row>
    <row r="29307" spans="16:18" x14ac:dyDescent="0.25">
      <c r="P29307" s="1">
        <v>41380</v>
      </c>
      <c r="Q29307" t="s">
        <v>15</v>
      </c>
      <c r="R29307">
        <v>34</v>
      </c>
    </row>
    <row r="29308" spans="16:18" x14ac:dyDescent="0.25">
      <c r="P29308" s="1">
        <v>41381</v>
      </c>
      <c r="Q29308" t="s">
        <v>3</v>
      </c>
      <c r="R29308">
        <v>63</v>
      </c>
    </row>
    <row r="29309" spans="16:18" x14ac:dyDescent="0.25">
      <c r="P29309" s="1">
        <v>41382</v>
      </c>
      <c r="Q29309" t="s">
        <v>2</v>
      </c>
      <c r="R29309">
        <v>28</v>
      </c>
    </row>
    <row r="29310" spans="16:18" x14ac:dyDescent="0.25">
      <c r="P29310" s="1">
        <v>41383</v>
      </c>
      <c r="Q29310" t="s">
        <v>12</v>
      </c>
      <c r="R29310">
        <v>20</v>
      </c>
    </row>
    <row r="29311" spans="16:18" x14ac:dyDescent="0.25">
      <c r="P29311" s="1">
        <v>41384</v>
      </c>
      <c r="Q29311" t="s">
        <v>16</v>
      </c>
      <c r="R29311">
        <v>52</v>
      </c>
    </row>
    <row r="29312" spans="16:18" x14ac:dyDescent="0.25">
      <c r="P29312" s="1">
        <v>41385</v>
      </c>
      <c r="Q29312" t="s">
        <v>2</v>
      </c>
      <c r="R29312">
        <v>97</v>
      </c>
    </row>
    <row r="29313" spans="16:18" x14ac:dyDescent="0.25">
      <c r="P29313" s="1">
        <v>41386</v>
      </c>
      <c r="Q29313" t="s">
        <v>9</v>
      </c>
      <c r="R29313">
        <v>60</v>
      </c>
    </row>
    <row r="29314" spans="16:18" x14ac:dyDescent="0.25">
      <c r="P29314" s="1">
        <v>41387</v>
      </c>
      <c r="Q29314" t="s">
        <v>9</v>
      </c>
      <c r="R29314">
        <v>141</v>
      </c>
    </row>
    <row r="29315" spans="16:18" x14ac:dyDescent="0.25">
      <c r="P29315" s="1">
        <v>41388</v>
      </c>
      <c r="Q29315" t="s">
        <v>16</v>
      </c>
      <c r="R29315">
        <v>46</v>
      </c>
    </row>
    <row r="29316" spans="16:18" x14ac:dyDescent="0.25">
      <c r="P29316" s="1">
        <v>41389</v>
      </c>
      <c r="Q29316" t="s">
        <v>1</v>
      </c>
      <c r="R29316">
        <v>40</v>
      </c>
    </row>
    <row r="29317" spans="16:18" x14ac:dyDescent="0.25">
      <c r="P29317" s="1">
        <v>41390</v>
      </c>
      <c r="Q29317" t="s">
        <v>18</v>
      </c>
      <c r="R29317">
        <v>183</v>
      </c>
    </row>
    <row r="29318" spans="16:18" x14ac:dyDescent="0.25">
      <c r="P29318" s="1">
        <v>41391</v>
      </c>
      <c r="Q29318" t="s">
        <v>17</v>
      </c>
      <c r="R29318">
        <v>152</v>
      </c>
    </row>
    <row r="29319" spans="16:18" x14ac:dyDescent="0.25">
      <c r="P29319" s="1">
        <v>41392</v>
      </c>
      <c r="Q29319" t="s">
        <v>13</v>
      </c>
      <c r="R29319">
        <v>26</v>
      </c>
    </row>
    <row r="29320" spans="16:18" x14ac:dyDescent="0.25">
      <c r="P29320" s="1">
        <v>41393</v>
      </c>
      <c r="Q29320" t="s">
        <v>1</v>
      </c>
      <c r="R29320">
        <v>35</v>
      </c>
    </row>
    <row r="29321" spans="16:18" x14ac:dyDescent="0.25">
      <c r="P29321" s="1">
        <v>41394</v>
      </c>
      <c r="Q29321" t="s">
        <v>8</v>
      </c>
      <c r="R29321">
        <v>154</v>
      </c>
    </row>
    <row r="29322" spans="16:18" x14ac:dyDescent="0.25">
      <c r="P29322" s="1">
        <v>41395</v>
      </c>
      <c r="Q29322" t="s">
        <v>4</v>
      </c>
      <c r="R29322">
        <v>60</v>
      </c>
    </row>
    <row r="29323" spans="16:18" x14ac:dyDescent="0.25">
      <c r="P29323" s="1">
        <v>41396</v>
      </c>
      <c r="Q29323" t="s">
        <v>15</v>
      </c>
      <c r="R29323">
        <v>67</v>
      </c>
    </row>
    <row r="29324" spans="16:18" x14ac:dyDescent="0.25">
      <c r="P29324" s="1">
        <v>41397</v>
      </c>
      <c r="Q29324" t="s">
        <v>4</v>
      </c>
      <c r="R29324">
        <v>46</v>
      </c>
    </row>
    <row r="29325" spans="16:18" x14ac:dyDescent="0.25">
      <c r="P29325" s="1">
        <v>41398</v>
      </c>
      <c r="Q29325" t="s">
        <v>16</v>
      </c>
      <c r="R29325">
        <v>41</v>
      </c>
    </row>
    <row r="29326" spans="16:18" x14ac:dyDescent="0.25">
      <c r="P29326" s="1">
        <v>41399</v>
      </c>
      <c r="Q29326" t="s">
        <v>9</v>
      </c>
      <c r="R29326">
        <v>38</v>
      </c>
    </row>
    <row r="29327" spans="16:18" x14ac:dyDescent="0.25">
      <c r="P29327" s="1">
        <v>41400</v>
      </c>
      <c r="Q29327" t="s">
        <v>5</v>
      </c>
      <c r="R29327">
        <v>22</v>
      </c>
    </row>
    <row r="29328" spans="16:18" x14ac:dyDescent="0.25">
      <c r="P29328" s="1">
        <v>41401</v>
      </c>
      <c r="Q29328" t="s">
        <v>18</v>
      </c>
      <c r="R29328">
        <v>146</v>
      </c>
    </row>
    <row r="29329" spans="16:18" x14ac:dyDescent="0.25">
      <c r="P29329" s="1">
        <v>41402</v>
      </c>
      <c r="Q29329" t="s">
        <v>12</v>
      </c>
      <c r="R29329">
        <v>100</v>
      </c>
    </row>
    <row r="29330" spans="16:18" x14ac:dyDescent="0.25">
      <c r="P29330" s="1">
        <v>41403</v>
      </c>
      <c r="Q29330" t="s">
        <v>12</v>
      </c>
      <c r="R29330">
        <v>70</v>
      </c>
    </row>
    <row r="29331" spans="16:18" x14ac:dyDescent="0.25">
      <c r="P29331" s="1">
        <v>41404</v>
      </c>
      <c r="Q29331" t="s">
        <v>12</v>
      </c>
      <c r="R29331">
        <v>180</v>
      </c>
    </row>
    <row r="29332" spans="16:18" x14ac:dyDescent="0.25">
      <c r="P29332" s="1">
        <v>41405</v>
      </c>
      <c r="Q29332" t="s">
        <v>8</v>
      </c>
      <c r="R29332">
        <v>68</v>
      </c>
    </row>
    <row r="29333" spans="16:18" x14ac:dyDescent="0.25">
      <c r="P29333" s="1">
        <v>41406</v>
      </c>
      <c r="Q29333" t="s">
        <v>17</v>
      </c>
      <c r="R29333">
        <v>144</v>
      </c>
    </row>
    <row r="29334" spans="16:18" x14ac:dyDescent="0.25">
      <c r="P29334" s="1">
        <v>41407</v>
      </c>
      <c r="Q29334" t="s">
        <v>4</v>
      </c>
      <c r="R29334">
        <v>160</v>
      </c>
    </row>
    <row r="29335" spans="16:18" x14ac:dyDescent="0.25">
      <c r="P29335" s="1">
        <v>41408</v>
      </c>
      <c r="Q29335" t="s">
        <v>15</v>
      </c>
      <c r="R29335">
        <v>13</v>
      </c>
    </row>
    <row r="29336" spans="16:18" x14ac:dyDescent="0.25">
      <c r="P29336" s="1">
        <v>41409</v>
      </c>
      <c r="Q29336" t="s">
        <v>3</v>
      </c>
      <c r="R29336">
        <v>63</v>
      </c>
    </row>
    <row r="29337" spans="16:18" x14ac:dyDescent="0.25">
      <c r="P29337" s="1">
        <v>41410</v>
      </c>
      <c r="Q29337" t="s">
        <v>15</v>
      </c>
      <c r="R29337">
        <v>142</v>
      </c>
    </row>
    <row r="29338" spans="16:18" x14ac:dyDescent="0.25">
      <c r="P29338" s="1">
        <v>41411</v>
      </c>
      <c r="Q29338" t="s">
        <v>3</v>
      </c>
      <c r="R29338">
        <v>98</v>
      </c>
    </row>
    <row r="29339" spans="16:18" x14ac:dyDescent="0.25">
      <c r="P29339" s="1">
        <v>41412</v>
      </c>
      <c r="Q29339" t="s">
        <v>12</v>
      </c>
      <c r="R29339">
        <v>47</v>
      </c>
    </row>
    <row r="29340" spans="16:18" x14ac:dyDescent="0.25">
      <c r="P29340" s="1">
        <v>41413</v>
      </c>
      <c r="Q29340" t="s">
        <v>18</v>
      </c>
      <c r="R29340">
        <v>175</v>
      </c>
    </row>
    <row r="29341" spans="16:18" x14ac:dyDescent="0.25">
      <c r="P29341" s="1">
        <v>41414</v>
      </c>
      <c r="Q29341" t="s">
        <v>13</v>
      </c>
      <c r="R29341">
        <v>125</v>
      </c>
    </row>
    <row r="29342" spans="16:18" x14ac:dyDescent="0.25">
      <c r="P29342" s="1">
        <v>41415</v>
      </c>
      <c r="Q29342" t="s">
        <v>5</v>
      </c>
      <c r="R29342">
        <v>195</v>
      </c>
    </row>
    <row r="29343" spans="16:18" x14ac:dyDescent="0.25">
      <c r="P29343" s="1">
        <v>41416</v>
      </c>
      <c r="Q29343" t="s">
        <v>15</v>
      </c>
      <c r="R29343">
        <v>173</v>
      </c>
    </row>
    <row r="29344" spans="16:18" x14ac:dyDescent="0.25">
      <c r="P29344" s="1">
        <v>41417</v>
      </c>
      <c r="Q29344" t="s">
        <v>4</v>
      </c>
      <c r="R29344">
        <v>102</v>
      </c>
    </row>
    <row r="29345" spans="16:18" x14ac:dyDescent="0.25">
      <c r="P29345" s="1">
        <v>41418</v>
      </c>
      <c r="Q29345" t="s">
        <v>8</v>
      </c>
      <c r="R29345">
        <v>59</v>
      </c>
    </row>
    <row r="29346" spans="16:18" x14ac:dyDescent="0.25">
      <c r="P29346" s="1">
        <v>41419</v>
      </c>
      <c r="Q29346" t="s">
        <v>2</v>
      </c>
      <c r="R29346">
        <v>200</v>
      </c>
    </row>
    <row r="29347" spans="16:18" x14ac:dyDescent="0.25">
      <c r="P29347" s="1">
        <v>41420</v>
      </c>
      <c r="Q29347" t="s">
        <v>2</v>
      </c>
      <c r="R29347">
        <v>165</v>
      </c>
    </row>
    <row r="29348" spans="16:18" x14ac:dyDescent="0.25">
      <c r="P29348" s="1">
        <v>41421</v>
      </c>
      <c r="Q29348" t="s">
        <v>9</v>
      </c>
      <c r="R29348">
        <v>37</v>
      </c>
    </row>
    <row r="29349" spans="16:18" x14ac:dyDescent="0.25">
      <c r="P29349" s="1">
        <v>41422</v>
      </c>
      <c r="Q29349" t="s">
        <v>15</v>
      </c>
      <c r="R29349">
        <v>138</v>
      </c>
    </row>
    <row r="29350" spans="16:18" x14ac:dyDescent="0.25">
      <c r="P29350" s="1">
        <v>41423</v>
      </c>
      <c r="Q29350" t="s">
        <v>5</v>
      </c>
      <c r="R29350">
        <v>197</v>
      </c>
    </row>
    <row r="29351" spans="16:18" x14ac:dyDescent="0.25">
      <c r="P29351" s="1">
        <v>41424</v>
      </c>
      <c r="Q29351" t="s">
        <v>18</v>
      </c>
      <c r="R29351">
        <v>96</v>
      </c>
    </row>
    <row r="29352" spans="16:18" x14ac:dyDescent="0.25">
      <c r="P29352" s="1">
        <v>41425</v>
      </c>
      <c r="Q29352" t="s">
        <v>13</v>
      </c>
      <c r="R29352">
        <v>172</v>
      </c>
    </row>
    <row r="29353" spans="16:18" x14ac:dyDescent="0.25">
      <c r="P29353" s="1">
        <v>41426</v>
      </c>
      <c r="Q29353" t="s">
        <v>18</v>
      </c>
      <c r="R29353">
        <v>54</v>
      </c>
    </row>
    <row r="29354" spans="16:18" x14ac:dyDescent="0.25">
      <c r="P29354" s="1">
        <v>41427</v>
      </c>
      <c r="Q29354" t="s">
        <v>4</v>
      </c>
      <c r="R29354">
        <v>140</v>
      </c>
    </row>
    <row r="29355" spans="16:18" x14ac:dyDescent="0.25">
      <c r="P29355" s="1">
        <v>41428</v>
      </c>
      <c r="Q29355" t="s">
        <v>5</v>
      </c>
      <c r="R29355">
        <v>44</v>
      </c>
    </row>
    <row r="29356" spans="16:18" x14ac:dyDescent="0.25">
      <c r="P29356" s="1">
        <v>41429</v>
      </c>
      <c r="Q29356" t="s">
        <v>12</v>
      </c>
      <c r="R29356">
        <v>151</v>
      </c>
    </row>
    <row r="29357" spans="16:18" x14ac:dyDescent="0.25">
      <c r="P29357" s="1">
        <v>41430</v>
      </c>
      <c r="Q29357" t="s">
        <v>12</v>
      </c>
      <c r="R29357">
        <v>171</v>
      </c>
    </row>
    <row r="29358" spans="16:18" x14ac:dyDescent="0.25">
      <c r="P29358" s="1">
        <v>41431</v>
      </c>
      <c r="Q29358" t="s">
        <v>3</v>
      </c>
      <c r="R29358">
        <v>62</v>
      </c>
    </row>
    <row r="29359" spans="16:18" x14ac:dyDescent="0.25">
      <c r="P29359" s="1">
        <v>41432</v>
      </c>
      <c r="Q29359" t="s">
        <v>15</v>
      </c>
      <c r="R29359">
        <v>61</v>
      </c>
    </row>
    <row r="29360" spans="16:18" x14ac:dyDescent="0.25">
      <c r="P29360" s="1">
        <v>41433</v>
      </c>
      <c r="Q29360" t="s">
        <v>1</v>
      </c>
      <c r="R29360">
        <v>103</v>
      </c>
    </row>
    <row r="29361" spans="16:18" x14ac:dyDescent="0.25">
      <c r="P29361" s="1">
        <v>41434</v>
      </c>
      <c r="Q29361" t="s">
        <v>5</v>
      </c>
      <c r="R29361">
        <v>148</v>
      </c>
    </row>
    <row r="29362" spans="16:18" x14ac:dyDescent="0.25">
      <c r="P29362" s="1">
        <v>41435</v>
      </c>
      <c r="Q29362" t="s">
        <v>8</v>
      </c>
      <c r="R29362">
        <v>65</v>
      </c>
    </row>
    <row r="29363" spans="16:18" x14ac:dyDescent="0.25">
      <c r="P29363" s="1">
        <v>41436</v>
      </c>
      <c r="Q29363" t="s">
        <v>13</v>
      </c>
      <c r="R29363">
        <v>200</v>
      </c>
    </row>
    <row r="29364" spans="16:18" x14ac:dyDescent="0.25">
      <c r="P29364" s="1">
        <v>41437</v>
      </c>
      <c r="Q29364" t="s">
        <v>13</v>
      </c>
      <c r="R29364">
        <v>193</v>
      </c>
    </row>
    <row r="29365" spans="16:18" x14ac:dyDescent="0.25">
      <c r="P29365" s="1">
        <v>41438</v>
      </c>
      <c r="Q29365" t="s">
        <v>3</v>
      </c>
      <c r="R29365">
        <v>70</v>
      </c>
    </row>
    <row r="29366" spans="16:18" x14ac:dyDescent="0.25">
      <c r="P29366" s="1">
        <v>41439</v>
      </c>
      <c r="Q29366" t="s">
        <v>18</v>
      </c>
      <c r="R29366">
        <v>167</v>
      </c>
    </row>
    <row r="29367" spans="16:18" x14ac:dyDescent="0.25">
      <c r="P29367" s="1">
        <v>41440</v>
      </c>
      <c r="Q29367" t="s">
        <v>18</v>
      </c>
      <c r="R29367">
        <v>17</v>
      </c>
    </row>
    <row r="29368" spans="16:18" x14ac:dyDescent="0.25">
      <c r="P29368" s="1">
        <v>41441</v>
      </c>
      <c r="Q29368" t="s">
        <v>9</v>
      </c>
      <c r="R29368">
        <v>124</v>
      </c>
    </row>
    <row r="29369" spans="16:18" x14ac:dyDescent="0.25">
      <c r="P29369" s="1">
        <v>41442</v>
      </c>
      <c r="Q29369" t="s">
        <v>16</v>
      </c>
      <c r="R29369">
        <v>42</v>
      </c>
    </row>
    <row r="29370" spans="16:18" x14ac:dyDescent="0.25">
      <c r="P29370" s="1">
        <v>41443</v>
      </c>
      <c r="Q29370" t="s">
        <v>4</v>
      </c>
      <c r="R29370">
        <v>197</v>
      </c>
    </row>
    <row r="29371" spans="16:18" x14ac:dyDescent="0.25">
      <c r="P29371" s="1">
        <v>41444</v>
      </c>
      <c r="Q29371" t="s">
        <v>16</v>
      </c>
      <c r="R29371">
        <v>83</v>
      </c>
    </row>
    <row r="29372" spans="16:18" x14ac:dyDescent="0.25">
      <c r="P29372" s="1">
        <v>41445</v>
      </c>
      <c r="Q29372" t="s">
        <v>3</v>
      </c>
      <c r="R29372">
        <v>143</v>
      </c>
    </row>
    <row r="29373" spans="16:18" x14ac:dyDescent="0.25">
      <c r="P29373" s="1">
        <v>41446</v>
      </c>
      <c r="Q29373" t="s">
        <v>12</v>
      </c>
      <c r="R29373">
        <v>144</v>
      </c>
    </row>
    <row r="29374" spans="16:18" x14ac:dyDescent="0.25">
      <c r="P29374" s="1">
        <v>41447</v>
      </c>
      <c r="Q29374" t="s">
        <v>8</v>
      </c>
      <c r="R29374">
        <v>61</v>
      </c>
    </row>
    <row r="29375" spans="16:18" x14ac:dyDescent="0.25">
      <c r="P29375" s="1">
        <v>41448</v>
      </c>
      <c r="Q29375" t="s">
        <v>15</v>
      </c>
      <c r="R29375">
        <v>28</v>
      </c>
    </row>
    <row r="29376" spans="16:18" x14ac:dyDescent="0.25">
      <c r="P29376" s="1">
        <v>41449</v>
      </c>
      <c r="Q29376" t="s">
        <v>18</v>
      </c>
      <c r="R29376">
        <v>85</v>
      </c>
    </row>
    <row r="29377" spans="16:18" x14ac:dyDescent="0.25">
      <c r="P29377" s="1">
        <v>41450</v>
      </c>
      <c r="Q29377" t="s">
        <v>8</v>
      </c>
      <c r="R29377">
        <v>73</v>
      </c>
    </row>
    <row r="29378" spans="16:18" x14ac:dyDescent="0.25">
      <c r="P29378" s="1">
        <v>41451</v>
      </c>
      <c r="Q29378" t="s">
        <v>3</v>
      </c>
      <c r="R29378">
        <v>196</v>
      </c>
    </row>
    <row r="29379" spans="16:18" x14ac:dyDescent="0.25">
      <c r="P29379" s="1">
        <v>41452</v>
      </c>
      <c r="Q29379" t="s">
        <v>15</v>
      </c>
      <c r="R29379">
        <v>164</v>
      </c>
    </row>
    <row r="29380" spans="16:18" x14ac:dyDescent="0.25">
      <c r="P29380" s="1">
        <v>41453</v>
      </c>
      <c r="Q29380" t="s">
        <v>5</v>
      </c>
      <c r="R29380">
        <v>184</v>
      </c>
    </row>
    <row r="29381" spans="16:18" x14ac:dyDescent="0.25">
      <c r="P29381" s="1">
        <v>41454</v>
      </c>
      <c r="Q29381" t="s">
        <v>5</v>
      </c>
      <c r="R29381">
        <v>107</v>
      </c>
    </row>
    <row r="29382" spans="16:18" x14ac:dyDescent="0.25">
      <c r="P29382" s="1">
        <v>41455</v>
      </c>
      <c r="Q29382" t="s">
        <v>18</v>
      </c>
      <c r="R29382">
        <v>79</v>
      </c>
    </row>
    <row r="29383" spans="16:18" x14ac:dyDescent="0.25">
      <c r="P29383" s="1">
        <v>41456</v>
      </c>
      <c r="Q29383" t="s">
        <v>2</v>
      </c>
      <c r="R29383">
        <v>112</v>
      </c>
    </row>
    <row r="29384" spans="16:18" x14ac:dyDescent="0.25">
      <c r="P29384" s="1">
        <v>41457</v>
      </c>
      <c r="Q29384" t="s">
        <v>15</v>
      </c>
      <c r="R29384">
        <v>187</v>
      </c>
    </row>
    <row r="29385" spans="16:18" x14ac:dyDescent="0.25">
      <c r="P29385" s="1">
        <v>41458</v>
      </c>
      <c r="Q29385" t="s">
        <v>9</v>
      </c>
      <c r="R29385">
        <v>144</v>
      </c>
    </row>
    <row r="29386" spans="16:18" x14ac:dyDescent="0.25">
      <c r="P29386" s="1">
        <v>41459</v>
      </c>
      <c r="Q29386" t="s">
        <v>2</v>
      </c>
      <c r="R29386">
        <v>77</v>
      </c>
    </row>
    <row r="29387" spans="16:18" x14ac:dyDescent="0.25">
      <c r="P29387" s="1">
        <v>41460</v>
      </c>
      <c r="Q29387" t="s">
        <v>2</v>
      </c>
      <c r="R29387">
        <v>137</v>
      </c>
    </row>
    <row r="29388" spans="16:18" x14ac:dyDescent="0.25">
      <c r="P29388" s="1">
        <v>41461</v>
      </c>
      <c r="Q29388" t="s">
        <v>3</v>
      </c>
      <c r="R29388">
        <v>167</v>
      </c>
    </row>
    <row r="29389" spans="16:18" x14ac:dyDescent="0.25">
      <c r="P29389" s="1">
        <v>41462</v>
      </c>
      <c r="Q29389" t="s">
        <v>4</v>
      </c>
      <c r="R29389">
        <v>17</v>
      </c>
    </row>
    <row r="29390" spans="16:18" x14ac:dyDescent="0.25">
      <c r="P29390" s="1">
        <v>41463</v>
      </c>
      <c r="Q29390" t="s">
        <v>13</v>
      </c>
      <c r="R29390">
        <v>133</v>
      </c>
    </row>
    <row r="29391" spans="16:18" x14ac:dyDescent="0.25">
      <c r="P29391" s="1">
        <v>41464</v>
      </c>
      <c r="Q29391" t="s">
        <v>3</v>
      </c>
      <c r="R29391">
        <v>157</v>
      </c>
    </row>
    <row r="29392" spans="16:18" x14ac:dyDescent="0.25">
      <c r="P29392" s="1">
        <v>41465</v>
      </c>
      <c r="Q29392" t="s">
        <v>13</v>
      </c>
      <c r="R29392">
        <v>135</v>
      </c>
    </row>
    <row r="29393" spans="16:18" x14ac:dyDescent="0.25">
      <c r="P29393" s="1">
        <v>41466</v>
      </c>
      <c r="Q29393" t="s">
        <v>15</v>
      </c>
      <c r="R29393">
        <v>21</v>
      </c>
    </row>
    <row r="29394" spans="16:18" x14ac:dyDescent="0.25">
      <c r="P29394" s="1">
        <v>41467</v>
      </c>
      <c r="Q29394" t="s">
        <v>2</v>
      </c>
      <c r="R29394">
        <v>87</v>
      </c>
    </row>
    <row r="29395" spans="16:18" x14ac:dyDescent="0.25">
      <c r="P29395" s="1">
        <v>41468</v>
      </c>
      <c r="Q29395" t="s">
        <v>17</v>
      </c>
      <c r="R29395">
        <v>63</v>
      </c>
    </row>
    <row r="29396" spans="16:18" x14ac:dyDescent="0.25">
      <c r="P29396" s="1">
        <v>41469</v>
      </c>
      <c r="Q29396" t="s">
        <v>2</v>
      </c>
      <c r="R29396">
        <v>180</v>
      </c>
    </row>
    <row r="29397" spans="16:18" x14ac:dyDescent="0.25">
      <c r="P29397" s="1">
        <v>41470</v>
      </c>
      <c r="Q29397" t="s">
        <v>1</v>
      </c>
      <c r="R29397">
        <v>57</v>
      </c>
    </row>
    <row r="29398" spans="16:18" x14ac:dyDescent="0.25">
      <c r="P29398" s="1">
        <v>41471</v>
      </c>
      <c r="Q29398" t="s">
        <v>16</v>
      </c>
      <c r="R29398">
        <v>160</v>
      </c>
    </row>
    <row r="29399" spans="16:18" x14ac:dyDescent="0.25">
      <c r="P29399" s="1">
        <v>41472</v>
      </c>
      <c r="Q29399" t="s">
        <v>16</v>
      </c>
      <c r="R29399">
        <v>101</v>
      </c>
    </row>
    <row r="29400" spans="16:18" x14ac:dyDescent="0.25">
      <c r="P29400" s="1">
        <v>41473</v>
      </c>
      <c r="Q29400" t="s">
        <v>3</v>
      </c>
      <c r="R29400">
        <v>35</v>
      </c>
    </row>
    <row r="29401" spans="16:18" x14ac:dyDescent="0.25">
      <c r="P29401" s="1">
        <v>41474</v>
      </c>
      <c r="Q29401" t="s">
        <v>13</v>
      </c>
      <c r="R29401">
        <v>83</v>
      </c>
    </row>
    <row r="29402" spans="16:18" x14ac:dyDescent="0.25">
      <c r="P29402" s="1">
        <v>41475</v>
      </c>
      <c r="Q29402" t="s">
        <v>1</v>
      </c>
      <c r="R29402">
        <v>49</v>
      </c>
    </row>
    <row r="29403" spans="16:18" x14ac:dyDescent="0.25">
      <c r="P29403" s="1">
        <v>41476</v>
      </c>
      <c r="Q29403" t="s">
        <v>2</v>
      </c>
      <c r="R29403">
        <v>100</v>
      </c>
    </row>
    <row r="29404" spans="16:18" x14ac:dyDescent="0.25">
      <c r="P29404" s="1">
        <v>41477</v>
      </c>
      <c r="Q29404" t="s">
        <v>4</v>
      </c>
      <c r="R29404">
        <v>16</v>
      </c>
    </row>
    <row r="29405" spans="16:18" x14ac:dyDescent="0.25">
      <c r="P29405" s="1">
        <v>41478</v>
      </c>
      <c r="Q29405" t="s">
        <v>13</v>
      </c>
      <c r="R29405">
        <v>136</v>
      </c>
    </row>
    <row r="29406" spans="16:18" x14ac:dyDescent="0.25">
      <c r="P29406" s="1">
        <v>41479</v>
      </c>
      <c r="Q29406" t="s">
        <v>9</v>
      </c>
      <c r="R29406">
        <v>189</v>
      </c>
    </row>
    <row r="29407" spans="16:18" x14ac:dyDescent="0.25">
      <c r="P29407" s="1">
        <v>41480</v>
      </c>
      <c r="Q29407" t="s">
        <v>4</v>
      </c>
      <c r="R29407">
        <v>88</v>
      </c>
    </row>
    <row r="29408" spans="16:18" x14ac:dyDescent="0.25">
      <c r="P29408" s="1">
        <v>41481</v>
      </c>
      <c r="Q29408" t="s">
        <v>2</v>
      </c>
      <c r="R29408">
        <v>62</v>
      </c>
    </row>
    <row r="29409" spans="16:18" x14ac:dyDescent="0.25">
      <c r="P29409" s="1">
        <v>41482</v>
      </c>
      <c r="Q29409" t="s">
        <v>9</v>
      </c>
      <c r="R29409">
        <v>112</v>
      </c>
    </row>
    <row r="29410" spans="16:18" x14ac:dyDescent="0.25">
      <c r="P29410" s="1">
        <v>41483</v>
      </c>
      <c r="Q29410" t="s">
        <v>15</v>
      </c>
      <c r="R29410">
        <v>144</v>
      </c>
    </row>
    <row r="29411" spans="16:18" x14ac:dyDescent="0.25">
      <c r="P29411" s="1">
        <v>41484</v>
      </c>
      <c r="Q29411" t="s">
        <v>3</v>
      </c>
      <c r="R29411">
        <v>113</v>
      </c>
    </row>
    <row r="29412" spans="16:18" x14ac:dyDescent="0.25">
      <c r="P29412" s="1">
        <v>41485</v>
      </c>
      <c r="Q29412" t="s">
        <v>3</v>
      </c>
      <c r="R29412">
        <v>125</v>
      </c>
    </row>
    <row r="29413" spans="16:18" x14ac:dyDescent="0.25">
      <c r="P29413" s="1">
        <v>41486</v>
      </c>
      <c r="Q29413" t="s">
        <v>4</v>
      </c>
      <c r="R29413">
        <v>16</v>
      </c>
    </row>
    <row r="29414" spans="16:18" x14ac:dyDescent="0.25">
      <c r="P29414" s="1">
        <v>41487</v>
      </c>
      <c r="Q29414" t="s">
        <v>4</v>
      </c>
      <c r="R29414">
        <v>107</v>
      </c>
    </row>
    <row r="29415" spans="16:18" x14ac:dyDescent="0.25">
      <c r="P29415" s="1">
        <v>41488</v>
      </c>
      <c r="Q29415" t="s">
        <v>9</v>
      </c>
      <c r="R29415">
        <v>178</v>
      </c>
    </row>
    <row r="29416" spans="16:18" x14ac:dyDescent="0.25">
      <c r="P29416" s="1">
        <v>41489</v>
      </c>
      <c r="Q29416" t="s">
        <v>2</v>
      </c>
      <c r="R29416">
        <v>75</v>
      </c>
    </row>
    <row r="29417" spans="16:18" x14ac:dyDescent="0.25">
      <c r="P29417" s="1">
        <v>41490</v>
      </c>
      <c r="Q29417" t="s">
        <v>18</v>
      </c>
      <c r="R29417">
        <v>82</v>
      </c>
    </row>
    <row r="29418" spans="16:18" x14ac:dyDescent="0.25">
      <c r="P29418" s="1">
        <v>41491</v>
      </c>
      <c r="Q29418" t="s">
        <v>5</v>
      </c>
      <c r="R29418">
        <v>23</v>
      </c>
    </row>
    <row r="29419" spans="16:18" x14ac:dyDescent="0.25">
      <c r="P29419" s="1">
        <v>41492</v>
      </c>
      <c r="Q29419" t="s">
        <v>18</v>
      </c>
      <c r="R29419">
        <v>151</v>
      </c>
    </row>
    <row r="29420" spans="16:18" x14ac:dyDescent="0.25">
      <c r="P29420" s="1">
        <v>41493</v>
      </c>
      <c r="Q29420" t="s">
        <v>1</v>
      </c>
      <c r="R29420">
        <v>118</v>
      </c>
    </row>
    <row r="29421" spans="16:18" x14ac:dyDescent="0.25">
      <c r="P29421" s="1">
        <v>41494</v>
      </c>
      <c r="Q29421" t="s">
        <v>8</v>
      </c>
      <c r="R29421">
        <v>125</v>
      </c>
    </row>
    <row r="29422" spans="16:18" x14ac:dyDescent="0.25">
      <c r="P29422" s="1">
        <v>41495</v>
      </c>
      <c r="Q29422" t="s">
        <v>13</v>
      </c>
      <c r="R29422">
        <v>14</v>
      </c>
    </row>
    <row r="29423" spans="16:18" x14ac:dyDescent="0.25">
      <c r="P29423" s="1">
        <v>41496</v>
      </c>
      <c r="Q29423" t="s">
        <v>15</v>
      </c>
      <c r="R29423">
        <v>130</v>
      </c>
    </row>
    <row r="29424" spans="16:18" x14ac:dyDescent="0.25">
      <c r="P29424" s="1">
        <v>41497</v>
      </c>
      <c r="Q29424" t="s">
        <v>3</v>
      </c>
      <c r="R29424">
        <v>61</v>
      </c>
    </row>
    <row r="29425" spans="16:18" x14ac:dyDescent="0.25">
      <c r="P29425" s="1">
        <v>41498</v>
      </c>
      <c r="Q29425" t="s">
        <v>5</v>
      </c>
      <c r="R29425">
        <v>130</v>
      </c>
    </row>
    <row r="29426" spans="16:18" x14ac:dyDescent="0.25">
      <c r="P29426" s="1">
        <v>41499</v>
      </c>
      <c r="Q29426" t="s">
        <v>9</v>
      </c>
      <c r="R29426">
        <v>141</v>
      </c>
    </row>
    <row r="29427" spans="16:18" x14ac:dyDescent="0.25">
      <c r="P29427" s="1">
        <v>41500</v>
      </c>
      <c r="Q29427" t="s">
        <v>16</v>
      </c>
      <c r="R29427">
        <v>152</v>
      </c>
    </row>
    <row r="29428" spans="16:18" x14ac:dyDescent="0.25">
      <c r="P29428" s="1">
        <v>41501</v>
      </c>
      <c r="Q29428" t="s">
        <v>2</v>
      </c>
      <c r="R29428">
        <v>87</v>
      </c>
    </row>
    <row r="29429" spans="16:18" x14ac:dyDescent="0.25">
      <c r="P29429" s="1">
        <v>41502</v>
      </c>
      <c r="Q29429" t="s">
        <v>1</v>
      </c>
      <c r="R29429">
        <v>131</v>
      </c>
    </row>
    <row r="29430" spans="16:18" x14ac:dyDescent="0.25">
      <c r="P29430" s="1">
        <v>41503</v>
      </c>
      <c r="Q29430" t="s">
        <v>9</v>
      </c>
      <c r="R29430">
        <v>83</v>
      </c>
    </row>
    <row r="29431" spans="16:18" x14ac:dyDescent="0.25">
      <c r="P29431" s="1">
        <v>41504</v>
      </c>
      <c r="Q29431" t="s">
        <v>16</v>
      </c>
      <c r="R29431">
        <v>128</v>
      </c>
    </row>
    <row r="29432" spans="16:18" x14ac:dyDescent="0.25">
      <c r="P29432" s="1">
        <v>41505</v>
      </c>
      <c r="Q29432" t="s">
        <v>12</v>
      </c>
      <c r="R29432">
        <v>42</v>
      </c>
    </row>
    <row r="29433" spans="16:18" x14ac:dyDescent="0.25">
      <c r="P29433" s="1">
        <v>41506</v>
      </c>
      <c r="Q29433" t="s">
        <v>1</v>
      </c>
      <c r="R29433">
        <v>35</v>
      </c>
    </row>
    <row r="29434" spans="16:18" x14ac:dyDescent="0.25">
      <c r="P29434" s="1">
        <v>41507</v>
      </c>
      <c r="Q29434" t="s">
        <v>15</v>
      </c>
      <c r="R29434">
        <v>15</v>
      </c>
    </row>
    <row r="29435" spans="16:18" x14ac:dyDescent="0.25">
      <c r="P29435" s="1">
        <v>41508</v>
      </c>
      <c r="Q29435" t="s">
        <v>13</v>
      </c>
      <c r="R29435">
        <v>176</v>
      </c>
    </row>
    <row r="29436" spans="16:18" x14ac:dyDescent="0.25">
      <c r="P29436" s="1">
        <v>41509</v>
      </c>
      <c r="Q29436" t="s">
        <v>16</v>
      </c>
      <c r="R29436">
        <v>140</v>
      </c>
    </row>
    <row r="29437" spans="16:18" x14ac:dyDescent="0.25">
      <c r="P29437" s="1">
        <v>41510</v>
      </c>
      <c r="Q29437" t="s">
        <v>9</v>
      </c>
      <c r="R29437">
        <v>138</v>
      </c>
    </row>
    <row r="29438" spans="16:18" x14ac:dyDescent="0.25">
      <c r="P29438" s="1">
        <v>41511</v>
      </c>
      <c r="Q29438" t="s">
        <v>12</v>
      </c>
      <c r="R29438">
        <v>50</v>
      </c>
    </row>
    <row r="29439" spans="16:18" x14ac:dyDescent="0.25">
      <c r="P29439" s="1">
        <v>41512</v>
      </c>
      <c r="Q29439" t="s">
        <v>16</v>
      </c>
      <c r="R29439">
        <v>139</v>
      </c>
    </row>
    <row r="29440" spans="16:18" x14ac:dyDescent="0.25">
      <c r="P29440" s="1">
        <v>41513</v>
      </c>
      <c r="Q29440" t="s">
        <v>8</v>
      </c>
      <c r="R29440">
        <v>145</v>
      </c>
    </row>
    <row r="29441" spans="16:18" x14ac:dyDescent="0.25">
      <c r="P29441" s="1">
        <v>41514</v>
      </c>
      <c r="Q29441" t="s">
        <v>18</v>
      </c>
      <c r="R29441">
        <v>154</v>
      </c>
    </row>
    <row r="29442" spans="16:18" x14ac:dyDescent="0.25">
      <c r="P29442" s="1">
        <v>41515</v>
      </c>
      <c r="Q29442" t="s">
        <v>4</v>
      </c>
      <c r="R29442">
        <v>165</v>
      </c>
    </row>
    <row r="29443" spans="16:18" x14ac:dyDescent="0.25">
      <c r="P29443" s="1">
        <v>41516</v>
      </c>
      <c r="Q29443" t="s">
        <v>4</v>
      </c>
      <c r="R29443">
        <v>76</v>
      </c>
    </row>
    <row r="29444" spans="16:18" x14ac:dyDescent="0.25">
      <c r="P29444" s="1">
        <v>41517</v>
      </c>
      <c r="Q29444" t="s">
        <v>9</v>
      </c>
      <c r="R29444">
        <v>145</v>
      </c>
    </row>
    <row r="29445" spans="16:18" x14ac:dyDescent="0.25">
      <c r="P29445" s="1">
        <v>41518</v>
      </c>
      <c r="Q29445" t="s">
        <v>13</v>
      </c>
      <c r="R29445">
        <v>151</v>
      </c>
    </row>
    <row r="29446" spans="16:18" x14ac:dyDescent="0.25">
      <c r="P29446" s="1">
        <v>41519</v>
      </c>
      <c r="Q29446" t="s">
        <v>3</v>
      </c>
      <c r="R29446">
        <v>49</v>
      </c>
    </row>
    <row r="29447" spans="16:18" x14ac:dyDescent="0.25">
      <c r="P29447" s="1">
        <v>41520</v>
      </c>
      <c r="Q29447" t="s">
        <v>12</v>
      </c>
      <c r="R29447">
        <v>42</v>
      </c>
    </row>
    <row r="29448" spans="16:18" x14ac:dyDescent="0.25">
      <c r="P29448" s="1">
        <v>41521</v>
      </c>
      <c r="Q29448" t="s">
        <v>2</v>
      </c>
      <c r="R29448">
        <v>149</v>
      </c>
    </row>
    <row r="29449" spans="16:18" x14ac:dyDescent="0.25">
      <c r="P29449" s="1">
        <v>41522</v>
      </c>
      <c r="Q29449" t="s">
        <v>16</v>
      </c>
      <c r="R29449">
        <v>60</v>
      </c>
    </row>
    <row r="29450" spans="16:18" x14ac:dyDescent="0.25">
      <c r="P29450" s="1">
        <v>41523</v>
      </c>
      <c r="Q29450" t="s">
        <v>15</v>
      </c>
      <c r="R29450">
        <v>148</v>
      </c>
    </row>
    <row r="29451" spans="16:18" x14ac:dyDescent="0.25">
      <c r="P29451" s="1">
        <v>41524</v>
      </c>
      <c r="Q29451" t="s">
        <v>9</v>
      </c>
      <c r="R29451">
        <v>21</v>
      </c>
    </row>
    <row r="29452" spans="16:18" x14ac:dyDescent="0.25">
      <c r="P29452" s="1">
        <v>41525</v>
      </c>
      <c r="Q29452" t="s">
        <v>9</v>
      </c>
      <c r="R29452">
        <v>156</v>
      </c>
    </row>
    <row r="29453" spans="16:18" x14ac:dyDescent="0.25">
      <c r="P29453" s="1">
        <v>41526</v>
      </c>
      <c r="Q29453" t="s">
        <v>8</v>
      </c>
      <c r="R29453">
        <v>20</v>
      </c>
    </row>
    <row r="29454" spans="16:18" x14ac:dyDescent="0.25">
      <c r="P29454" s="1">
        <v>41527</v>
      </c>
      <c r="Q29454" t="s">
        <v>4</v>
      </c>
      <c r="R29454">
        <v>41</v>
      </c>
    </row>
    <row r="29455" spans="16:18" x14ac:dyDescent="0.25">
      <c r="P29455" s="1">
        <v>41528</v>
      </c>
      <c r="Q29455" t="s">
        <v>18</v>
      </c>
      <c r="R29455">
        <v>153</v>
      </c>
    </row>
    <row r="29456" spans="16:18" x14ac:dyDescent="0.25">
      <c r="P29456" s="1">
        <v>41529</v>
      </c>
      <c r="Q29456" t="s">
        <v>1</v>
      </c>
      <c r="R29456">
        <v>98</v>
      </c>
    </row>
    <row r="29457" spans="16:18" x14ac:dyDescent="0.25">
      <c r="P29457" s="1">
        <v>41530</v>
      </c>
      <c r="Q29457" t="s">
        <v>9</v>
      </c>
      <c r="R29457">
        <v>63</v>
      </c>
    </row>
    <row r="29458" spans="16:18" x14ac:dyDescent="0.25">
      <c r="P29458" s="1">
        <v>41531</v>
      </c>
      <c r="Q29458" t="s">
        <v>13</v>
      </c>
      <c r="R29458">
        <v>11</v>
      </c>
    </row>
    <row r="29459" spans="16:18" x14ac:dyDescent="0.25">
      <c r="P29459" s="1">
        <v>41532</v>
      </c>
      <c r="Q29459" t="s">
        <v>16</v>
      </c>
      <c r="R29459">
        <v>24</v>
      </c>
    </row>
    <row r="29460" spans="16:18" x14ac:dyDescent="0.25">
      <c r="P29460" s="1">
        <v>41533</v>
      </c>
      <c r="Q29460" t="s">
        <v>2</v>
      </c>
      <c r="R29460">
        <v>87</v>
      </c>
    </row>
    <row r="29461" spans="16:18" x14ac:dyDescent="0.25">
      <c r="P29461" s="1">
        <v>41534</v>
      </c>
      <c r="Q29461" t="s">
        <v>18</v>
      </c>
      <c r="R29461">
        <v>107</v>
      </c>
    </row>
    <row r="29462" spans="16:18" x14ac:dyDescent="0.25">
      <c r="P29462" s="1">
        <v>41535</v>
      </c>
      <c r="Q29462" t="s">
        <v>3</v>
      </c>
      <c r="R29462">
        <v>160</v>
      </c>
    </row>
    <row r="29463" spans="16:18" x14ac:dyDescent="0.25">
      <c r="P29463" s="1">
        <v>41536</v>
      </c>
      <c r="Q29463" t="s">
        <v>13</v>
      </c>
      <c r="R29463">
        <v>169</v>
      </c>
    </row>
    <row r="29464" spans="16:18" x14ac:dyDescent="0.25">
      <c r="P29464" s="1">
        <v>41537</v>
      </c>
      <c r="Q29464" t="s">
        <v>18</v>
      </c>
      <c r="R29464">
        <v>133</v>
      </c>
    </row>
    <row r="29465" spans="16:18" x14ac:dyDescent="0.25">
      <c r="P29465" s="1">
        <v>41538</v>
      </c>
      <c r="Q29465" t="s">
        <v>17</v>
      </c>
      <c r="R29465">
        <v>84</v>
      </c>
    </row>
    <row r="29466" spans="16:18" x14ac:dyDescent="0.25">
      <c r="P29466" s="1">
        <v>41539</v>
      </c>
      <c r="Q29466" t="s">
        <v>12</v>
      </c>
      <c r="R29466">
        <v>175</v>
      </c>
    </row>
    <row r="29467" spans="16:18" x14ac:dyDescent="0.25">
      <c r="P29467" s="1">
        <v>41540</v>
      </c>
      <c r="Q29467" t="s">
        <v>2</v>
      </c>
      <c r="R29467">
        <v>145</v>
      </c>
    </row>
    <row r="29468" spans="16:18" x14ac:dyDescent="0.25">
      <c r="P29468" s="1">
        <v>41541</v>
      </c>
      <c r="Q29468" t="s">
        <v>17</v>
      </c>
      <c r="R29468">
        <v>147</v>
      </c>
    </row>
    <row r="29469" spans="16:18" x14ac:dyDescent="0.25">
      <c r="P29469" s="1">
        <v>41542</v>
      </c>
      <c r="Q29469" t="s">
        <v>1</v>
      </c>
      <c r="R29469">
        <v>114</v>
      </c>
    </row>
    <row r="29470" spans="16:18" x14ac:dyDescent="0.25">
      <c r="P29470" s="1">
        <v>41543</v>
      </c>
      <c r="Q29470" t="s">
        <v>18</v>
      </c>
      <c r="R29470">
        <v>15</v>
      </c>
    </row>
    <row r="29471" spans="16:18" x14ac:dyDescent="0.25">
      <c r="P29471" s="1">
        <v>41544</v>
      </c>
      <c r="Q29471" t="s">
        <v>2</v>
      </c>
      <c r="R29471">
        <v>11</v>
      </c>
    </row>
    <row r="29472" spans="16:18" x14ac:dyDescent="0.25">
      <c r="P29472" s="1">
        <v>41545</v>
      </c>
      <c r="Q29472" t="s">
        <v>17</v>
      </c>
      <c r="R29472">
        <v>154</v>
      </c>
    </row>
    <row r="29473" spans="16:18" x14ac:dyDescent="0.25">
      <c r="P29473" s="1">
        <v>41546</v>
      </c>
      <c r="Q29473" t="s">
        <v>2</v>
      </c>
      <c r="R29473">
        <v>15</v>
      </c>
    </row>
    <row r="29474" spans="16:18" x14ac:dyDescent="0.25">
      <c r="P29474" s="1">
        <v>41547</v>
      </c>
      <c r="Q29474" t="s">
        <v>12</v>
      </c>
      <c r="R29474">
        <v>29</v>
      </c>
    </row>
    <row r="29475" spans="16:18" x14ac:dyDescent="0.25">
      <c r="P29475" s="1">
        <v>41548</v>
      </c>
      <c r="Q29475" t="s">
        <v>12</v>
      </c>
      <c r="R29475">
        <v>67</v>
      </c>
    </row>
    <row r="29476" spans="16:18" x14ac:dyDescent="0.25">
      <c r="P29476" s="1">
        <v>41549</v>
      </c>
      <c r="Q29476" t="s">
        <v>13</v>
      </c>
      <c r="R29476">
        <v>82</v>
      </c>
    </row>
    <row r="29477" spans="16:18" x14ac:dyDescent="0.25">
      <c r="P29477" s="1">
        <v>41550</v>
      </c>
      <c r="Q29477" t="s">
        <v>5</v>
      </c>
      <c r="R29477">
        <v>147</v>
      </c>
    </row>
    <row r="29478" spans="16:18" x14ac:dyDescent="0.25">
      <c r="P29478" s="1">
        <v>41551</v>
      </c>
      <c r="Q29478" t="s">
        <v>16</v>
      </c>
      <c r="R29478">
        <v>115</v>
      </c>
    </row>
    <row r="29479" spans="16:18" x14ac:dyDescent="0.25">
      <c r="P29479" s="1">
        <v>41552</v>
      </c>
      <c r="Q29479" t="s">
        <v>4</v>
      </c>
      <c r="R29479">
        <v>68</v>
      </c>
    </row>
    <row r="29480" spans="16:18" x14ac:dyDescent="0.25">
      <c r="P29480" s="1">
        <v>41553</v>
      </c>
      <c r="Q29480" t="s">
        <v>15</v>
      </c>
      <c r="R29480">
        <v>111</v>
      </c>
    </row>
    <row r="29481" spans="16:18" x14ac:dyDescent="0.25">
      <c r="P29481" s="1">
        <v>41554</v>
      </c>
      <c r="Q29481" t="s">
        <v>9</v>
      </c>
      <c r="R29481">
        <v>31</v>
      </c>
    </row>
    <row r="29482" spans="16:18" x14ac:dyDescent="0.25">
      <c r="P29482" s="1">
        <v>41555</v>
      </c>
      <c r="Q29482" t="s">
        <v>5</v>
      </c>
      <c r="R29482">
        <v>141</v>
      </c>
    </row>
    <row r="29483" spans="16:18" x14ac:dyDescent="0.25">
      <c r="P29483" s="1">
        <v>41556</v>
      </c>
      <c r="Q29483" t="s">
        <v>5</v>
      </c>
      <c r="R29483">
        <v>159</v>
      </c>
    </row>
    <row r="29484" spans="16:18" x14ac:dyDescent="0.25">
      <c r="P29484" s="1">
        <v>41557</v>
      </c>
      <c r="Q29484" t="s">
        <v>12</v>
      </c>
      <c r="R29484">
        <v>184</v>
      </c>
    </row>
    <row r="29485" spans="16:18" x14ac:dyDescent="0.25">
      <c r="P29485" s="1">
        <v>41558</v>
      </c>
      <c r="Q29485" t="s">
        <v>2</v>
      </c>
      <c r="R29485">
        <v>118</v>
      </c>
    </row>
    <row r="29486" spans="16:18" x14ac:dyDescent="0.25">
      <c r="P29486" s="1">
        <v>41559</v>
      </c>
      <c r="Q29486" t="s">
        <v>9</v>
      </c>
      <c r="R29486">
        <v>101</v>
      </c>
    </row>
    <row r="29487" spans="16:18" x14ac:dyDescent="0.25">
      <c r="P29487" s="1">
        <v>41560</v>
      </c>
      <c r="Q29487" t="s">
        <v>5</v>
      </c>
      <c r="R29487">
        <v>170</v>
      </c>
    </row>
    <row r="29488" spans="16:18" x14ac:dyDescent="0.25">
      <c r="P29488" s="1">
        <v>41561</v>
      </c>
      <c r="Q29488" t="s">
        <v>18</v>
      </c>
      <c r="R29488">
        <v>97</v>
      </c>
    </row>
    <row r="29489" spans="16:18" x14ac:dyDescent="0.25">
      <c r="P29489" s="1">
        <v>41562</v>
      </c>
      <c r="Q29489" t="s">
        <v>5</v>
      </c>
      <c r="R29489">
        <v>191</v>
      </c>
    </row>
    <row r="29490" spans="16:18" x14ac:dyDescent="0.25">
      <c r="P29490" s="1">
        <v>41563</v>
      </c>
      <c r="Q29490" t="s">
        <v>17</v>
      </c>
      <c r="R29490">
        <v>168</v>
      </c>
    </row>
    <row r="29491" spans="16:18" x14ac:dyDescent="0.25">
      <c r="P29491" s="1">
        <v>41564</v>
      </c>
      <c r="Q29491" t="s">
        <v>16</v>
      </c>
      <c r="R29491">
        <v>15</v>
      </c>
    </row>
    <row r="29492" spans="16:18" x14ac:dyDescent="0.25">
      <c r="P29492" s="1">
        <v>41565</v>
      </c>
      <c r="Q29492" t="s">
        <v>1</v>
      </c>
      <c r="R29492">
        <v>126</v>
      </c>
    </row>
    <row r="29493" spans="16:18" x14ac:dyDescent="0.25">
      <c r="P29493" s="1">
        <v>41566</v>
      </c>
      <c r="Q29493" t="s">
        <v>16</v>
      </c>
      <c r="R29493">
        <v>67</v>
      </c>
    </row>
    <row r="29494" spans="16:18" x14ac:dyDescent="0.25">
      <c r="P29494" s="1">
        <v>41567</v>
      </c>
      <c r="Q29494" t="s">
        <v>1</v>
      </c>
      <c r="R29494">
        <v>62</v>
      </c>
    </row>
    <row r="29495" spans="16:18" x14ac:dyDescent="0.25">
      <c r="P29495" s="1">
        <v>41568</v>
      </c>
      <c r="Q29495" t="s">
        <v>4</v>
      </c>
      <c r="R29495">
        <v>113</v>
      </c>
    </row>
    <row r="29496" spans="16:18" x14ac:dyDescent="0.25">
      <c r="P29496" s="1">
        <v>41569</v>
      </c>
      <c r="Q29496" t="s">
        <v>8</v>
      </c>
      <c r="R29496">
        <v>122</v>
      </c>
    </row>
    <row r="29497" spans="16:18" x14ac:dyDescent="0.25">
      <c r="P29497" s="1">
        <v>41570</v>
      </c>
      <c r="Q29497" t="s">
        <v>12</v>
      </c>
      <c r="R29497">
        <v>102</v>
      </c>
    </row>
    <row r="29498" spans="16:18" x14ac:dyDescent="0.25">
      <c r="P29498" s="1">
        <v>41571</v>
      </c>
      <c r="Q29498" t="s">
        <v>4</v>
      </c>
      <c r="R29498">
        <v>131</v>
      </c>
    </row>
    <row r="29499" spans="16:18" x14ac:dyDescent="0.25">
      <c r="P29499" s="1">
        <v>41572</v>
      </c>
      <c r="Q29499" t="s">
        <v>18</v>
      </c>
      <c r="R29499">
        <v>137</v>
      </c>
    </row>
    <row r="29500" spans="16:18" x14ac:dyDescent="0.25">
      <c r="P29500" s="1">
        <v>41573</v>
      </c>
      <c r="Q29500" t="s">
        <v>4</v>
      </c>
      <c r="R29500">
        <v>173</v>
      </c>
    </row>
    <row r="29501" spans="16:18" x14ac:dyDescent="0.25">
      <c r="P29501" s="1">
        <v>41574</v>
      </c>
      <c r="Q29501" t="s">
        <v>3</v>
      </c>
      <c r="R29501">
        <v>110</v>
      </c>
    </row>
    <row r="29502" spans="16:18" x14ac:dyDescent="0.25">
      <c r="P29502" s="1">
        <v>41575</v>
      </c>
      <c r="Q29502" t="s">
        <v>3</v>
      </c>
      <c r="R29502">
        <v>174</v>
      </c>
    </row>
    <row r="29503" spans="16:18" x14ac:dyDescent="0.25">
      <c r="P29503" s="1">
        <v>41576</v>
      </c>
      <c r="Q29503" t="s">
        <v>13</v>
      </c>
      <c r="R29503">
        <v>157</v>
      </c>
    </row>
    <row r="29504" spans="16:18" x14ac:dyDescent="0.25">
      <c r="P29504" s="1">
        <v>41577</v>
      </c>
      <c r="Q29504" t="s">
        <v>5</v>
      </c>
      <c r="R29504">
        <v>163</v>
      </c>
    </row>
    <row r="29505" spans="16:18" x14ac:dyDescent="0.25">
      <c r="P29505" s="1">
        <v>41578</v>
      </c>
      <c r="Q29505" t="s">
        <v>2</v>
      </c>
      <c r="R29505">
        <v>38</v>
      </c>
    </row>
    <row r="29506" spans="16:18" x14ac:dyDescent="0.25">
      <c r="P29506" s="1">
        <v>41579</v>
      </c>
      <c r="Q29506" t="s">
        <v>13</v>
      </c>
      <c r="R29506">
        <v>32</v>
      </c>
    </row>
    <row r="29507" spans="16:18" x14ac:dyDescent="0.25">
      <c r="P29507" s="1">
        <v>41580</v>
      </c>
      <c r="Q29507" t="s">
        <v>2</v>
      </c>
      <c r="R29507">
        <v>76</v>
      </c>
    </row>
    <row r="29508" spans="16:18" x14ac:dyDescent="0.25">
      <c r="P29508" s="1">
        <v>41581</v>
      </c>
      <c r="Q29508" t="s">
        <v>15</v>
      </c>
      <c r="R29508">
        <v>36</v>
      </c>
    </row>
    <row r="29509" spans="16:18" x14ac:dyDescent="0.25">
      <c r="P29509" s="1">
        <v>41582</v>
      </c>
      <c r="Q29509" t="s">
        <v>17</v>
      </c>
      <c r="R29509">
        <v>69</v>
      </c>
    </row>
    <row r="29510" spans="16:18" x14ac:dyDescent="0.25">
      <c r="P29510" s="1">
        <v>41583</v>
      </c>
      <c r="Q29510" t="s">
        <v>2</v>
      </c>
      <c r="R29510">
        <v>126</v>
      </c>
    </row>
    <row r="29511" spans="16:18" x14ac:dyDescent="0.25">
      <c r="P29511" s="1">
        <v>41584</v>
      </c>
      <c r="Q29511" t="s">
        <v>4</v>
      </c>
      <c r="R29511">
        <v>82</v>
      </c>
    </row>
    <row r="29512" spans="16:18" x14ac:dyDescent="0.25">
      <c r="P29512" s="1">
        <v>41585</v>
      </c>
      <c r="Q29512" t="s">
        <v>3</v>
      </c>
      <c r="R29512">
        <v>106</v>
      </c>
    </row>
    <row r="29513" spans="16:18" x14ac:dyDescent="0.25">
      <c r="P29513" s="1">
        <v>41586</v>
      </c>
      <c r="Q29513" t="s">
        <v>9</v>
      </c>
      <c r="R29513">
        <v>84</v>
      </c>
    </row>
    <row r="29514" spans="16:18" x14ac:dyDescent="0.25">
      <c r="P29514" s="1">
        <v>41587</v>
      </c>
      <c r="Q29514" t="s">
        <v>15</v>
      </c>
      <c r="R29514">
        <v>154</v>
      </c>
    </row>
    <row r="29515" spans="16:18" x14ac:dyDescent="0.25">
      <c r="P29515" s="1">
        <v>41588</v>
      </c>
      <c r="Q29515" t="s">
        <v>1</v>
      </c>
      <c r="R29515">
        <v>118</v>
      </c>
    </row>
    <row r="29516" spans="16:18" x14ac:dyDescent="0.25">
      <c r="P29516" s="1">
        <v>41589</v>
      </c>
      <c r="Q29516" t="s">
        <v>8</v>
      </c>
      <c r="R29516">
        <v>196</v>
      </c>
    </row>
    <row r="29517" spans="16:18" x14ac:dyDescent="0.25">
      <c r="P29517" s="1">
        <v>41590</v>
      </c>
      <c r="Q29517" t="s">
        <v>8</v>
      </c>
      <c r="R29517">
        <v>103</v>
      </c>
    </row>
    <row r="29518" spans="16:18" x14ac:dyDescent="0.25">
      <c r="P29518" s="1">
        <v>41591</v>
      </c>
      <c r="Q29518" t="s">
        <v>3</v>
      </c>
      <c r="R29518">
        <v>87</v>
      </c>
    </row>
    <row r="29519" spans="16:18" x14ac:dyDescent="0.25">
      <c r="P29519" s="1">
        <v>41592</v>
      </c>
      <c r="Q29519" t="s">
        <v>13</v>
      </c>
      <c r="R29519">
        <v>28</v>
      </c>
    </row>
    <row r="29520" spans="16:18" x14ac:dyDescent="0.25">
      <c r="P29520" s="1">
        <v>41593</v>
      </c>
      <c r="Q29520" t="s">
        <v>13</v>
      </c>
      <c r="R29520">
        <v>38</v>
      </c>
    </row>
    <row r="29521" spans="16:18" x14ac:dyDescent="0.25">
      <c r="P29521" s="1">
        <v>41594</v>
      </c>
      <c r="Q29521" t="s">
        <v>1</v>
      </c>
      <c r="R29521">
        <v>195</v>
      </c>
    </row>
    <row r="29522" spans="16:18" x14ac:dyDescent="0.25">
      <c r="P29522" s="1">
        <v>41595</v>
      </c>
      <c r="Q29522" t="s">
        <v>4</v>
      </c>
      <c r="R29522">
        <v>86</v>
      </c>
    </row>
    <row r="29523" spans="16:18" x14ac:dyDescent="0.25">
      <c r="P29523" s="1">
        <v>41596</v>
      </c>
      <c r="Q29523" t="s">
        <v>9</v>
      </c>
      <c r="R29523">
        <v>77</v>
      </c>
    </row>
    <row r="29524" spans="16:18" x14ac:dyDescent="0.25">
      <c r="P29524" s="1">
        <v>41597</v>
      </c>
      <c r="Q29524" t="s">
        <v>13</v>
      </c>
      <c r="R29524">
        <v>182</v>
      </c>
    </row>
    <row r="29525" spans="16:18" x14ac:dyDescent="0.25">
      <c r="P29525" s="1">
        <v>41598</v>
      </c>
      <c r="Q29525" t="s">
        <v>12</v>
      </c>
      <c r="R29525">
        <v>188</v>
      </c>
    </row>
    <row r="29526" spans="16:18" x14ac:dyDescent="0.25">
      <c r="P29526" s="1">
        <v>41599</v>
      </c>
      <c r="Q29526" t="s">
        <v>12</v>
      </c>
      <c r="R29526">
        <v>93</v>
      </c>
    </row>
    <row r="29527" spans="16:18" x14ac:dyDescent="0.25">
      <c r="P29527" s="1">
        <v>41600</v>
      </c>
      <c r="Q29527" t="s">
        <v>13</v>
      </c>
      <c r="R29527">
        <v>17</v>
      </c>
    </row>
    <row r="29528" spans="16:18" x14ac:dyDescent="0.25">
      <c r="P29528" s="1">
        <v>41601</v>
      </c>
      <c r="Q29528" t="s">
        <v>1</v>
      </c>
      <c r="R29528">
        <v>73</v>
      </c>
    </row>
    <row r="29529" spans="16:18" x14ac:dyDescent="0.25">
      <c r="P29529" s="1">
        <v>41602</v>
      </c>
      <c r="Q29529" t="s">
        <v>1</v>
      </c>
      <c r="R29529">
        <v>13</v>
      </c>
    </row>
    <row r="29530" spans="16:18" x14ac:dyDescent="0.25">
      <c r="P29530" s="1">
        <v>41603</v>
      </c>
      <c r="Q29530" t="s">
        <v>5</v>
      </c>
      <c r="R29530">
        <v>165</v>
      </c>
    </row>
    <row r="29531" spans="16:18" x14ac:dyDescent="0.25">
      <c r="P29531" s="1">
        <v>41604</v>
      </c>
      <c r="Q29531" t="s">
        <v>9</v>
      </c>
      <c r="R29531">
        <v>167</v>
      </c>
    </row>
    <row r="29532" spans="16:18" x14ac:dyDescent="0.25">
      <c r="P29532" s="1">
        <v>41605</v>
      </c>
      <c r="Q29532" t="s">
        <v>4</v>
      </c>
      <c r="R29532">
        <v>87</v>
      </c>
    </row>
    <row r="29533" spans="16:18" x14ac:dyDescent="0.25">
      <c r="P29533" s="1">
        <v>41606</v>
      </c>
      <c r="Q29533" t="s">
        <v>18</v>
      </c>
      <c r="R29533">
        <v>116</v>
      </c>
    </row>
    <row r="29534" spans="16:18" x14ac:dyDescent="0.25">
      <c r="P29534" s="1">
        <v>41607</v>
      </c>
      <c r="Q29534" t="s">
        <v>15</v>
      </c>
      <c r="R29534">
        <v>66</v>
      </c>
    </row>
    <row r="29535" spans="16:18" x14ac:dyDescent="0.25">
      <c r="P29535" s="1">
        <v>41608</v>
      </c>
      <c r="Q29535" t="s">
        <v>9</v>
      </c>
      <c r="R29535">
        <v>45</v>
      </c>
    </row>
    <row r="29536" spans="16:18" x14ac:dyDescent="0.25">
      <c r="P29536" s="1">
        <v>41609</v>
      </c>
      <c r="Q29536" t="s">
        <v>2</v>
      </c>
      <c r="R29536">
        <v>200</v>
      </c>
    </row>
    <row r="29537" spans="16:18" x14ac:dyDescent="0.25">
      <c r="P29537" s="1">
        <v>41610</v>
      </c>
      <c r="Q29537" t="s">
        <v>13</v>
      </c>
      <c r="R29537">
        <v>200</v>
      </c>
    </row>
    <row r="29538" spans="16:18" x14ac:dyDescent="0.25">
      <c r="P29538" s="1">
        <v>41611</v>
      </c>
      <c r="Q29538" t="s">
        <v>9</v>
      </c>
      <c r="R29538">
        <v>62</v>
      </c>
    </row>
    <row r="29539" spans="16:18" x14ac:dyDescent="0.25">
      <c r="P29539" s="1">
        <v>41612</v>
      </c>
      <c r="Q29539" t="s">
        <v>17</v>
      </c>
      <c r="R29539">
        <v>97</v>
      </c>
    </row>
    <row r="29540" spans="16:18" x14ac:dyDescent="0.25">
      <c r="P29540" s="1">
        <v>41613</v>
      </c>
      <c r="Q29540" t="s">
        <v>8</v>
      </c>
      <c r="R29540">
        <v>194</v>
      </c>
    </row>
    <row r="29541" spans="16:18" x14ac:dyDescent="0.25">
      <c r="P29541" s="1">
        <v>41614</v>
      </c>
      <c r="Q29541" t="s">
        <v>3</v>
      </c>
      <c r="R29541">
        <v>67</v>
      </c>
    </row>
    <row r="29542" spans="16:18" x14ac:dyDescent="0.25">
      <c r="P29542" s="1">
        <v>41615</v>
      </c>
      <c r="Q29542" t="s">
        <v>16</v>
      </c>
      <c r="R29542">
        <v>165</v>
      </c>
    </row>
    <row r="29543" spans="16:18" x14ac:dyDescent="0.25">
      <c r="P29543" s="1">
        <v>41616</v>
      </c>
      <c r="Q29543" t="s">
        <v>9</v>
      </c>
      <c r="R29543">
        <v>120</v>
      </c>
    </row>
    <row r="29544" spans="16:18" x14ac:dyDescent="0.25">
      <c r="P29544" s="1">
        <v>41617</v>
      </c>
      <c r="Q29544" t="s">
        <v>13</v>
      </c>
      <c r="R29544">
        <v>21</v>
      </c>
    </row>
    <row r="29545" spans="16:18" x14ac:dyDescent="0.25">
      <c r="P29545" s="1">
        <v>41618</v>
      </c>
      <c r="Q29545" t="s">
        <v>8</v>
      </c>
      <c r="R29545">
        <v>96</v>
      </c>
    </row>
    <row r="29546" spans="16:18" x14ac:dyDescent="0.25">
      <c r="P29546" s="1">
        <v>41619</v>
      </c>
      <c r="Q29546" t="s">
        <v>2</v>
      </c>
      <c r="R29546">
        <v>195</v>
      </c>
    </row>
    <row r="29547" spans="16:18" x14ac:dyDescent="0.25">
      <c r="P29547" s="1">
        <v>41620</v>
      </c>
      <c r="Q29547" t="s">
        <v>5</v>
      </c>
      <c r="R29547">
        <v>175</v>
      </c>
    </row>
    <row r="29548" spans="16:18" x14ac:dyDescent="0.25">
      <c r="P29548" s="1">
        <v>41621</v>
      </c>
      <c r="Q29548" t="s">
        <v>4</v>
      </c>
      <c r="R29548">
        <v>69</v>
      </c>
    </row>
    <row r="29549" spans="16:18" x14ac:dyDescent="0.25">
      <c r="P29549" s="1">
        <v>41622</v>
      </c>
      <c r="Q29549" t="s">
        <v>8</v>
      </c>
      <c r="R29549">
        <v>132</v>
      </c>
    </row>
    <row r="29550" spans="16:18" x14ac:dyDescent="0.25">
      <c r="P29550" s="1">
        <v>41623</v>
      </c>
      <c r="Q29550" t="s">
        <v>8</v>
      </c>
      <c r="R29550">
        <v>96</v>
      </c>
    </row>
    <row r="29551" spans="16:18" x14ac:dyDescent="0.25">
      <c r="P29551" s="1">
        <v>41624</v>
      </c>
      <c r="Q29551" t="s">
        <v>9</v>
      </c>
      <c r="R29551">
        <v>56</v>
      </c>
    </row>
    <row r="29552" spans="16:18" x14ac:dyDescent="0.25">
      <c r="P29552" s="1">
        <v>41625</v>
      </c>
      <c r="Q29552" t="s">
        <v>15</v>
      </c>
      <c r="R29552">
        <v>90</v>
      </c>
    </row>
    <row r="29553" spans="16:18" x14ac:dyDescent="0.25">
      <c r="P29553" s="1">
        <v>41626</v>
      </c>
      <c r="Q29553" t="s">
        <v>18</v>
      </c>
      <c r="R29553">
        <v>149</v>
      </c>
    </row>
    <row r="29554" spans="16:18" x14ac:dyDescent="0.25">
      <c r="P29554" s="1">
        <v>41627</v>
      </c>
      <c r="Q29554" t="s">
        <v>17</v>
      </c>
      <c r="R29554">
        <v>24</v>
      </c>
    </row>
    <row r="29555" spans="16:18" x14ac:dyDescent="0.25">
      <c r="P29555" s="1">
        <v>41628</v>
      </c>
      <c r="Q29555" t="s">
        <v>4</v>
      </c>
      <c r="R29555">
        <v>166</v>
      </c>
    </row>
    <row r="29556" spans="16:18" x14ac:dyDescent="0.25">
      <c r="P29556" s="1">
        <v>41629</v>
      </c>
      <c r="Q29556" t="s">
        <v>2</v>
      </c>
      <c r="R29556">
        <v>56</v>
      </c>
    </row>
    <row r="29557" spans="16:18" x14ac:dyDescent="0.25">
      <c r="P29557" s="1">
        <v>41630</v>
      </c>
      <c r="Q29557" t="s">
        <v>8</v>
      </c>
      <c r="R29557">
        <v>33</v>
      </c>
    </row>
    <row r="29558" spans="16:18" x14ac:dyDescent="0.25">
      <c r="P29558" s="1">
        <v>41631</v>
      </c>
      <c r="Q29558" t="s">
        <v>1</v>
      </c>
      <c r="R29558">
        <v>192</v>
      </c>
    </row>
    <row r="29559" spans="16:18" x14ac:dyDescent="0.25">
      <c r="P29559" s="1">
        <v>41632</v>
      </c>
      <c r="Q29559" t="s">
        <v>9</v>
      </c>
      <c r="R29559">
        <v>20</v>
      </c>
    </row>
    <row r="29560" spans="16:18" x14ac:dyDescent="0.25">
      <c r="P29560" s="1">
        <v>41633</v>
      </c>
      <c r="Q29560" t="s">
        <v>3</v>
      </c>
      <c r="R29560">
        <v>80</v>
      </c>
    </row>
    <row r="29561" spans="16:18" x14ac:dyDescent="0.25">
      <c r="P29561" s="1">
        <v>41634</v>
      </c>
      <c r="Q29561" t="s">
        <v>5</v>
      </c>
      <c r="R29561">
        <v>50</v>
      </c>
    </row>
    <row r="29562" spans="16:18" x14ac:dyDescent="0.25">
      <c r="P29562" s="1">
        <v>41635</v>
      </c>
      <c r="Q29562" t="s">
        <v>12</v>
      </c>
      <c r="R29562">
        <v>18</v>
      </c>
    </row>
    <row r="29563" spans="16:18" x14ac:dyDescent="0.25">
      <c r="P29563" s="1">
        <v>41636</v>
      </c>
      <c r="Q29563" t="s">
        <v>8</v>
      </c>
      <c r="R29563">
        <v>53</v>
      </c>
    </row>
    <row r="29564" spans="16:18" x14ac:dyDescent="0.25">
      <c r="P29564" s="1">
        <v>41637</v>
      </c>
      <c r="Q29564" t="s">
        <v>1</v>
      </c>
      <c r="R29564">
        <v>89</v>
      </c>
    </row>
    <row r="29565" spans="16:18" x14ac:dyDescent="0.25">
      <c r="P29565" s="1">
        <v>41638</v>
      </c>
      <c r="Q29565" t="s">
        <v>2</v>
      </c>
      <c r="R29565">
        <v>119</v>
      </c>
    </row>
    <row r="29566" spans="16:18" x14ac:dyDescent="0.25">
      <c r="P29566" s="1">
        <v>41639</v>
      </c>
      <c r="Q29566" t="s">
        <v>18</v>
      </c>
      <c r="R29566">
        <v>121</v>
      </c>
    </row>
    <row r="29567" spans="16:18" x14ac:dyDescent="0.25">
      <c r="P29567" s="1">
        <v>41640</v>
      </c>
      <c r="Q29567" t="s">
        <v>15</v>
      </c>
      <c r="R29567">
        <v>181</v>
      </c>
    </row>
    <row r="29568" spans="16:18" x14ac:dyDescent="0.25">
      <c r="P29568" s="1">
        <v>41641</v>
      </c>
      <c r="Q29568" t="s">
        <v>8</v>
      </c>
      <c r="R29568">
        <v>151</v>
      </c>
    </row>
    <row r="29569" spans="16:18" x14ac:dyDescent="0.25">
      <c r="P29569" s="1">
        <v>41642</v>
      </c>
      <c r="Q29569" t="s">
        <v>17</v>
      </c>
      <c r="R29569">
        <v>195</v>
      </c>
    </row>
    <row r="29570" spans="16:18" x14ac:dyDescent="0.25">
      <c r="P29570" s="1">
        <v>41643</v>
      </c>
      <c r="Q29570" t="s">
        <v>17</v>
      </c>
      <c r="R29570">
        <v>66</v>
      </c>
    </row>
    <row r="29571" spans="16:18" x14ac:dyDescent="0.25">
      <c r="P29571" s="1">
        <v>41644</v>
      </c>
      <c r="Q29571" t="s">
        <v>13</v>
      </c>
      <c r="R29571">
        <v>90</v>
      </c>
    </row>
    <row r="29572" spans="16:18" x14ac:dyDescent="0.25">
      <c r="P29572" s="1">
        <v>41645</v>
      </c>
      <c r="Q29572" t="s">
        <v>5</v>
      </c>
      <c r="R29572">
        <v>41</v>
      </c>
    </row>
    <row r="29573" spans="16:18" x14ac:dyDescent="0.25">
      <c r="P29573" s="1">
        <v>41646</v>
      </c>
      <c r="Q29573" t="s">
        <v>2</v>
      </c>
      <c r="R29573">
        <v>63</v>
      </c>
    </row>
    <row r="29574" spans="16:18" x14ac:dyDescent="0.25">
      <c r="P29574" s="1">
        <v>41647</v>
      </c>
      <c r="Q29574" t="s">
        <v>5</v>
      </c>
      <c r="R29574">
        <v>87</v>
      </c>
    </row>
    <row r="29575" spans="16:18" x14ac:dyDescent="0.25">
      <c r="P29575" s="1">
        <v>41648</v>
      </c>
      <c r="Q29575" t="s">
        <v>17</v>
      </c>
      <c r="R29575">
        <v>31</v>
      </c>
    </row>
    <row r="29576" spans="16:18" x14ac:dyDescent="0.25">
      <c r="P29576" s="1">
        <v>41649</v>
      </c>
      <c r="Q29576" t="s">
        <v>18</v>
      </c>
      <c r="R29576">
        <v>105</v>
      </c>
    </row>
    <row r="29577" spans="16:18" x14ac:dyDescent="0.25">
      <c r="P29577" s="1">
        <v>41650</v>
      </c>
      <c r="Q29577" t="s">
        <v>1</v>
      </c>
      <c r="R29577">
        <v>93</v>
      </c>
    </row>
    <row r="29578" spans="16:18" x14ac:dyDescent="0.25">
      <c r="P29578" s="1">
        <v>41651</v>
      </c>
      <c r="Q29578" t="s">
        <v>17</v>
      </c>
      <c r="R29578">
        <v>61</v>
      </c>
    </row>
    <row r="29579" spans="16:18" x14ac:dyDescent="0.25">
      <c r="P29579" s="1">
        <v>41652</v>
      </c>
      <c r="Q29579" t="s">
        <v>16</v>
      </c>
      <c r="R29579">
        <v>146</v>
      </c>
    </row>
    <row r="29580" spans="16:18" x14ac:dyDescent="0.25">
      <c r="P29580" s="1">
        <v>41653</v>
      </c>
      <c r="Q29580" t="s">
        <v>3</v>
      </c>
      <c r="R29580">
        <v>80</v>
      </c>
    </row>
    <row r="29581" spans="16:18" x14ac:dyDescent="0.25">
      <c r="P29581" s="1">
        <v>41654</v>
      </c>
      <c r="Q29581" t="s">
        <v>18</v>
      </c>
      <c r="R29581">
        <v>138</v>
      </c>
    </row>
    <row r="29582" spans="16:18" x14ac:dyDescent="0.25">
      <c r="P29582" s="1">
        <v>41655</v>
      </c>
      <c r="Q29582" t="s">
        <v>17</v>
      </c>
      <c r="R29582">
        <v>108</v>
      </c>
    </row>
    <row r="29583" spans="16:18" x14ac:dyDescent="0.25">
      <c r="P29583" s="1">
        <v>41656</v>
      </c>
      <c r="Q29583" t="s">
        <v>18</v>
      </c>
      <c r="R29583">
        <v>141</v>
      </c>
    </row>
    <row r="29584" spans="16:18" x14ac:dyDescent="0.25">
      <c r="P29584" s="1">
        <v>41657</v>
      </c>
      <c r="Q29584" t="s">
        <v>13</v>
      </c>
      <c r="R29584">
        <v>167</v>
      </c>
    </row>
    <row r="29585" spans="16:18" x14ac:dyDescent="0.25">
      <c r="P29585" s="1">
        <v>41658</v>
      </c>
      <c r="Q29585" t="s">
        <v>12</v>
      </c>
      <c r="R29585">
        <v>13</v>
      </c>
    </row>
    <row r="29586" spans="16:18" x14ac:dyDescent="0.25">
      <c r="P29586" s="1">
        <v>41659</v>
      </c>
      <c r="Q29586" t="s">
        <v>12</v>
      </c>
      <c r="R29586">
        <v>176</v>
      </c>
    </row>
    <row r="29587" spans="16:18" x14ac:dyDescent="0.25">
      <c r="P29587" s="1">
        <v>41660</v>
      </c>
      <c r="Q29587" t="s">
        <v>4</v>
      </c>
      <c r="R29587">
        <v>68</v>
      </c>
    </row>
    <row r="29588" spans="16:18" x14ac:dyDescent="0.25">
      <c r="P29588" s="1">
        <v>41661</v>
      </c>
      <c r="Q29588" t="s">
        <v>3</v>
      </c>
      <c r="R29588">
        <v>94</v>
      </c>
    </row>
    <row r="29589" spans="16:18" x14ac:dyDescent="0.25">
      <c r="P29589" s="1">
        <v>41662</v>
      </c>
      <c r="Q29589" t="s">
        <v>2</v>
      </c>
      <c r="R29589">
        <v>171</v>
      </c>
    </row>
    <row r="29590" spans="16:18" x14ac:dyDescent="0.25">
      <c r="P29590" s="1">
        <v>41663</v>
      </c>
      <c r="Q29590" t="s">
        <v>9</v>
      </c>
      <c r="R29590">
        <v>93</v>
      </c>
    </row>
    <row r="29591" spans="16:18" x14ac:dyDescent="0.25">
      <c r="P29591" s="1">
        <v>41664</v>
      </c>
      <c r="Q29591" t="s">
        <v>16</v>
      </c>
      <c r="R29591">
        <v>36</v>
      </c>
    </row>
    <row r="29592" spans="16:18" x14ac:dyDescent="0.25">
      <c r="P29592" s="1">
        <v>41665</v>
      </c>
      <c r="Q29592" t="s">
        <v>4</v>
      </c>
      <c r="R29592">
        <v>68</v>
      </c>
    </row>
    <row r="29593" spans="16:18" x14ac:dyDescent="0.25">
      <c r="P29593" s="1">
        <v>41666</v>
      </c>
      <c r="Q29593" t="s">
        <v>5</v>
      </c>
      <c r="R29593">
        <v>90</v>
      </c>
    </row>
    <row r="29594" spans="16:18" x14ac:dyDescent="0.25">
      <c r="P29594" s="1">
        <v>41667</v>
      </c>
      <c r="Q29594" t="s">
        <v>1</v>
      </c>
      <c r="R29594">
        <v>29</v>
      </c>
    </row>
    <row r="29595" spans="16:18" x14ac:dyDescent="0.25">
      <c r="P29595" s="1">
        <v>41668</v>
      </c>
      <c r="Q29595" t="s">
        <v>18</v>
      </c>
      <c r="R29595">
        <v>18</v>
      </c>
    </row>
    <row r="29596" spans="16:18" x14ac:dyDescent="0.25">
      <c r="P29596" s="1">
        <v>41669</v>
      </c>
      <c r="Q29596" t="s">
        <v>17</v>
      </c>
      <c r="R29596">
        <v>46</v>
      </c>
    </row>
    <row r="29597" spans="16:18" x14ac:dyDescent="0.25">
      <c r="P29597" s="1">
        <v>41670</v>
      </c>
      <c r="Q29597" t="s">
        <v>16</v>
      </c>
      <c r="R29597">
        <v>20</v>
      </c>
    </row>
    <row r="29598" spans="16:18" x14ac:dyDescent="0.25">
      <c r="P29598" s="1">
        <v>41671</v>
      </c>
      <c r="Q29598" t="s">
        <v>1</v>
      </c>
      <c r="R29598">
        <v>115</v>
      </c>
    </row>
    <row r="29599" spans="16:18" x14ac:dyDescent="0.25">
      <c r="P29599" s="1">
        <v>41672</v>
      </c>
      <c r="Q29599" t="s">
        <v>3</v>
      </c>
      <c r="R29599">
        <v>137</v>
      </c>
    </row>
    <row r="29600" spans="16:18" x14ac:dyDescent="0.25">
      <c r="P29600" s="1">
        <v>41673</v>
      </c>
      <c r="Q29600" t="s">
        <v>1</v>
      </c>
      <c r="R29600">
        <v>154</v>
      </c>
    </row>
    <row r="29601" spans="16:18" x14ac:dyDescent="0.25">
      <c r="P29601" s="1">
        <v>41674</v>
      </c>
      <c r="Q29601" t="s">
        <v>9</v>
      </c>
      <c r="R29601">
        <v>33</v>
      </c>
    </row>
    <row r="29602" spans="16:18" x14ac:dyDescent="0.25">
      <c r="P29602" s="1">
        <v>41675</v>
      </c>
      <c r="Q29602" t="s">
        <v>1</v>
      </c>
      <c r="R29602">
        <v>48</v>
      </c>
    </row>
    <row r="29603" spans="16:18" x14ac:dyDescent="0.25">
      <c r="P29603" s="1">
        <v>41676</v>
      </c>
      <c r="Q29603" t="s">
        <v>2</v>
      </c>
      <c r="R29603">
        <v>100</v>
      </c>
    </row>
    <row r="29604" spans="16:18" x14ac:dyDescent="0.25">
      <c r="P29604" s="1">
        <v>41677</v>
      </c>
      <c r="Q29604" t="s">
        <v>12</v>
      </c>
      <c r="R29604">
        <v>76</v>
      </c>
    </row>
    <row r="29605" spans="16:18" x14ac:dyDescent="0.25">
      <c r="P29605" s="1">
        <v>41678</v>
      </c>
      <c r="Q29605" t="s">
        <v>18</v>
      </c>
      <c r="R29605">
        <v>144</v>
      </c>
    </row>
    <row r="29606" spans="16:18" x14ac:dyDescent="0.25">
      <c r="P29606" s="1">
        <v>41679</v>
      </c>
      <c r="Q29606" t="s">
        <v>3</v>
      </c>
      <c r="R29606">
        <v>101</v>
      </c>
    </row>
    <row r="29607" spans="16:18" x14ac:dyDescent="0.25">
      <c r="P29607" s="1">
        <v>41680</v>
      </c>
      <c r="Q29607" t="s">
        <v>3</v>
      </c>
      <c r="R29607">
        <v>153</v>
      </c>
    </row>
    <row r="29608" spans="16:18" x14ac:dyDescent="0.25">
      <c r="P29608" s="1">
        <v>41681</v>
      </c>
      <c r="Q29608" t="s">
        <v>9</v>
      </c>
      <c r="R29608">
        <v>13</v>
      </c>
    </row>
    <row r="29609" spans="16:18" x14ac:dyDescent="0.25">
      <c r="P29609" s="1">
        <v>41682</v>
      </c>
      <c r="Q29609" t="s">
        <v>4</v>
      </c>
      <c r="R29609">
        <v>77</v>
      </c>
    </row>
    <row r="29610" spans="16:18" x14ac:dyDescent="0.25">
      <c r="P29610" s="1">
        <v>41683</v>
      </c>
      <c r="Q29610" t="s">
        <v>12</v>
      </c>
      <c r="R29610">
        <v>38</v>
      </c>
    </row>
    <row r="29611" spans="16:18" x14ac:dyDescent="0.25">
      <c r="P29611" s="1">
        <v>41684</v>
      </c>
      <c r="Q29611" t="s">
        <v>15</v>
      </c>
      <c r="R29611">
        <v>65</v>
      </c>
    </row>
    <row r="29612" spans="16:18" x14ac:dyDescent="0.25">
      <c r="P29612" s="1">
        <v>41685</v>
      </c>
      <c r="Q29612" t="s">
        <v>1</v>
      </c>
      <c r="R29612">
        <v>118</v>
      </c>
    </row>
    <row r="29613" spans="16:18" x14ac:dyDescent="0.25">
      <c r="P29613" s="1">
        <v>41686</v>
      </c>
      <c r="Q29613" t="s">
        <v>9</v>
      </c>
      <c r="R29613">
        <v>141</v>
      </c>
    </row>
    <row r="29614" spans="16:18" x14ac:dyDescent="0.25">
      <c r="P29614" s="1">
        <v>41687</v>
      </c>
      <c r="Q29614" t="s">
        <v>3</v>
      </c>
      <c r="R29614">
        <v>115</v>
      </c>
    </row>
    <row r="29615" spans="16:18" x14ac:dyDescent="0.25">
      <c r="P29615" s="1">
        <v>41688</v>
      </c>
      <c r="Q29615" t="s">
        <v>18</v>
      </c>
      <c r="R29615">
        <v>139</v>
      </c>
    </row>
    <row r="29616" spans="16:18" x14ac:dyDescent="0.25">
      <c r="P29616" s="1">
        <v>41689</v>
      </c>
      <c r="Q29616" t="s">
        <v>9</v>
      </c>
      <c r="R29616">
        <v>43</v>
      </c>
    </row>
    <row r="29617" spans="16:18" x14ac:dyDescent="0.25">
      <c r="P29617" s="1">
        <v>41690</v>
      </c>
      <c r="Q29617" t="s">
        <v>4</v>
      </c>
      <c r="R29617">
        <v>152</v>
      </c>
    </row>
    <row r="29618" spans="16:18" x14ac:dyDescent="0.25">
      <c r="P29618" s="1">
        <v>41691</v>
      </c>
      <c r="Q29618" t="s">
        <v>15</v>
      </c>
      <c r="R29618">
        <v>24</v>
      </c>
    </row>
    <row r="29619" spans="16:18" x14ac:dyDescent="0.25">
      <c r="P29619" s="1">
        <v>41692</v>
      </c>
      <c r="Q29619" t="s">
        <v>2</v>
      </c>
      <c r="R29619">
        <v>176</v>
      </c>
    </row>
    <row r="29620" spans="16:18" x14ac:dyDescent="0.25">
      <c r="P29620" s="1">
        <v>41693</v>
      </c>
      <c r="Q29620" t="s">
        <v>4</v>
      </c>
      <c r="R29620">
        <v>11</v>
      </c>
    </row>
    <row r="29621" spans="16:18" x14ac:dyDescent="0.25">
      <c r="P29621" s="1">
        <v>41694</v>
      </c>
      <c r="Q29621" t="s">
        <v>12</v>
      </c>
      <c r="R29621">
        <v>85</v>
      </c>
    </row>
    <row r="29622" spans="16:18" x14ac:dyDescent="0.25">
      <c r="P29622" s="1">
        <v>41695</v>
      </c>
      <c r="Q29622" t="s">
        <v>1</v>
      </c>
      <c r="R29622">
        <v>147</v>
      </c>
    </row>
    <row r="29623" spans="16:18" x14ac:dyDescent="0.25">
      <c r="P29623" s="1">
        <v>41696</v>
      </c>
      <c r="Q29623" t="s">
        <v>18</v>
      </c>
      <c r="R29623">
        <v>139</v>
      </c>
    </row>
    <row r="29624" spans="16:18" x14ac:dyDescent="0.25">
      <c r="P29624" s="1">
        <v>41697</v>
      </c>
      <c r="Q29624" t="s">
        <v>15</v>
      </c>
      <c r="R29624">
        <v>125</v>
      </c>
    </row>
    <row r="29625" spans="16:18" x14ac:dyDescent="0.25">
      <c r="P29625" s="1">
        <v>41698</v>
      </c>
      <c r="Q29625" t="s">
        <v>2</v>
      </c>
      <c r="R29625">
        <v>129</v>
      </c>
    </row>
    <row r="29626" spans="16:18" x14ac:dyDescent="0.25">
      <c r="P29626" s="1">
        <v>41699</v>
      </c>
      <c r="Q29626" t="s">
        <v>15</v>
      </c>
      <c r="R29626">
        <v>32</v>
      </c>
    </row>
    <row r="29627" spans="16:18" x14ac:dyDescent="0.25">
      <c r="P29627" s="1">
        <v>41700</v>
      </c>
      <c r="Q29627" t="s">
        <v>13</v>
      </c>
      <c r="R29627">
        <v>70</v>
      </c>
    </row>
    <row r="29628" spans="16:18" x14ac:dyDescent="0.25">
      <c r="P29628" s="1">
        <v>41701</v>
      </c>
      <c r="Q29628" t="s">
        <v>13</v>
      </c>
      <c r="R29628">
        <v>100</v>
      </c>
    </row>
    <row r="29629" spans="16:18" x14ac:dyDescent="0.25">
      <c r="P29629" s="1">
        <v>41702</v>
      </c>
      <c r="Q29629" t="s">
        <v>16</v>
      </c>
      <c r="R29629">
        <v>154</v>
      </c>
    </row>
    <row r="29630" spans="16:18" x14ac:dyDescent="0.25">
      <c r="P29630" s="1">
        <v>41703</v>
      </c>
      <c r="Q29630" t="s">
        <v>18</v>
      </c>
      <c r="R29630">
        <v>88</v>
      </c>
    </row>
    <row r="29631" spans="16:18" x14ac:dyDescent="0.25">
      <c r="P29631" s="1">
        <v>41704</v>
      </c>
      <c r="Q29631" t="s">
        <v>2</v>
      </c>
      <c r="R29631">
        <v>41</v>
      </c>
    </row>
    <row r="29632" spans="16:18" x14ac:dyDescent="0.25">
      <c r="P29632" s="1">
        <v>41705</v>
      </c>
      <c r="Q29632" t="s">
        <v>4</v>
      </c>
      <c r="R29632">
        <v>197</v>
      </c>
    </row>
    <row r="29633" spans="16:18" x14ac:dyDescent="0.25">
      <c r="P29633" s="1">
        <v>41706</v>
      </c>
      <c r="Q29633" t="s">
        <v>3</v>
      </c>
      <c r="R29633">
        <v>82</v>
      </c>
    </row>
    <row r="29634" spans="16:18" x14ac:dyDescent="0.25">
      <c r="P29634" s="1">
        <v>41707</v>
      </c>
      <c r="Q29634" t="s">
        <v>13</v>
      </c>
      <c r="R29634">
        <v>92</v>
      </c>
    </row>
    <row r="29635" spans="16:18" x14ac:dyDescent="0.25">
      <c r="P29635" s="1">
        <v>41708</v>
      </c>
      <c r="Q29635" t="s">
        <v>12</v>
      </c>
      <c r="R29635">
        <v>127</v>
      </c>
    </row>
    <row r="29636" spans="16:18" x14ac:dyDescent="0.25">
      <c r="P29636" s="1">
        <v>41709</v>
      </c>
      <c r="Q29636" t="s">
        <v>4</v>
      </c>
      <c r="R29636">
        <v>94</v>
      </c>
    </row>
    <row r="29637" spans="16:18" x14ac:dyDescent="0.25">
      <c r="P29637" s="1">
        <v>41710</v>
      </c>
      <c r="Q29637" t="s">
        <v>1</v>
      </c>
      <c r="R29637">
        <v>128</v>
      </c>
    </row>
    <row r="29638" spans="16:18" x14ac:dyDescent="0.25">
      <c r="P29638" s="1">
        <v>41711</v>
      </c>
      <c r="Q29638" t="s">
        <v>12</v>
      </c>
      <c r="R29638">
        <v>59</v>
      </c>
    </row>
    <row r="29639" spans="16:18" x14ac:dyDescent="0.25">
      <c r="P29639" s="1">
        <v>41712</v>
      </c>
      <c r="Q29639" t="s">
        <v>9</v>
      </c>
      <c r="R29639">
        <v>151</v>
      </c>
    </row>
    <row r="29640" spans="16:18" x14ac:dyDescent="0.25">
      <c r="P29640" s="1">
        <v>41713</v>
      </c>
      <c r="Q29640" t="s">
        <v>15</v>
      </c>
      <c r="R29640">
        <v>153</v>
      </c>
    </row>
    <row r="29641" spans="16:18" x14ac:dyDescent="0.25">
      <c r="P29641" s="1">
        <v>41714</v>
      </c>
      <c r="Q29641" t="s">
        <v>4</v>
      </c>
      <c r="R29641">
        <v>28</v>
      </c>
    </row>
    <row r="29642" spans="16:18" x14ac:dyDescent="0.25">
      <c r="P29642" s="1">
        <v>41715</v>
      </c>
      <c r="Q29642" t="s">
        <v>8</v>
      </c>
      <c r="R29642">
        <v>54</v>
      </c>
    </row>
    <row r="29643" spans="16:18" x14ac:dyDescent="0.25">
      <c r="P29643" s="1">
        <v>41716</v>
      </c>
      <c r="Q29643" t="s">
        <v>1</v>
      </c>
      <c r="R29643">
        <v>161</v>
      </c>
    </row>
    <row r="29644" spans="16:18" x14ac:dyDescent="0.25">
      <c r="P29644" s="1">
        <v>41717</v>
      </c>
      <c r="Q29644" t="s">
        <v>2</v>
      </c>
      <c r="R29644">
        <v>133</v>
      </c>
    </row>
    <row r="29645" spans="16:18" x14ac:dyDescent="0.25">
      <c r="P29645" s="1">
        <v>41718</v>
      </c>
      <c r="Q29645" t="s">
        <v>15</v>
      </c>
      <c r="R29645">
        <v>86</v>
      </c>
    </row>
    <row r="29646" spans="16:18" x14ac:dyDescent="0.25">
      <c r="P29646" s="1">
        <v>41719</v>
      </c>
      <c r="Q29646" t="s">
        <v>17</v>
      </c>
      <c r="R29646">
        <v>11</v>
      </c>
    </row>
    <row r="29647" spans="16:18" x14ac:dyDescent="0.25">
      <c r="P29647" s="1">
        <v>41720</v>
      </c>
      <c r="Q29647" t="s">
        <v>17</v>
      </c>
      <c r="R29647">
        <v>178</v>
      </c>
    </row>
    <row r="29648" spans="16:18" x14ac:dyDescent="0.25">
      <c r="P29648" s="1">
        <v>41721</v>
      </c>
      <c r="Q29648" t="s">
        <v>1</v>
      </c>
      <c r="R29648">
        <v>71</v>
      </c>
    </row>
    <row r="29649" spans="16:18" x14ac:dyDescent="0.25">
      <c r="P29649" s="1">
        <v>41722</v>
      </c>
      <c r="Q29649" t="s">
        <v>4</v>
      </c>
      <c r="R29649">
        <v>102</v>
      </c>
    </row>
    <row r="29650" spans="16:18" x14ac:dyDescent="0.25">
      <c r="P29650" s="1">
        <v>41723</v>
      </c>
      <c r="Q29650" t="s">
        <v>5</v>
      </c>
      <c r="R29650">
        <v>86</v>
      </c>
    </row>
    <row r="29651" spans="16:18" x14ac:dyDescent="0.25">
      <c r="P29651" s="1">
        <v>41724</v>
      </c>
      <c r="Q29651" t="s">
        <v>18</v>
      </c>
      <c r="R29651">
        <v>109</v>
      </c>
    </row>
    <row r="29652" spans="16:18" x14ac:dyDescent="0.25">
      <c r="P29652" s="1">
        <v>41725</v>
      </c>
      <c r="Q29652" t="s">
        <v>4</v>
      </c>
      <c r="R29652">
        <v>144</v>
      </c>
    </row>
    <row r="29653" spans="16:18" x14ac:dyDescent="0.25">
      <c r="P29653" s="1">
        <v>41726</v>
      </c>
      <c r="Q29653" t="s">
        <v>15</v>
      </c>
      <c r="R29653">
        <v>91</v>
      </c>
    </row>
    <row r="29654" spans="16:18" x14ac:dyDescent="0.25">
      <c r="P29654" s="1">
        <v>41727</v>
      </c>
      <c r="Q29654" t="s">
        <v>12</v>
      </c>
      <c r="R29654">
        <v>74</v>
      </c>
    </row>
    <row r="29655" spans="16:18" x14ac:dyDescent="0.25">
      <c r="P29655" s="1">
        <v>41728</v>
      </c>
      <c r="Q29655" t="s">
        <v>3</v>
      </c>
      <c r="R29655">
        <v>44</v>
      </c>
    </row>
    <row r="29656" spans="16:18" x14ac:dyDescent="0.25">
      <c r="P29656" s="1">
        <v>41729</v>
      </c>
      <c r="Q29656" t="s">
        <v>13</v>
      </c>
      <c r="R29656">
        <v>188</v>
      </c>
    </row>
    <row r="29657" spans="16:18" x14ac:dyDescent="0.25">
      <c r="P29657" s="1">
        <v>41730</v>
      </c>
      <c r="Q29657" t="s">
        <v>12</v>
      </c>
      <c r="R29657">
        <v>38</v>
      </c>
    </row>
    <row r="29658" spans="16:18" x14ac:dyDescent="0.25">
      <c r="P29658" s="1">
        <v>41731</v>
      </c>
      <c r="Q29658" t="s">
        <v>3</v>
      </c>
      <c r="R29658">
        <v>125</v>
      </c>
    </row>
    <row r="29659" spans="16:18" x14ac:dyDescent="0.25">
      <c r="P29659" s="1">
        <v>41732</v>
      </c>
      <c r="Q29659" t="s">
        <v>2</v>
      </c>
      <c r="R29659">
        <v>101</v>
      </c>
    </row>
    <row r="29660" spans="16:18" x14ac:dyDescent="0.25">
      <c r="P29660" s="1">
        <v>41733</v>
      </c>
      <c r="Q29660" t="s">
        <v>4</v>
      </c>
      <c r="R29660">
        <v>86</v>
      </c>
    </row>
    <row r="29661" spans="16:18" x14ac:dyDescent="0.25">
      <c r="P29661" s="1">
        <v>41734</v>
      </c>
      <c r="Q29661" t="s">
        <v>18</v>
      </c>
      <c r="R29661">
        <v>93</v>
      </c>
    </row>
    <row r="29662" spans="16:18" x14ac:dyDescent="0.25">
      <c r="P29662" s="1">
        <v>41735</v>
      </c>
      <c r="Q29662" t="s">
        <v>16</v>
      </c>
      <c r="R29662">
        <v>158</v>
      </c>
    </row>
    <row r="29663" spans="16:18" x14ac:dyDescent="0.25">
      <c r="P29663" s="1">
        <v>41736</v>
      </c>
      <c r="Q29663" t="s">
        <v>8</v>
      </c>
      <c r="R29663">
        <v>130</v>
      </c>
    </row>
    <row r="29664" spans="16:18" x14ac:dyDescent="0.25">
      <c r="P29664" s="1">
        <v>41737</v>
      </c>
      <c r="Q29664" t="s">
        <v>13</v>
      </c>
      <c r="R29664">
        <v>125</v>
      </c>
    </row>
    <row r="29665" spans="16:18" x14ac:dyDescent="0.25">
      <c r="P29665" s="1">
        <v>41738</v>
      </c>
      <c r="Q29665" t="s">
        <v>5</v>
      </c>
      <c r="R29665">
        <v>151</v>
      </c>
    </row>
    <row r="29666" spans="16:18" x14ac:dyDescent="0.25">
      <c r="P29666" s="1">
        <v>41739</v>
      </c>
      <c r="Q29666" t="s">
        <v>3</v>
      </c>
      <c r="R29666">
        <v>183</v>
      </c>
    </row>
    <row r="29667" spans="16:18" x14ac:dyDescent="0.25">
      <c r="P29667" s="1">
        <v>41740</v>
      </c>
      <c r="Q29667" t="s">
        <v>13</v>
      </c>
      <c r="R29667">
        <v>97</v>
      </c>
    </row>
    <row r="29668" spans="16:18" x14ac:dyDescent="0.25">
      <c r="P29668" s="1">
        <v>41741</v>
      </c>
      <c r="Q29668" t="s">
        <v>5</v>
      </c>
      <c r="R29668">
        <v>134</v>
      </c>
    </row>
    <row r="29669" spans="16:18" x14ac:dyDescent="0.25">
      <c r="P29669" s="1">
        <v>41742</v>
      </c>
      <c r="Q29669" t="s">
        <v>15</v>
      </c>
      <c r="R29669">
        <v>63</v>
      </c>
    </row>
    <row r="29670" spans="16:18" x14ac:dyDescent="0.25">
      <c r="P29670" s="1">
        <v>41743</v>
      </c>
      <c r="Q29670" t="s">
        <v>5</v>
      </c>
      <c r="R29670">
        <v>149</v>
      </c>
    </row>
    <row r="29671" spans="16:18" x14ac:dyDescent="0.25">
      <c r="P29671" s="1">
        <v>41744</v>
      </c>
      <c r="Q29671" t="s">
        <v>1</v>
      </c>
      <c r="R29671">
        <v>147</v>
      </c>
    </row>
    <row r="29672" spans="16:18" x14ac:dyDescent="0.25">
      <c r="P29672" s="1">
        <v>41745</v>
      </c>
      <c r="Q29672" t="s">
        <v>2</v>
      </c>
      <c r="R29672">
        <v>89</v>
      </c>
    </row>
    <row r="29673" spans="16:18" x14ac:dyDescent="0.25">
      <c r="P29673" s="1">
        <v>41746</v>
      </c>
      <c r="Q29673" t="s">
        <v>1</v>
      </c>
      <c r="R29673">
        <v>54</v>
      </c>
    </row>
    <row r="29674" spans="16:18" x14ac:dyDescent="0.25">
      <c r="P29674" s="1">
        <v>41747</v>
      </c>
      <c r="Q29674" t="s">
        <v>12</v>
      </c>
      <c r="R29674">
        <v>36</v>
      </c>
    </row>
    <row r="29675" spans="16:18" x14ac:dyDescent="0.25">
      <c r="P29675" s="1">
        <v>41748</v>
      </c>
      <c r="Q29675" t="s">
        <v>5</v>
      </c>
      <c r="R29675">
        <v>137</v>
      </c>
    </row>
    <row r="29676" spans="16:18" x14ac:dyDescent="0.25">
      <c r="P29676" s="1">
        <v>41749</v>
      </c>
      <c r="Q29676" t="s">
        <v>15</v>
      </c>
      <c r="R29676">
        <v>145</v>
      </c>
    </row>
    <row r="29677" spans="16:18" x14ac:dyDescent="0.25">
      <c r="P29677" s="1">
        <v>41750</v>
      </c>
      <c r="Q29677" t="s">
        <v>8</v>
      </c>
      <c r="R29677">
        <v>72</v>
      </c>
    </row>
    <row r="29678" spans="16:18" x14ac:dyDescent="0.25">
      <c r="P29678" s="1">
        <v>41751</v>
      </c>
      <c r="Q29678" t="s">
        <v>15</v>
      </c>
      <c r="R29678">
        <v>80</v>
      </c>
    </row>
    <row r="29679" spans="16:18" x14ac:dyDescent="0.25">
      <c r="P29679" s="1">
        <v>41752</v>
      </c>
      <c r="Q29679" t="s">
        <v>17</v>
      </c>
      <c r="R29679">
        <v>75</v>
      </c>
    </row>
    <row r="29680" spans="16:18" x14ac:dyDescent="0.25">
      <c r="P29680" s="1">
        <v>41753</v>
      </c>
      <c r="Q29680" t="s">
        <v>18</v>
      </c>
      <c r="R29680">
        <v>22</v>
      </c>
    </row>
    <row r="29681" spans="16:18" x14ac:dyDescent="0.25">
      <c r="P29681" s="1">
        <v>41754</v>
      </c>
      <c r="Q29681" t="s">
        <v>15</v>
      </c>
      <c r="R29681">
        <v>164</v>
      </c>
    </row>
    <row r="29682" spans="16:18" x14ac:dyDescent="0.25">
      <c r="P29682" s="1">
        <v>41755</v>
      </c>
      <c r="Q29682" t="s">
        <v>13</v>
      </c>
      <c r="R29682">
        <v>152</v>
      </c>
    </row>
    <row r="29683" spans="16:18" x14ac:dyDescent="0.25">
      <c r="P29683" s="1">
        <v>41756</v>
      </c>
      <c r="Q29683" t="s">
        <v>3</v>
      </c>
      <c r="R29683">
        <v>194</v>
      </c>
    </row>
    <row r="29684" spans="16:18" x14ac:dyDescent="0.25">
      <c r="P29684" s="1">
        <v>41757</v>
      </c>
      <c r="Q29684" t="s">
        <v>3</v>
      </c>
      <c r="R29684">
        <v>153</v>
      </c>
    </row>
    <row r="29685" spans="16:18" x14ac:dyDescent="0.25">
      <c r="P29685" s="1">
        <v>41758</v>
      </c>
      <c r="Q29685" t="s">
        <v>4</v>
      </c>
      <c r="R29685">
        <v>114</v>
      </c>
    </row>
    <row r="29686" spans="16:18" x14ac:dyDescent="0.25">
      <c r="P29686" s="1">
        <v>41759</v>
      </c>
      <c r="Q29686" t="s">
        <v>17</v>
      </c>
      <c r="R29686">
        <v>158</v>
      </c>
    </row>
    <row r="29687" spans="16:18" x14ac:dyDescent="0.25">
      <c r="P29687" s="1">
        <v>41760</v>
      </c>
      <c r="Q29687" t="s">
        <v>12</v>
      </c>
      <c r="R29687">
        <v>10</v>
      </c>
    </row>
    <row r="29688" spans="16:18" x14ac:dyDescent="0.25">
      <c r="P29688" s="1">
        <v>41761</v>
      </c>
      <c r="Q29688" t="s">
        <v>18</v>
      </c>
      <c r="R29688">
        <v>188</v>
      </c>
    </row>
    <row r="29689" spans="16:18" x14ac:dyDescent="0.25">
      <c r="P29689" s="1">
        <v>41762</v>
      </c>
      <c r="Q29689" t="s">
        <v>16</v>
      </c>
      <c r="R29689">
        <v>175</v>
      </c>
    </row>
    <row r="29690" spans="16:18" x14ac:dyDescent="0.25">
      <c r="P29690" s="1">
        <v>41763</v>
      </c>
      <c r="Q29690" t="s">
        <v>8</v>
      </c>
      <c r="R29690">
        <v>66</v>
      </c>
    </row>
    <row r="29691" spans="16:18" x14ac:dyDescent="0.25">
      <c r="P29691" s="1">
        <v>41764</v>
      </c>
      <c r="Q29691" t="s">
        <v>3</v>
      </c>
      <c r="R29691">
        <v>21</v>
      </c>
    </row>
    <row r="29692" spans="16:18" x14ac:dyDescent="0.25">
      <c r="P29692" s="1">
        <v>41765</v>
      </c>
      <c r="Q29692" t="s">
        <v>2</v>
      </c>
      <c r="R29692">
        <v>102</v>
      </c>
    </row>
    <row r="29693" spans="16:18" x14ac:dyDescent="0.25">
      <c r="P29693" s="1">
        <v>41766</v>
      </c>
      <c r="Q29693" t="s">
        <v>12</v>
      </c>
      <c r="R29693">
        <v>189</v>
      </c>
    </row>
    <row r="29694" spans="16:18" x14ac:dyDescent="0.25">
      <c r="P29694" s="1">
        <v>41767</v>
      </c>
      <c r="Q29694" t="s">
        <v>4</v>
      </c>
      <c r="R29694">
        <v>111</v>
      </c>
    </row>
    <row r="29695" spans="16:18" x14ac:dyDescent="0.25">
      <c r="P29695" s="1">
        <v>41768</v>
      </c>
      <c r="Q29695" t="s">
        <v>18</v>
      </c>
      <c r="R29695">
        <v>96</v>
      </c>
    </row>
    <row r="29696" spans="16:18" x14ac:dyDescent="0.25">
      <c r="P29696" s="1">
        <v>41769</v>
      </c>
      <c r="Q29696" t="s">
        <v>3</v>
      </c>
      <c r="R29696">
        <v>121</v>
      </c>
    </row>
    <row r="29697" spans="16:18" x14ac:dyDescent="0.25">
      <c r="P29697" s="1">
        <v>41770</v>
      </c>
      <c r="Q29697" t="s">
        <v>18</v>
      </c>
      <c r="R29697">
        <v>50</v>
      </c>
    </row>
    <row r="29698" spans="16:18" x14ac:dyDescent="0.25">
      <c r="P29698" s="1">
        <v>41771</v>
      </c>
      <c r="Q29698" t="s">
        <v>4</v>
      </c>
      <c r="R29698">
        <v>178</v>
      </c>
    </row>
    <row r="29699" spans="16:18" x14ac:dyDescent="0.25">
      <c r="P29699" s="1">
        <v>41772</v>
      </c>
      <c r="Q29699" t="s">
        <v>4</v>
      </c>
      <c r="R29699">
        <v>113</v>
      </c>
    </row>
    <row r="29700" spans="16:18" x14ac:dyDescent="0.25">
      <c r="P29700" s="1">
        <v>41773</v>
      </c>
      <c r="Q29700" t="s">
        <v>15</v>
      </c>
      <c r="R29700">
        <v>124</v>
      </c>
    </row>
    <row r="29701" spans="16:18" x14ac:dyDescent="0.25">
      <c r="P29701" s="1">
        <v>41774</v>
      </c>
      <c r="Q29701" t="s">
        <v>9</v>
      </c>
      <c r="R29701">
        <v>98</v>
      </c>
    </row>
    <row r="29702" spans="16:18" x14ac:dyDescent="0.25">
      <c r="P29702" s="1">
        <v>41775</v>
      </c>
      <c r="Q29702" t="s">
        <v>13</v>
      </c>
      <c r="R29702">
        <v>95</v>
      </c>
    </row>
    <row r="29703" spans="16:18" x14ac:dyDescent="0.25">
      <c r="P29703" s="1">
        <v>41776</v>
      </c>
      <c r="Q29703" t="s">
        <v>4</v>
      </c>
      <c r="R29703">
        <v>69</v>
      </c>
    </row>
    <row r="29704" spans="16:18" x14ac:dyDescent="0.25">
      <c r="P29704" s="1">
        <v>41777</v>
      </c>
      <c r="Q29704" t="s">
        <v>15</v>
      </c>
      <c r="R29704">
        <v>113</v>
      </c>
    </row>
    <row r="29705" spans="16:18" x14ac:dyDescent="0.25">
      <c r="P29705" s="1">
        <v>41778</v>
      </c>
      <c r="Q29705" t="s">
        <v>15</v>
      </c>
      <c r="R29705">
        <v>178</v>
      </c>
    </row>
    <row r="29706" spans="16:18" x14ac:dyDescent="0.25">
      <c r="P29706" s="1">
        <v>41779</v>
      </c>
      <c r="Q29706" t="s">
        <v>8</v>
      </c>
      <c r="R29706">
        <v>103</v>
      </c>
    </row>
    <row r="29707" spans="16:18" x14ac:dyDescent="0.25">
      <c r="P29707" s="1">
        <v>41780</v>
      </c>
      <c r="Q29707" t="s">
        <v>9</v>
      </c>
      <c r="R29707">
        <v>101</v>
      </c>
    </row>
    <row r="29708" spans="16:18" x14ac:dyDescent="0.25">
      <c r="P29708" s="1">
        <v>41781</v>
      </c>
      <c r="Q29708" t="s">
        <v>13</v>
      </c>
      <c r="R29708">
        <v>159</v>
      </c>
    </row>
    <row r="29709" spans="16:18" x14ac:dyDescent="0.25">
      <c r="P29709" s="1">
        <v>41782</v>
      </c>
      <c r="Q29709" t="s">
        <v>4</v>
      </c>
      <c r="R29709">
        <v>11</v>
      </c>
    </row>
    <row r="29710" spans="16:18" x14ac:dyDescent="0.25">
      <c r="P29710" s="1">
        <v>41783</v>
      </c>
      <c r="Q29710" t="s">
        <v>3</v>
      </c>
      <c r="R29710">
        <v>31</v>
      </c>
    </row>
    <row r="29711" spans="16:18" x14ac:dyDescent="0.25">
      <c r="P29711" s="1">
        <v>41784</v>
      </c>
      <c r="Q29711" t="s">
        <v>12</v>
      </c>
      <c r="R29711">
        <v>80</v>
      </c>
    </row>
    <row r="29712" spans="16:18" x14ac:dyDescent="0.25">
      <c r="P29712" s="1">
        <v>41785</v>
      </c>
      <c r="Q29712" t="s">
        <v>1</v>
      </c>
      <c r="R29712">
        <v>133</v>
      </c>
    </row>
    <row r="29713" spans="16:18" x14ac:dyDescent="0.25">
      <c r="P29713" s="1">
        <v>41786</v>
      </c>
      <c r="Q29713" t="s">
        <v>9</v>
      </c>
      <c r="R29713">
        <v>179</v>
      </c>
    </row>
    <row r="29714" spans="16:18" x14ac:dyDescent="0.25">
      <c r="P29714" s="1">
        <v>41787</v>
      </c>
      <c r="Q29714" t="s">
        <v>9</v>
      </c>
      <c r="R29714">
        <v>162</v>
      </c>
    </row>
    <row r="29715" spans="16:18" x14ac:dyDescent="0.25">
      <c r="P29715" s="1">
        <v>41788</v>
      </c>
      <c r="Q29715" t="s">
        <v>15</v>
      </c>
      <c r="R29715">
        <v>132</v>
      </c>
    </row>
    <row r="29716" spans="16:18" x14ac:dyDescent="0.25">
      <c r="P29716" s="1">
        <v>41789</v>
      </c>
      <c r="Q29716" t="s">
        <v>8</v>
      </c>
      <c r="R29716">
        <v>177</v>
      </c>
    </row>
    <row r="29717" spans="16:18" x14ac:dyDescent="0.25">
      <c r="P29717" s="1">
        <v>41790</v>
      </c>
      <c r="Q29717" t="s">
        <v>3</v>
      </c>
      <c r="R29717">
        <v>180</v>
      </c>
    </row>
    <row r="29718" spans="16:18" x14ac:dyDescent="0.25">
      <c r="P29718" s="1">
        <v>41791</v>
      </c>
      <c r="Q29718" t="s">
        <v>8</v>
      </c>
      <c r="R29718">
        <v>146</v>
      </c>
    </row>
    <row r="29719" spans="16:18" x14ac:dyDescent="0.25">
      <c r="P29719" s="1">
        <v>41792</v>
      </c>
      <c r="Q29719" t="s">
        <v>16</v>
      </c>
      <c r="R29719">
        <v>76</v>
      </c>
    </row>
    <row r="29720" spans="16:18" x14ac:dyDescent="0.25">
      <c r="P29720" s="1">
        <v>41793</v>
      </c>
      <c r="Q29720" t="s">
        <v>13</v>
      </c>
      <c r="R29720">
        <v>158</v>
      </c>
    </row>
    <row r="29721" spans="16:18" x14ac:dyDescent="0.25">
      <c r="P29721" s="1">
        <v>41794</v>
      </c>
      <c r="Q29721" t="s">
        <v>5</v>
      </c>
      <c r="R29721">
        <v>48</v>
      </c>
    </row>
    <row r="29722" spans="16:18" x14ac:dyDescent="0.25">
      <c r="P29722" s="1">
        <v>41795</v>
      </c>
      <c r="Q29722" t="s">
        <v>13</v>
      </c>
      <c r="R29722">
        <v>126</v>
      </c>
    </row>
    <row r="29723" spans="16:18" x14ac:dyDescent="0.25">
      <c r="P29723" s="1">
        <v>41796</v>
      </c>
      <c r="Q29723" t="s">
        <v>4</v>
      </c>
      <c r="R29723">
        <v>109</v>
      </c>
    </row>
    <row r="29724" spans="16:18" x14ac:dyDescent="0.25">
      <c r="P29724" s="1">
        <v>41797</v>
      </c>
      <c r="Q29724" t="s">
        <v>12</v>
      </c>
      <c r="R29724">
        <v>172</v>
      </c>
    </row>
    <row r="29725" spans="16:18" x14ac:dyDescent="0.25">
      <c r="P29725" s="1">
        <v>41798</v>
      </c>
      <c r="Q29725" t="s">
        <v>9</v>
      </c>
      <c r="R29725">
        <v>52</v>
      </c>
    </row>
    <row r="29726" spans="16:18" x14ac:dyDescent="0.25">
      <c r="P29726" s="1">
        <v>41799</v>
      </c>
      <c r="Q29726" t="s">
        <v>2</v>
      </c>
      <c r="R29726">
        <v>166</v>
      </c>
    </row>
    <row r="29727" spans="16:18" x14ac:dyDescent="0.25">
      <c r="P29727" s="1">
        <v>41800</v>
      </c>
      <c r="Q29727" t="s">
        <v>15</v>
      </c>
      <c r="R29727">
        <v>108</v>
      </c>
    </row>
    <row r="29728" spans="16:18" x14ac:dyDescent="0.25">
      <c r="P29728" s="1">
        <v>41801</v>
      </c>
      <c r="Q29728" t="s">
        <v>13</v>
      </c>
      <c r="R29728">
        <v>70</v>
      </c>
    </row>
    <row r="29729" spans="16:18" x14ac:dyDescent="0.25">
      <c r="P29729" s="1">
        <v>41802</v>
      </c>
      <c r="Q29729" t="s">
        <v>9</v>
      </c>
      <c r="R29729">
        <v>127</v>
      </c>
    </row>
    <row r="29730" spans="16:18" x14ac:dyDescent="0.25">
      <c r="P29730" s="1">
        <v>41803</v>
      </c>
      <c r="Q29730" t="s">
        <v>9</v>
      </c>
      <c r="R29730">
        <v>61</v>
      </c>
    </row>
    <row r="29731" spans="16:18" x14ac:dyDescent="0.25">
      <c r="P29731" s="1">
        <v>41804</v>
      </c>
      <c r="Q29731" t="s">
        <v>13</v>
      </c>
      <c r="R29731">
        <v>162</v>
      </c>
    </row>
    <row r="29732" spans="16:18" x14ac:dyDescent="0.25">
      <c r="P29732" s="1">
        <v>41805</v>
      </c>
      <c r="Q29732" t="s">
        <v>15</v>
      </c>
      <c r="R29732">
        <v>83</v>
      </c>
    </row>
    <row r="29733" spans="16:18" x14ac:dyDescent="0.25">
      <c r="P29733" s="1">
        <v>41806</v>
      </c>
      <c r="Q29733" t="s">
        <v>2</v>
      </c>
      <c r="R29733">
        <v>119</v>
      </c>
    </row>
    <row r="29734" spans="16:18" x14ac:dyDescent="0.25">
      <c r="P29734" s="1">
        <v>41807</v>
      </c>
      <c r="Q29734" t="s">
        <v>13</v>
      </c>
      <c r="R29734">
        <v>65</v>
      </c>
    </row>
    <row r="29735" spans="16:18" x14ac:dyDescent="0.25">
      <c r="P29735" s="1">
        <v>41808</v>
      </c>
      <c r="Q29735" t="s">
        <v>16</v>
      </c>
      <c r="R29735">
        <v>20</v>
      </c>
    </row>
    <row r="29736" spans="16:18" x14ac:dyDescent="0.25">
      <c r="P29736" s="1">
        <v>41809</v>
      </c>
      <c r="Q29736" t="s">
        <v>12</v>
      </c>
      <c r="R29736">
        <v>180</v>
      </c>
    </row>
    <row r="29737" spans="16:18" x14ac:dyDescent="0.25">
      <c r="P29737" s="1">
        <v>41810</v>
      </c>
      <c r="Q29737" t="s">
        <v>16</v>
      </c>
      <c r="R29737">
        <v>30</v>
      </c>
    </row>
    <row r="29738" spans="16:18" x14ac:dyDescent="0.25">
      <c r="P29738" s="1">
        <v>41811</v>
      </c>
      <c r="Q29738" t="s">
        <v>2</v>
      </c>
      <c r="R29738">
        <v>170</v>
      </c>
    </row>
    <row r="29739" spans="16:18" x14ac:dyDescent="0.25">
      <c r="P29739" s="1">
        <v>41812</v>
      </c>
      <c r="Q29739" t="s">
        <v>2</v>
      </c>
      <c r="R29739">
        <v>33</v>
      </c>
    </row>
    <row r="29740" spans="16:18" x14ac:dyDescent="0.25">
      <c r="P29740" s="1">
        <v>41813</v>
      </c>
      <c r="Q29740" t="s">
        <v>4</v>
      </c>
      <c r="R29740">
        <v>178</v>
      </c>
    </row>
    <row r="29741" spans="16:18" x14ac:dyDescent="0.25">
      <c r="P29741" s="1">
        <v>41814</v>
      </c>
      <c r="Q29741" t="s">
        <v>3</v>
      </c>
      <c r="R29741">
        <v>150</v>
      </c>
    </row>
    <row r="29742" spans="16:18" x14ac:dyDescent="0.25">
      <c r="P29742" s="1">
        <v>41815</v>
      </c>
      <c r="Q29742" t="s">
        <v>1</v>
      </c>
      <c r="R29742">
        <v>19</v>
      </c>
    </row>
    <row r="29743" spans="16:18" x14ac:dyDescent="0.25">
      <c r="P29743" s="1">
        <v>41816</v>
      </c>
      <c r="Q29743" t="s">
        <v>3</v>
      </c>
      <c r="R29743">
        <v>108</v>
      </c>
    </row>
    <row r="29744" spans="16:18" x14ac:dyDescent="0.25">
      <c r="P29744" s="1">
        <v>41817</v>
      </c>
      <c r="Q29744" t="s">
        <v>5</v>
      </c>
      <c r="R29744">
        <v>54</v>
      </c>
    </row>
    <row r="29745" spans="16:18" x14ac:dyDescent="0.25">
      <c r="P29745" s="1">
        <v>41818</v>
      </c>
      <c r="Q29745" t="s">
        <v>16</v>
      </c>
      <c r="R29745">
        <v>160</v>
      </c>
    </row>
    <row r="29746" spans="16:18" x14ac:dyDescent="0.25">
      <c r="P29746" s="1">
        <v>41819</v>
      </c>
      <c r="Q29746" t="s">
        <v>1</v>
      </c>
      <c r="R29746">
        <v>81</v>
      </c>
    </row>
    <row r="29747" spans="16:18" x14ac:dyDescent="0.25">
      <c r="P29747" s="1">
        <v>41820</v>
      </c>
      <c r="Q29747" t="s">
        <v>1</v>
      </c>
      <c r="R29747">
        <v>18</v>
      </c>
    </row>
    <row r="29748" spans="16:18" x14ac:dyDescent="0.25">
      <c r="P29748" s="1">
        <v>41821</v>
      </c>
      <c r="Q29748" t="s">
        <v>4</v>
      </c>
      <c r="R29748">
        <v>57</v>
      </c>
    </row>
    <row r="29749" spans="16:18" x14ac:dyDescent="0.25">
      <c r="P29749" s="1">
        <v>41822</v>
      </c>
      <c r="Q29749" t="s">
        <v>4</v>
      </c>
      <c r="R29749">
        <v>52</v>
      </c>
    </row>
    <row r="29750" spans="16:18" x14ac:dyDescent="0.25">
      <c r="P29750" s="1">
        <v>41823</v>
      </c>
      <c r="Q29750" t="s">
        <v>3</v>
      </c>
      <c r="R29750">
        <v>152</v>
      </c>
    </row>
    <row r="29751" spans="16:18" x14ac:dyDescent="0.25">
      <c r="P29751" s="1">
        <v>41824</v>
      </c>
      <c r="Q29751" t="s">
        <v>2</v>
      </c>
      <c r="R29751">
        <v>193</v>
      </c>
    </row>
    <row r="29752" spans="16:18" x14ac:dyDescent="0.25">
      <c r="P29752" s="1">
        <v>41825</v>
      </c>
      <c r="Q29752" t="s">
        <v>1</v>
      </c>
      <c r="R29752">
        <v>172</v>
      </c>
    </row>
    <row r="29753" spans="16:18" x14ac:dyDescent="0.25">
      <c r="P29753" s="1">
        <v>41826</v>
      </c>
      <c r="Q29753" t="s">
        <v>18</v>
      </c>
      <c r="R29753">
        <v>71</v>
      </c>
    </row>
    <row r="29754" spans="16:18" x14ac:dyDescent="0.25">
      <c r="P29754" s="1">
        <v>41827</v>
      </c>
      <c r="Q29754" t="s">
        <v>12</v>
      </c>
      <c r="R29754">
        <v>10</v>
      </c>
    </row>
    <row r="29755" spans="16:18" x14ac:dyDescent="0.25">
      <c r="P29755" s="1">
        <v>41828</v>
      </c>
      <c r="Q29755" t="s">
        <v>2</v>
      </c>
      <c r="R29755">
        <v>15</v>
      </c>
    </row>
    <row r="29756" spans="16:18" x14ac:dyDescent="0.25">
      <c r="P29756" s="1">
        <v>41829</v>
      </c>
      <c r="Q29756" t="s">
        <v>15</v>
      </c>
      <c r="R29756">
        <v>119</v>
      </c>
    </row>
    <row r="29757" spans="16:18" x14ac:dyDescent="0.25">
      <c r="P29757" s="1">
        <v>41830</v>
      </c>
      <c r="Q29757" t="s">
        <v>17</v>
      </c>
      <c r="R29757">
        <v>72</v>
      </c>
    </row>
    <row r="29758" spans="16:18" x14ac:dyDescent="0.25">
      <c r="P29758" s="1">
        <v>41831</v>
      </c>
      <c r="Q29758" t="s">
        <v>3</v>
      </c>
      <c r="R29758">
        <v>112</v>
      </c>
    </row>
    <row r="29759" spans="16:18" x14ac:dyDescent="0.25">
      <c r="P29759" s="1">
        <v>41832</v>
      </c>
      <c r="Q29759" t="s">
        <v>5</v>
      </c>
      <c r="R29759">
        <v>130</v>
      </c>
    </row>
    <row r="29760" spans="16:18" x14ac:dyDescent="0.25">
      <c r="P29760" s="1">
        <v>41833</v>
      </c>
      <c r="Q29760" t="s">
        <v>8</v>
      </c>
      <c r="R29760">
        <v>14</v>
      </c>
    </row>
    <row r="29761" spans="16:18" x14ac:dyDescent="0.25">
      <c r="P29761" s="1">
        <v>41834</v>
      </c>
      <c r="Q29761" t="s">
        <v>3</v>
      </c>
      <c r="R29761">
        <v>172</v>
      </c>
    </row>
    <row r="29762" spans="16:18" x14ac:dyDescent="0.25">
      <c r="P29762" s="1">
        <v>41835</v>
      </c>
      <c r="Q29762" t="s">
        <v>9</v>
      </c>
      <c r="R29762">
        <v>157</v>
      </c>
    </row>
    <row r="29763" spans="16:18" x14ac:dyDescent="0.25">
      <c r="P29763" s="1">
        <v>41836</v>
      </c>
      <c r="Q29763" t="s">
        <v>15</v>
      </c>
      <c r="R29763">
        <v>185</v>
      </c>
    </row>
    <row r="29764" spans="16:18" x14ac:dyDescent="0.25">
      <c r="P29764" s="1">
        <v>41837</v>
      </c>
      <c r="Q29764" t="s">
        <v>3</v>
      </c>
      <c r="R29764">
        <v>64</v>
      </c>
    </row>
    <row r="29765" spans="16:18" x14ac:dyDescent="0.25">
      <c r="P29765" s="1">
        <v>41838</v>
      </c>
      <c r="Q29765" t="s">
        <v>16</v>
      </c>
      <c r="R29765">
        <v>90</v>
      </c>
    </row>
    <row r="29766" spans="16:18" x14ac:dyDescent="0.25">
      <c r="P29766" s="1">
        <v>41839</v>
      </c>
      <c r="Q29766" t="s">
        <v>16</v>
      </c>
      <c r="R29766">
        <v>27</v>
      </c>
    </row>
    <row r="29767" spans="16:18" x14ac:dyDescent="0.25">
      <c r="P29767" s="1">
        <v>41840</v>
      </c>
      <c r="Q29767" t="s">
        <v>13</v>
      </c>
      <c r="R29767">
        <v>65</v>
      </c>
    </row>
    <row r="29768" spans="16:18" x14ac:dyDescent="0.25">
      <c r="P29768" s="1">
        <v>41841</v>
      </c>
      <c r="Q29768" t="s">
        <v>16</v>
      </c>
      <c r="R29768">
        <v>123</v>
      </c>
    </row>
    <row r="29769" spans="16:18" x14ac:dyDescent="0.25">
      <c r="P29769" s="1">
        <v>41842</v>
      </c>
      <c r="Q29769" t="s">
        <v>4</v>
      </c>
      <c r="R29769">
        <v>185</v>
      </c>
    </row>
    <row r="29770" spans="16:18" x14ac:dyDescent="0.25">
      <c r="P29770" s="1">
        <v>41843</v>
      </c>
      <c r="Q29770" t="s">
        <v>5</v>
      </c>
      <c r="R29770">
        <v>179</v>
      </c>
    </row>
    <row r="29771" spans="16:18" x14ac:dyDescent="0.25">
      <c r="P29771" s="1">
        <v>41844</v>
      </c>
      <c r="Q29771" t="s">
        <v>13</v>
      </c>
      <c r="R29771">
        <v>24</v>
      </c>
    </row>
    <row r="29772" spans="16:18" x14ac:dyDescent="0.25">
      <c r="P29772" s="1">
        <v>41845</v>
      </c>
      <c r="Q29772" t="s">
        <v>1</v>
      </c>
      <c r="R29772">
        <v>162</v>
      </c>
    </row>
    <row r="29773" spans="16:18" x14ac:dyDescent="0.25">
      <c r="P29773" s="1">
        <v>41846</v>
      </c>
      <c r="Q29773" t="s">
        <v>1</v>
      </c>
      <c r="R29773">
        <v>54</v>
      </c>
    </row>
    <row r="29774" spans="16:18" x14ac:dyDescent="0.25">
      <c r="P29774" s="1">
        <v>41847</v>
      </c>
      <c r="Q29774" t="s">
        <v>15</v>
      </c>
      <c r="R29774">
        <v>47</v>
      </c>
    </row>
    <row r="29775" spans="16:18" x14ac:dyDescent="0.25">
      <c r="P29775" s="1">
        <v>41848</v>
      </c>
      <c r="Q29775" t="s">
        <v>1</v>
      </c>
      <c r="R29775">
        <v>115</v>
      </c>
    </row>
    <row r="29776" spans="16:18" x14ac:dyDescent="0.25">
      <c r="P29776" s="1">
        <v>41849</v>
      </c>
      <c r="Q29776" t="s">
        <v>13</v>
      </c>
      <c r="R29776">
        <v>42</v>
      </c>
    </row>
    <row r="29777" spans="16:18" x14ac:dyDescent="0.25">
      <c r="P29777" s="1">
        <v>41850</v>
      </c>
      <c r="Q29777" t="s">
        <v>8</v>
      </c>
      <c r="R29777">
        <v>103</v>
      </c>
    </row>
    <row r="29778" spans="16:18" x14ac:dyDescent="0.25">
      <c r="P29778" s="1">
        <v>41851</v>
      </c>
      <c r="Q29778" t="s">
        <v>17</v>
      </c>
      <c r="R29778">
        <v>82</v>
      </c>
    </row>
    <row r="29779" spans="16:18" x14ac:dyDescent="0.25">
      <c r="P29779" s="1">
        <v>41852</v>
      </c>
      <c r="Q29779" t="s">
        <v>1</v>
      </c>
      <c r="R29779">
        <v>120</v>
      </c>
    </row>
    <row r="29780" spans="16:18" x14ac:dyDescent="0.25">
      <c r="P29780" s="1">
        <v>41853</v>
      </c>
      <c r="Q29780" t="s">
        <v>16</v>
      </c>
      <c r="R29780">
        <v>166</v>
      </c>
    </row>
    <row r="29781" spans="16:18" x14ac:dyDescent="0.25">
      <c r="P29781" s="1">
        <v>41854</v>
      </c>
      <c r="Q29781" t="s">
        <v>8</v>
      </c>
      <c r="R29781">
        <v>11</v>
      </c>
    </row>
    <row r="29782" spans="16:18" x14ac:dyDescent="0.25">
      <c r="P29782" s="1">
        <v>41855</v>
      </c>
      <c r="Q29782" t="s">
        <v>18</v>
      </c>
      <c r="R29782">
        <v>175</v>
      </c>
    </row>
    <row r="29783" spans="16:18" x14ac:dyDescent="0.25">
      <c r="P29783" s="1">
        <v>41856</v>
      </c>
      <c r="Q29783" t="s">
        <v>12</v>
      </c>
      <c r="R29783">
        <v>89</v>
      </c>
    </row>
    <row r="29784" spans="16:18" x14ac:dyDescent="0.25">
      <c r="P29784" s="1">
        <v>41857</v>
      </c>
      <c r="Q29784" t="s">
        <v>12</v>
      </c>
      <c r="R29784">
        <v>106</v>
      </c>
    </row>
    <row r="29785" spans="16:18" x14ac:dyDescent="0.25">
      <c r="P29785" s="1">
        <v>41858</v>
      </c>
      <c r="Q29785" t="s">
        <v>16</v>
      </c>
      <c r="R29785">
        <v>69</v>
      </c>
    </row>
    <row r="29786" spans="16:18" x14ac:dyDescent="0.25">
      <c r="P29786" s="1">
        <v>41859</v>
      </c>
      <c r="Q29786" t="s">
        <v>18</v>
      </c>
      <c r="R29786">
        <v>196</v>
      </c>
    </row>
    <row r="29787" spans="16:18" x14ac:dyDescent="0.25">
      <c r="P29787" s="1">
        <v>41860</v>
      </c>
      <c r="Q29787" t="s">
        <v>15</v>
      </c>
      <c r="R29787">
        <v>102</v>
      </c>
    </row>
    <row r="29788" spans="16:18" x14ac:dyDescent="0.25">
      <c r="P29788" s="1">
        <v>41861</v>
      </c>
      <c r="Q29788" t="s">
        <v>16</v>
      </c>
      <c r="R29788">
        <v>134</v>
      </c>
    </row>
    <row r="29789" spans="16:18" x14ac:dyDescent="0.25">
      <c r="P29789" s="1">
        <v>41862</v>
      </c>
      <c r="Q29789" t="s">
        <v>18</v>
      </c>
      <c r="R29789">
        <v>86</v>
      </c>
    </row>
    <row r="29790" spans="16:18" x14ac:dyDescent="0.25">
      <c r="P29790" s="1">
        <v>41863</v>
      </c>
      <c r="Q29790" t="s">
        <v>16</v>
      </c>
      <c r="R29790">
        <v>57</v>
      </c>
    </row>
    <row r="29791" spans="16:18" x14ac:dyDescent="0.25">
      <c r="P29791" s="1">
        <v>41864</v>
      </c>
      <c r="Q29791" t="s">
        <v>12</v>
      </c>
      <c r="R29791">
        <v>134</v>
      </c>
    </row>
    <row r="29792" spans="16:18" x14ac:dyDescent="0.25">
      <c r="P29792" s="1">
        <v>41865</v>
      </c>
      <c r="Q29792" t="s">
        <v>18</v>
      </c>
      <c r="R29792">
        <v>172</v>
      </c>
    </row>
    <row r="29793" spans="16:18" x14ac:dyDescent="0.25">
      <c r="P29793" s="1">
        <v>41866</v>
      </c>
      <c r="Q29793" t="s">
        <v>5</v>
      </c>
      <c r="R29793">
        <v>101</v>
      </c>
    </row>
    <row r="29794" spans="16:18" x14ac:dyDescent="0.25">
      <c r="P29794" s="1">
        <v>41867</v>
      </c>
      <c r="Q29794" t="s">
        <v>4</v>
      </c>
      <c r="R29794">
        <v>56</v>
      </c>
    </row>
    <row r="29795" spans="16:18" x14ac:dyDescent="0.25">
      <c r="P29795" s="1">
        <v>41868</v>
      </c>
      <c r="Q29795" t="s">
        <v>5</v>
      </c>
      <c r="R29795">
        <v>152</v>
      </c>
    </row>
    <row r="29796" spans="16:18" x14ac:dyDescent="0.25">
      <c r="P29796" s="1">
        <v>41869</v>
      </c>
      <c r="Q29796" t="s">
        <v>1</v>
      </c>
      <c r="R29796">
        <v>104</v>
      </c>
    </row>
    <row r="29797" spans="16:18" x14ac:dyDescent="0.25">
      <c r="P29797" s="1">
        <v>41870</v>
      </c>
      <c r="Q29797" t="s">
        <v>1</v>
      </c>
      <c r="R29797">
        <v>119</v>
      </c>
    </row>
    <row r="29798" spans="16:18" x14ac:dyDescent="0.25">
      <c r="P29798" s="1">
        <v>41871</v>
      </c>
      <c r="Q29798" t="s">
        <v>13</v>
      </c>
      <c r="R29798">
        <v>33</v>
      </c>
    </row>
    <row r="29799" spans="16:18" x14ac:dyDescent="0.25">
      <c r="P29799" s="1">
        <v>41872</v>
      </c>
      <c r="Q29799" t="s">
        <v>12</v>
      </c>
      <c r="R29799">
        <v>91</v>
      </c>
    </row>
    <row r="29800" spans="16:18" x14ac:dyDescent="0.25">
      <c r="P29800" s="1">
        <v>41873</v>
      </c>
      <c r="Q29800" t="s">
        <v>16</v>
      </c>
      <c r="R29800">
        <v>111</v>
      </c>
    </row>
    <row r="29801" spans="16:18" x14ac:dyDescent="0.25">
      <c r="P29801" s="1">
        <v>41874</v>
      </c>
      <c r="Q29801" t="s">
        <v>12</v>
      </c>
      <c r="R29801">
        <v>22</v>
      </c>
    </row>
    <row r="29802" spans="16:18" x14ac:dyDescent="0.25">
      <c r="P29802" s="1">
        <v>41875</v>
      </c>
      <c r="Q29802" t="s">
        <v>15</v>
      </c>
      <c r="R29802">
        <v>187</v>
      </c>
    </row>
    <row r="29803" spans="16:18" x14ac:dyDescent="0.25">
      <c r="P29803" s="1">
        <v>41876</v>
      </c>
      <c r="Q29803" t="s">
        <v>16</v>
      </c>
      <c r="R29803">
        <v>182</v>
      </c>
    </row>
    <row r="29804" spans="16:18" x14ac:dyDescent="0.25">
      <c r="P29804" s="1">
        <v>41877</v>
      </c>
      <c r="Q29804" t="s">
        <v>4</v>
      </c>
      <c r="R29804">
        <v>11</v>
      </c>
    </row>
    <row r="29805" spans="16:18" x14ac:dyDescent="0.25">
      <c r="P29805" s="1">
        <v>41878</v>
      </c>
      <c r="Q29805" t="s">
        <v>5</v>
      </c>
      <c r="R29805">
        <v>31</v>
      </c>
    </row>
    <row r="29806" spans="16:18" x14ac:dyDescent="0.25">
      <c r="P29806" s="1">
        <v>41879</v>
      </c>
      <c r="Q29806" t="s">
        <v>5</v>
      </c>
      <c r="R29806">
        <v>65</v>
      </c>
    </row>
    <row r="29807" spans="16:18" x14ac:dyDescent="0.25">
      <c r="P29807" s="1">
        <v>41880</v>
      </c>
      <c r="Q29807" t="s">
        <v>3</v>
      </c>
      <c r="R29807">
        <v>103</v>
      </c>
    </row>
    <row r="29808" spans="16:18" x14ac:dyDescent="0.25">
      <c r="P29808" s="1">
        <v>41881</v>
      </c>
      <c r="Q29808" t="s">
        <v>4</v>
      </c>
      <c r="R29808">
        <v>96</v>
      </c>
    </row>
    <row r="29809" spans="16:18" x14ac:dyDescent="0.25">
      <c r="P29809" s="1">
        <v>41882</v>
      </c>
      <c r="Q29809" t="s">
        <v>1</v>
      </c>
      <c r="R29809">
        <v>161</v>
      </c>
    </row>
    <row r="29810" spans="16:18" x14ac:dyDescent="0.25">
      <c r="P29810" s="1">
        <v>41883</v>
      </c>
      <c r="Q29810" t="s">
        <v>4</v>
      </c>
      <c r="R29810">
        <v>94</v>
      </c>
    </row>
    <row r="29811" spans="16:18" x14ac:dyDescent="0.25">
      <c r="P29811" s="1">
        <v>41884</v>
      </c>
      <c r="Q29811" t="s">
        <v>15</v>
      </c>
      <c r="R29811">
        <v>182</v>
      </c>
    </row>
    <row r="29812" spans="16:18" x14ac:dyDescent="0.25">
      <c r="P29812" s="1">
        <v>41885</v>
      </c>
      <c r="Q29812" t="s">
        <v>2</v>
      </c>
      <c r="R29812">
        <v>122</v>
      </c>
    </row>
    <row r="29813" spans="16:18" x14ac:dyDescent="0.25">
      <c r="P29813" s="1">
        <v>41886</v>
      </c>
      <c r="Q29813" t="s">
        <v>9</v>
      </c>
      <c r="R29813">
        <v>109</v>
      </c>
    </row>
    <row r="29814" spans="16:18" x14ac:dyDescent="0.25">
      <c r="P29814" s="1">
        <v>41887</v>
      </c>
      <c r="Q29814" t="s">
        <v>18</v>
      </c>
      <c r="R29814">
        <v>105</v>
      </c>
    </row>
    <row r="29815" spans="16:18" x14ac:dyDescent="0.25">
      <c r="P29815" s="1">
        <v>41888</v>
      </c>
      <c r="Q29815" t="s">
        <v>3</v>
      </c>
      <c r="R29815">
        <v>174</v>
      </c>
    </row>
    <row r="29816" spans="16:18" x14ac:dyDescent="0.25">
      <c r="P29816" s="1">
        <v>41889</v>
      </c>
      <c r="Q29816" t="s">
        <v>17</v>
      </c>
      <c r="R29816">
        <v>49</v>
      </c>
    </row>
    <row r="29817" spans="16:18" x14ac:dyDescent="0.25">
      <c r="P29817" s="1">
        <v>41890</v>
      </c>
      <c r="Q29817" t="s">
        <v>4</v>
      </c>
      <c r="R29817">
        <v>38</v>
      </c>
    </row>
    <row r="29818" spans="16:18" x14ac:dyDescent="0.25">
      <c r="P29818" s="1">
        <v>41891</v>
      </c>
      <c r="Q29818" t="s">
        <v>4</v>
      </c>
      <c r="R29818">
        <v>108</v>
      </c>
    </row>
    <row r="29819" spans="16:18" x14ac:dyDescent="0.25">
      <c r="P29819" s="1">
        <v>41892</v>
      </c>
      <c r="Q29819" t="s">
        <v>4</v>
      </c>
      <c r="R29819">
        <v>175</v>
      </c>
    </row>
    <row r="29820" spans="16:18" x14ac:dyDescent="0.25">
      <c r="P29820" s="1">
        <v>41893</v>
      </c>
      <c r="Q29820" t="s">
        <v>4</v>
      </c>
      <c r="R29820">
        <v>60</v>
      </c>
    </row>
    <row r="29821" spans="16:18" x14ac:dyDescent="0.25">
      <c r="P29821" s="1">
        <v>41894</v>
      </c>
      <c r="Q29821" t="s">
        <v>13</v>
      </c>
      <c r="R29821">
        <v>160</v>
      </c>
    </row>
    <row r="29822" spans="16:18" x14ac:dyDescent="0.25">
      <c r="P29822" s="1">
        <v>41895</v>
      </c>
      <c r="Q29822" t="s">
        <v>1</v>
      </c>
      <c r="R29822">
        <v>37</v>
      </c>
    </row>
    <row r="29823" spans="16:18" x14ac:dyDescent="0.25">
      <c r="P29823" s="1">
        <v>41896</v>
      </c>
      <c r="Q29823" t="s">
        <v>12</v>
      </c>
      <c r="R29823">
        <v>49</v>
      </c>
    </row>
    <row r="29824" spans="16:18" x14ac:dyDescent="0.25">
      <c r="P29824" s="1">
        <v>41897</v>
      </c>
      <c r="Q29824" t="s">
        <v>13</v>
      </c>
      <c r="R29824">
        <v>105</v>
      </c>
    </row>
    <row r="29825" spans="16:18" x14ac:dyDescent="0.25">
      <c r="P29825" s="1">
        <v>41898</v>
      </c>
      <c r="Q29825" t="s">
        <v>16</v>
      </c>
      <c r="R29825">
        <v>129</v>
      </c>
    </row>
    <row r="29826" spans="16:18" x14ac:dyDescent="0.25">
      <c r="P29826" s="1">
        <v>41899</v>
      </c>
      <c r="Q29826" t="s">
        <v>12</v>
      </c>
      <c r="R29826">
        <v>159</v>
      </c>
    </row>
    <row r="29827" spans="16:18" x14ac:dyDescent="0.25">
      <c r="P29827" s="1">
        <v>41900</v>
      </c>
      <c r="Q29827" t="s">
        <v>4</v>
      </c>
      <c r="R29827">
        <v>51</v>
      </c>
    </row>
    <row r="29828" spans="16:18" x14ac:dyDescent="0.25">
      <c r="P29828" s="1">
        <v>41901</v>
      </c>
      <c r="Q29828" t="s">
        <v>13</v>
      </c>
      <c r="R29828">
        <v>44</v>
      </c>
    </row>
    <row r="29829" spans="16:18" x14ac:dyDescent="0.25">
      <c r="P29829" s="1">
        <v>41902</v>
      </c>
      <c r="Q29829" t="s">
        <v>12</v>
      </c>
      <c r="R29829">
        <v>17</v>
      </c>
    </row>
    <row r="29830" spans="16:18" x14ac:dyDescent="0.25">
      <c r="P29830" s="1">
        <v>41903</v>
      </c>
      <c r="Q29830" t="s">
        <v>12</v>
      </c>
      <c r="R29830">
        <v>127</v>
      </c>
    </row>
    <row r="29831" spans="16:18" x14ac:dyDescent="0.25">
      <c r="P29831" s="1">
        <v>41904</v>
      </c>
      <c r="Q29831" t="s">
        <v>16</v>
      </c>
      <c r="R29831">
        <v>47</v>
      </c>
    </row>
    <row r="29832" spans="16:18" x14ac:dyDescent="0.25">
      <c r="P29832" s="1">
        <v>41905</v>
      </c>
      <c r="Q29832" t="s">
        <v>13</v>
      </c>
      <c r="R29832">
        <v>34</v>
      </c>
    </row>
    <row r="29833" spans="16:18" x14ac:dyDescent="0.25">
      <c r="P29833" s="1">
        <v>41906</v>
      </c>
      <c r="Q29833" t="s">
        <v>1</v>
      </c>
      <c r="R29833">
        <v>162</v>
      </c>
    </row>
    <row r="29834" spans="16:18" x14ac:dyDescent="0.25">
      <c r="P29834" s="1">
        <v>41907</v>
      </c>
      <c r="Q29834" t="s">
        <v>12</v>
      </c>
      <c r="R29834">
        <v>73</v>
      </c>
    </row>
    <row r="29835" spans="16:18" x14ac:dyDescent="0.25">
      <c r="P29835" s="1">
        <v>41908</v>
      </c>
      <c r="Q29835" t="s">
        <v>4</v>
      </c>
      <c r="R29835">
        <v>20</v>
      </c>
    </row>
    <row r="29836" spans="16:18" x14ac:dyDescent="0.25">
      <c r="P29836" s="1">
        <v>41909</v>
      </c>
      <c r="Q29836" t="s">
        <v>13</v>
      </c>
      <c r="R29836">
        <v>175</v>
      </c>
    </row>
    <row r="29837" spans="16:18" x14ac:dyDescent="0.25">
      <c r="P29837" s="1">
        <v>41910</v>
      </c>
      <c r="Q29837" t="s">
        <v>3</v>
      </c>
      <c r="R29837">
        <v>69</v>
      </c>
    </row>
    <row r="29838" spans="16:18" x14ac:dyDescent="0.25">
      <c r="P29838" s="1">
        <v>41911</v>
      </c>
      <c r="Q29838" t="s">
        <v>13</v>
      </c>
      <c r="R29838">
        <v>179</v>
      </c>
    </row>
    <row r="29839" spans="16:18" x14ac:dyDescent="0.25">
      <c r="P29839" s="1">
        <v>41912</v>
      </c>
      <c r="Q29839" t="s">
        <v>1</v>
      </c>
      <c r="R29839">
        <v>189</v>
      </c>
    </row>
    <row r="29840" spans="16:18" x14ac:dyDescent="0.25">
      <c r="P29840" s="1">
        <v>41913</v>
      </c>
      <c r="Q29840" t="s">
        <v>9</v>
      </c>
      <c r="R29840">
        <v>176</v>
      </c>
    </row>
    <row r="29841" spans="16:18" x14ac:dyDescent="0.25">
      <c r="P29841" s="1">
        <v>41914</v>
      </c>
      <c r="Q29841" t="s">
        <v>18</v>
      </c>
      <c r="R29841">
        <v>70</v>
      </c>
    </row>
    <row r="29842" spans="16:18" x14ac:dyDescent="0.25">
      <c r="P29842" s="1">
        <v>41915</v>
      </c>
      <c r="Q29842" t="s">
        <v>4</v>
      </c>
      <c r="R29842">
        <v>48</v>
      </c>
    </row>
    <row r="29843" spans="16:18" x14ac:dyDescent="0.25">
      <c r="P29843" s="1">
        <v>41916</v>
      </c>
      <c r="Q29843" t="s">
        <v>4</v>
      </c>
      <c r="R29843">
        <v>94</v>
      </c>
    </row>
    <row r="29844" spans="16:18" x14ac:dyDescent="0.25">
      <c r="P29844" s="1">
        <v>41917</v>
      </c>
      <c r="Q29844" t="s">
        <v>3</v>
      </c>
      <c r="R29844">
        <v>36</v>
      </c>
    </row>
    <row r="29845" spans="16:18" x14ac:dyDescent="0.25">
      <c r="P29845" s="1">
        <v>41918</v>
      </c>
      <c r="Q29845" t="s">
        <v>12</v>
      </c>
      <c r="R29845">
        <v>161</v>
      </c>
    </row>
    <row r="29846" spans="16:18" x14ac:dyDescent="0.25">
      <c r="P29846" s="1">
        <v>41919</v>
      </c>
      <c r="Q29846" t="s">
        <v>16</v>
      </c>
      <c r="R29846">
        <v>93</v>
      </c>
    </row>
    <row r="29847" spans="16:18" x14ac:dyDescent="0.25">
      <c r="P29847" s="1">
        <v>41920</v>
      </c>
      <c r="Q29847" t="s">
        <v>8</v>
      </c>
      <c r="R29847">
        <v>27</v>
      </c>
    </row>
    <row r="29848" spans="16:18" x14ac:dyDescent="0.25">
      <c r="P29848" s="1">
        <v>41921</v>
      </c>
      <c r="Q29848" t="s">
        <v>18</v>
      </c>
      <c r="R29848">
        <v>107</v>
      </c>
    </row>
    <row r="29849" spans="16:18" x14ac:dyDescent="0.25">
      <c r="P29849" s="1">
        <v>41922</v>
      </c>
      <c r="Q29849" t="s">
        <v>3</v>
      </c>
      <c r="R29849">
        <v>87</v>
      </c>
    </row>
    <row r="29850" spans="16:18" x14ac:dyDescent="0.25">
      <c r="P29850" s="1">
        <v>41923</v>
      </c>
      <c r="Q29850" t="s">
        <v>1</v>
      </c>
      <c r="R29850">
        <v>126</v>
      </c>
    </row>
    <row r="29851" spans="16:18" x14ac:dyDescent="0.25">
      <c r="P29851" s="1">
        <v>41924</v>
      </c>
      <c r="Q29851" t="s">
        <v>5</v>
      </c>
      <c r="R29851">
        <v>80</v>
      </c>
    </row>
    <row r="29852" spans="16:18" x14ac:dyDescent="0.25">
      <c r="P29852" s="1">
        <v>41925</v>
      </c>
      <c r="Q29852" t="s">
        <v>12</v>
      </c>
      <c r="R29852">
        <v>32</v>
      </c>
    </row>
    <row r="29853" spans="16:18" x14ac:dyDescent="0.25">
      <c r="P29853" s="1">
        <v>41926</v>
      </c>
      <c r="Q29853" t="s">
        <v>9</v>
      </c>
      <c r="R29853">
        <v>115</v>
      </c>
    </row>
    <row r="29854" spans="16:18" x14ac:dyDescent="0.25">
      <c r="P29854" s="1">
        <v>41927</v>
      </c>
      <c r="Q29854" t="s">
        <v>2</v>
      </c>
      <c r="R29854">
        <v>172</v>
      </c>
    </row>
    <row r="29855" spans="16:18" x14ac:dyDescent="0.25">
      <c r="P29855" s="1">
        <v>41928</v>
      </c>
      <c r="Q29855" t="s">
        <v>12</v>
      </c>
      <c r="R29855">
        <v>15</v>
      </c>
    </row>
    <row r="29856" spans="16:18" x14ac:dyDescent="0.25">
      <c r="P29856" s="1">
        <v>41929</v>
      </c>
      <c r="Q29856" t="s">
        <v>8</v>
      </c>
      <c r="R29856">
        <v>115</v>
      </c>
    </row>
    <row r="29857" spans="16:18" x14ac:dyDescent="0.25">
      <c r="P29857" s="1">
        <v>41930</v>
      </c>
      <c r="Q29857" t="s">
        <v>13</v>
      </c>
      <c r="R29857">
        <v>98</v>
      </c>
    </row>
    <row r="29858" spans="16:18" x14ac:dyDescent="0.25">
      <c r="P29858" s="1">
        <v>41931</v>
      </c>
      <c r="Q29858" t="s">
        <v>15</v>
      </c>
      <c r="R29858">
        <v>179</v>
      </c>
    </row>
    <row r="29859" spans="16:18" x14ac:dyDescent="0.25">
      <c r="P29859" s="1">
        <v>41932</v>
      </c>
      <c r="Q29859" t="s">
        <v>5</v>
      </c>
      <c r="R29859">
        <v>172</v>
      </c>
    </row>
    <row r="29860" spans="16:18" x14ac:dyDescent="0.25">
      <c r="P29860" s="1">
        <v>41933</v>
      </c>
      <c r="Q29860" t="s">
        <v>12</v>
      </c>
      <c r="R29860">
        <v>16</v>
      </c>
    </row>
    <row r="29861" spans="16:18" x14ac:dyDescent="0.25">
      <c r="P29861" s="1">
        <v>41934</v>
      </c>
      <c r="Q29861" t="s">
        <v>5</v>
      </c>
      <c r="R29861">
        <v>143</v>
      </c>
    </row>
    <row r="29862" spans="16:18" x14ac:dyDescent="0.25">
      <c r="P29862" s="1">
        <v>41935</v>
      </c>
      <c r="Q29862" t="s">
        <v>16</v>
      </c>
      <c r="R29862">
        <v>108</v>
      </c>
    </row>
    <row r="29863" spans="16:18" x14ac:dyDescent="0.25">
      <c r="P29863" s="1">
        <v>41936</v>
      </c>
      <c r="Q29863" t="s">
        <v>16</v>
      </c>
      <c r="R29863">
        <v>157</v>
      </c>
    </row>
    <row r="29864" spans="16:18" x14ac:dyDescent="0.25">
      <c r="P29864" s="1">
        <v>41937</v>
      </c>
      <c r="Q29864" t="s">
        <v>13</v>
      </c>
      <c r="R29864">
        <v>13</v>
      </c>
    </row>
    <row r="29865" spans="16:18" x14ac:dyDescent="0.25">
      <c r="P29865" s="1">
        <v>41938</v>
      </c>
      <c r="Q29865" t="s">
        <v>2</v>
      </c>
      <c r="R29865">
        <v>102</v>
      </c>
    </row>
    <row r="29866" spans="16:18" x14ac:dyDescent="0.25">
      <c r="P29866" s="1">
        <v>41939</v>
      </c>
      <c r="Q29866" t="s">
        <v>17</v>
      </c>
      <c r="R29866">
        <v>52</v>
      </c>
    </row>
    <row r="29867" spans="16:18" x14ac:dyDescent="0.25">
      <c r="P29867" s="1">
        <v>41940</v>
      </c>
      <c r="Q29867" t="s">
        <v>8</v>
      </c>
      <c r="R29867">
        <v>164</v>
      </c>
    </row>
    <row r="29868" spans="16:18" x14ac:dyDescent="0.25">
      <c r="P29868" s="1">
        <v>41941</v>
      </c>
      <c r="Q29868" t="s">
        <v>9</v>
      </c>
      <c r="R29868">
        <v>36</v>
      </c>
    </row>
    <row r="29869" spans="16:18" x14ac:dyDescent="0.25">
      <c r="P29869" s="1">
        <v>41942</v>
      </c>
      <c r="Q29869" t="s">
        <v>1</v>
      </c>
      <c r="R29869">
        <v>183</v>
      </c>
    </row>
    <row r="29870" spans="16:18" x14ac:dyDescent="0.25">
      <c r="P29870" s="1">
        <v>41943</v>
      </c>
      <c r="Q29870" t="s">
        <v>16</v>
      </c>
      <c r="R29870">
        <v>88</v>
      </c>
    </row>
    <row r="29871" spans="16:18" x14ac:dyDescent="0.25">
      <c r="P29871" s="1">
        <v>41944</v>
      </c>
      <c r="Q29871" t="s">
        <v>1</v>
      </c>
      <c r="R29871">
        <v>137</v>
      </c>
    </row>
    <row r="29872" spans="16:18" x14ac:dyDescent="0.25">
      <c r="P29872" s="1">
        <v>41945</v>
      </c>
      <c r="Q29872" t="s">
        <v>3</v>
      </c>
      <c r="R29872">
        <v>197</v>
      </c>
    </row>
    <row r="29873" spans="16:18" x14ac:dyDescent="0.25">
      <c r="P29873" s="1">
        <v>41946</v>
      </c>
      <c r="Q29873" t="s">
        <v>16</v>
      </c>
      <c r="R29873">
        <v>190</v>
      </c>
    </row>
    <row r="29874" spans="16:18" x14ac:dyDescent="0.25">
      <c r="P29874" s="1">
        <v>41947</v>
      </c>
      <c r="Q29874" t="s">
        <v>2</v>
      </c>
      <c r="R29874">
        <v>29</v>
      </c>
    </row>
    <row r="29875" spans="16:18" x14ac:dyDescent="0.25">
      <c r="P29875" s="1">
        <v>41948</v>
      </c>
      <c r="Q29875" t="s">
        <v>1</v>
      </c>
      <c r="R29875">
        <v>70</v>
      </c>
    </row>
    <row r="29876" spans="16:18" x14ac:dyDescent="0.25">
      <c r="P29876" s="1">
        <v>41949</v>
      </c>
      <c r="Q29876" t="s">
        <v>15</v>
      </c>
      <c r="R29876">
        <v>115</v>
      </c>
    </row>
    <row r="29877" spans="16:18" x14ac:dyDescent="0.25">
      <c r="P29877" s="1">
        <v>41950</v>
      </c>
      <c r="Q29877" t="s">
        <v>8</v>
      </c>
      <c r="R29877">
        <v>99</v>
      </c>
    </row>
    <row r="29878" spans="16:18" x14ac:dyDescent="0.25">
      <c r="P29878" s="1">
        <v>41951</v>
      </c>
      <c r="Q29878" t="s">
        <v>9</v>
      </c>
      <c r="R29878">
        <v>160</v>
      </c>
    </row>
    <row r="29879" spans="16:18" x14ac:dyDescent="0.25">
      <c r="P29879" s="1">
        <v>41952</v>
      </c>
      <c r="Q29879" t="s">
        <v>18</v>
      </c>
      <c r="R29879">
        <v>171</v>
      </c>
    </row>
    <row r="29880" spans="16:18" x14ac:dyDescent="0.25">
      <c r="P29880" s="1">
        <v>41953</v>
      </c>
      <c r="Q29880" t="s">
        <v>13</v>
      </c>
      <c r="R29880">
        <v>39</v>
      </c>
    </row>
    <row r="29881" spans="16:18" x14ac:dyDescent="0.25">
      <c r="P29881" s="1">
        <v>41954</v>
      </c>
      <c r="Q29881" t="s">
        <v>16</v>
      </c>
      <c r="R29881">
        <v>164</v>
      </c>
    </row>
    <row r="29882" spans="16:18" x14ac:dyDescent="0.25">
      <c r="P29882" s="1">
        <v>41955</v>
      </c>
      <c r="Q29882" t="s">
        <v>3</v>
      </c>
      <c r="R29882">
        <v>189</v>
      </c>
    </row>
    <row r="29883" spans="16:18" x14ac:dyDescent="0.25">
      <c r="P29883" s="1">
        <v>41956</v>
      </c>
      <c r="Q29883" t="s">
        <v>12</v>
      </c>
      <c r="R29883">
        <v>135</v>
      </c>
    </row>
    <row r="29884" spans="16:18" x14ac:dyDescent="0.25">
      <c r="P29884" s="1">
        <v>41957</v>
      </c>
      <c r="Q29884" t="s">
        <v>4</v>
      </c>
      <c r="R29884">
        <v>29</v>
      </c>
    </row>
    <row r="29885" spans="16:18" x14ac:dyDescent="0.25">
      <c r="P29885" s="1">
        <v>41958</v>
      </c>
      <c r="Q29885" t="s">
        <v>2</v>
      </c>
      <c r="R29885">
        <v>121</v>
      </c>
    </row>
    <row r="29886" spans="16:18" x14ac:dyDescent="0.25">
      <c r="P29886" s="1">
        <v>41959</v>
      </c>
      <c r="Q29886" t="s">
        <v>8</v>
      </c>
      <c r="R29886">
        <v>178</v>
      </c>
    </row>
    <row r="29887" spans="16:18" x14ac:dyDescent="0.25">
      <c r="P29887" s="1">
        <v>41960</v>
      </c>
      <c r="Q29887" t="s">
        <v>18</v>
      </c>
      <c r="R29887">
        <v>134</v>
      </c>
    </row>
    <row r="29888" spans="16:18" x14ac:dyDescent="0.25">
      <c r="P29888" s="1">
        <v>41961</v>
      </c>
      <c r="Q29888" t="s">
        <v>15</v>
      </c>
      <c r="R29888">
        <v>142</v>
      </c>
    </row>
    <row r="29889" spans="16:18" x14ac:dyDescent="0.25">
      <c r="P29889" s="1">
        <v>41962</v>
      </c>
      <c r="Q29889" t="s">
        <v>16</v>
      </c>
      <c r="R29889">
        <v>154</v>
      </c>
    </row>
    <row r="29890" spans="16:18" x14ac:dyDescent="0.25">
      <c r="P29890" s="1">
        <v>41963</v>
      </c>
      <c r="Q29890" t="s">
        <v>17</v>
      </c>
      <c r="R29890">
        <v>45</v>
      </c>
    </row>
    <row r="29891" spans="16:18" x14ac:dyDescent="0.25">
      <c r="P29891" s="1">
        <v>41964</v>
      </c>
      <c r="Q29891" t="s">
        <v>8</v>
      </c>
      <c r="R29891">
        <v>31</v>
      </c>
    </row>
    <row r="29892" spans="16:18" x14ac:dyDescent="0.25">
      <c r="P29892" s="1">
        <v>41965</v>
      </c>
      <c r="Q29892" t="s">
        <v>13</v>
      </c>
      <c r="R29892">
        <v>29</v>
      </c>
    </row>
    <row r="29893" spans="16:18" x14ac:dyDescent="0.25">
      <c r="P29893" s="1">
        <v>41966</v>
      </c>
      <c r="Q29893" t="s">
        <v>17</v>
      </c>
      <c r="R29893">
        <v>115</v>
      </c>
    </row>
    <row r="29894" spans="16:18" x14ac:dyDescent="0.25">
      <c r="P29894" s="1">
        <v>41967</v>
      </c>
      <c r="Q29894" t="s">
        <v>17</v>
      </c>
      <c r="R29894">
        <v>18</v>
      </c>
    </row>
    <row r="29895" spans="16:18" x14ac:dyDescent="0.25">
      <c r="P29895" s="1">
        <v>41968</v>
      </c>
      <c r="Q29895" t="s">
        <v>12</v>
      </c>
      <c r="R29895">
        <v>77</v>
      </c>
    </row>
    <row r="29896" spans="16:18" x14ac:dyDescent="0.25">
      <c r="P29896" s="1">
        <v>41969</v>
      </c>
      <c r="Q29896" t="s">
        <v>13</v>
      </c>
      <c r="R29896">
        <v>170</v>
      </c>
    </row>
    <row r="29897" spans="16:18" x14ac:dyDescent="0.25">
      <c r="P29897" s="1">
        <v>41970</v>
      </c>
      <c r="Q29897" t="s">
        <v>17</v>
      </c>
      <c r="R29897">
        <v>80</v>
      </c>
    </row>
    <row r="29898" spans="16:18" x14ac:dyDescent="0.25">
      <c r="P29898" s="1">
        <v>41971</v>
      </c>
      <c r="Q29898" t="s">
        <v>16</v>
      </c>
      <c r="R29898">
        <v>42</v>
      </c>
    </row>
    <row r="29899" spans="16:18" x14ac:dyDescent="0.25">
      <c r="P29899" s="1">
        <v>41972</v>
      </c>
      <c r="Q29899" t="s">
        <v>4</v>
      </c>
      <c r="R29899">
        <v>128</v>
      </c>
    </row>
    <row r="29900" spans="16:18" x14ac:dyDescent="0.25">
      <c r="P29900" s="1">
        <v>41973</v>
      </c>
      <c r="Q29900" t="s">
        <v>3</v>
      </c>
      <c r="R29900">
        <v>102</v>
      </c>
    </row>
    <row r="29901" spans="16:18" x14ac:dyDescent="0.25">
      <c r="P29901" s="1">
        <v>41974</v>
      </c>
      <c r="Q29901" t="s">
        <v>13</v>
      </c>
      <c r="R29901">
        <v>180</v>
      </c>
    </row>
    <row r="29902" spans="16:18" x14ac:dyDescent="0.25">
      <c r="P29902" s="1">
        <v>41975</v>
      </c>
      <c r="Q29902" t="s">
        <v>9</v>
      </c>
      <c r="R29902">
        <v>69</v>
      </c>
    </row>
    <row r="29903" spans="16:18" x14ac:dyDescent="0.25">
      <c r="P29903" s="1">
        <v>41976</v>
      </c>
      <c r="Q29903" t="s">
        <v>5</v>
      </c>
      <c r="R29903">
        <v>152</v>
      </c>
    </row>
    <row r="29904" spans="16:18" x14ac:dyDescent="0.25">
      <c r="P29904" s="1">
        <v>41977</v>
      </c>
      <c r="Q29904" t="s">
        <v>18</v>
      </c>
      <c r="R29904">
        <v>113</v>
      </c>
    </row>
    <row r="29905" spans="16:18" x14ac:dyDescent="0.25">
      <c r="P29905" s="1">
        <v>41978</v>
      </c>
      <c r="Q29905" t="s">
        <v>4</v>
      </c>
      <c r="R29905">
        <v>84</v>
      </c>
    </row>
    <row r="29906" spans="16:18" x14ac:dyDescent="0.25">
      <c r="P29906" s="1">
        <v>41979</v>
      </c>
      <c r="Q29906" t="s">
        <v>3</v>
      </c>
      <c r="R29906">
        <v>41</v>
      </c>
    </row>
    <row r="29907" spans="16:18" x14ac:dyDescent="0.25">
      <c r="P29907" s="1">
        <v>41980</v>
      </c>
      <c r="Q29907" t="s">
        <v>9</v>
      </c>
      <c r="R29907">
        <v>19</v>
      </c>
    </row>
    <row r="29908" spans="16:18" x14ac:dyDescent="0.25">
      <c r="P29908" s="1">
        <v>41981</v>
      </c>
      <c r="Q29908" t="s">
        <v>15</v>
      </c>
      <c r="R29908">
        <v>149</v>
      </c>
    </row>
    <row r="29909" spans="16:18" x14ac:dyDescent="0.25">
      <c r="P29909" s="1">
        <v>41982</v>
      </c>
      <c r="Q29909" t="s">
        <v>2</v>
      </c>
      <c r="R29909">
        <v>98</v>
      </c>
    </row>
    <row r="29910" spans="16:18" x14ac:dyDescent="0.25">
      <c r="P29910" s="1">
        <v>41983</v>
      </c>
      <c r="Q29910" t="s">
        <v>1</v>
      </c>
      <c r="R29910">
        <v>157</v>
      </c>
    </row>
    <row r="29911" spans="16:18" x14ac:dyDescent="0.25">
      <c r="P29911" s="1">
        <v>41984</v>
      </c>
      <c r="Q29911" t="s">
        <v>17</v>
      </c>
      <c r="R29911">
        <v>167</v>
      </c>
    </row>
    <row r="29912" spans="16:18" x14ac:dyDescent="0.25">
      <c r="P29912" s="1">
        <v>41985</v>
      </c>
      <c r="Q29912" t="s">
        <v>5</v>
      </c>
      <c r="R29912">
        <v>171</v>
      </c>
    </row>
    <row r="29913" spans="16:18" x14ac:dyDescent="0.25">
      <c r="P29913" s="1">
        <v>41986</v>
      </c>
      <c r="Q29913" t="s">
        <v>3</v>
      </c>
      <c r="R29913">
        <v>61</v>
      </c>
    </row>
    <row r="29914" spans="16:18" x14ac:dyDescent="0.25">
      <c r="P29914" s="1">
        <v>41987</v>
      </c>
      <c r="Q29914" t="s">
        <v>18</v>
      </c>
      <c r="R29914">
        <v>120</v>
      </c>
    </row>
    <row r="29915" spans="16:18" x14ac:dyDescent="0.25">
      <c r="P29915" s="1">
        <v>41988</v>
      </c>
      <c r="Q29915" t="s">
        <v>12</v>
      </c>
      <c r="R29915">
        <v>196</v>
      </c>
    </row>
    <row r="29916" spans="16:18" x14ac:dyDescent="0.25">
      <c r="P29916" s="1">
        <v>41989</v>
      </c>
      <c r="Q29916" t="s">
        <v>1</v>
      </c>
      <c r="R29916">
        <v>136</v>
      </c>
    </row>
    <row r="29917" spans="16:18" x14ac:dyDescent="0.25">
      <c r="P29917" s="1">
        <v>41990</v>
      </c>
      <c r="Q29917" t="s">
        <v>12</v>
      </c>
      <c r="R29917">
        <v>30</v>
      </c>
    </row>
    <row r="29918" spans="16:18" x14ac:dyDescent="0.25">
      <c r="P29918" s="1">
        <v>41991</v>
      </c>
      <c r="Q29918" t="s">
        <v>2</v>
      </c>
      <c r="R29918">
        <v>66</v>
      </c>
    </row>
    <row r="29919" spans="16:18" x14ac:dyDescent="0.25">
      <c r="P29919" s="1">
        <v>41992</v>
      </c>
      <c r="Q29919" t="s">
        <v>3</v>
      </c>
      <c r="R29919">
        <v>150</v>
      </c>
    </row>
    <row r="29920" spans="16:18" x14ac:dyDescent="0.25">
      <c r="P29920" s="1">
        <v>41993</v>
      </c>
      <c r="Q29920" t="s">
        <v>12</v>
      </c>
      <c r="R29920">
        <v>148</v>
      </c>
    </row>
    <row r="29921" spans="16:18" x14ac:dyDescent="0.25">
      <c r="P29921" s="1">
        <v>41994</v>
      </c>
      <c r="Q29921" t="s">
        <v>16</v>
      </c>
      <c r="R29921">
        <v>86</v>
      </c>
    </row>
    <row r="29922" spans="16:18" x14ac:dyDescent="0.25">
      <c r="P29922" s="1">
        <v>41995</v>
      </c>
      <c r="Q29922" t="s">
        <v>15</v>
      </c>
      <c r="R29922">
        <v>196</v>
      </c>
    </row>
    <row r="29923" spans="16:18" x14ac:dyDescent="0.25">
      <c r="P29923" s="1">
        <v>41996</v>
      </c>
      <c r="Q29923" t="s">
        <v>13</v>
      </c>
      <c r="R29923">
        <v>16</v>
      </c>
    </row>
    <row r="29924" spans="16:18" x14ac:dyDescent="0.25">
      <c r="P29924" s="1">
        <v>41997</v>
      </c>
      <c r="Q29924" t="s">
        <v>3</v>
      </c>
      <c r="R29924">
        <v>31</v>
      </c>
    </row>
    <row r="29925" spans="16:18" x14ac:dyDescent="0.25">
      <c r="P29925" s="1">
        <v>41998</v>
      </c>
      <c r="Q29925" t="s">
        <v>17</v>
      </c>
      <c r="R29925">
        <v>16</v>
      </c>
    </row>
    <row r="29926" spans="16:18" x14ac:dyDescent="0.25">
      <c r="P29926" s="1">
        <v>41999</v>
      </c>
      <c r="Q29926" t="s">
        <v>3</v>
      </c>
      <c r="R29926">
        <v>149</v>
      </c>
    </row>
    <row r="29927" spans="16:18" x14ac:dyDescent="0.25">
      <c r="P29927" s="1">
        <v>42000</v>
      </c>
      <c r="Q29927" t="s">
        <v>9</v>
      </c>
      <c r="R29927">
        <v>68</v>
      </c>
    </row>
    <row r="29928" spans="16:18" x14ac:dyDescent="0.25">
      <c r="P29928" s="1">
        <v>42001</v>
      </c>
      <c r="Q29928" t="s">
        <v>15</v>
      </c>
      <c r="R29928">
        <v>27</v>
      </c>
    </row>
    <row r="29929" spans="16:18" x14ac:dyDescent="0.25">
      <c r="P29929" s="1">
        <v>42002</v>
      </c>
      <c r="Q29929" t="s">
        <v>2</v>
      </c>
      <c r="R29929">
        <v>161</v>
      </c>
    </row>
    <row r="29930" spans="16:18" x14ac:dyDescent="0.25">
      <c r="P29930" s="1">
        <v>42003</v>
      </c>
      <c r="Q29930" t="s">
        <v>17</v>
      </c>
      <c r="R29930">
        <v>150</v>
      </c>
    </row>
    <row r="29931" spans="16:18" x14ac:dyDescent="0.25">
      <c r="P29931" s="1">
        <v>42004</v>
      </c>
      <c r="Q29931" t="s">
        <v>4</v>
      </c>
      <c r="R29931">
        <v>166</v>
      </c>
    </row>
    <row r="29932" spans="16:18" x14ac:dyDescent="0.25">
      <c r="P29932" s="1">
        <v>41275</v>
      </c>
      <c r="Q29932" t="s">
        <v>4</v>
      </c>
      <c r="R29932">
        <v>156</v>
      </c>
    </row>
    <row r="29933" spans="16:18" x14ac:dyDescent="0.25">
      <c r="P29933" s="1">
        <v>41276</v>
      </c>
      <c r="Q29933" t="s">
        <v>17</v>
      </c>
      <c r="R29933">
        <v>45</v>
      </c>
    </row>
    <row r="29934" spans="16:18" x14ac:dyDescent="0.25">
      <c r="P29934" s="1">
        <v>41277</v>
      </c>
      <c r="Q29934" t="s">
        <v>9</v>
      </c>
      <c r="R29934">
        <v>125</v>
      </c>
    </row>
    <row r="29935" spans="16:18" x14ac:dyDescent="0.25">
      <c r="P29935" s="1">
        <v>41278</v>
      </c>
      <c r="Q29935" t="s">
        <v>9</v>
      </c>
      <c r="R29935">
        <v>160</v>
      </c>
    </row>
    <row r="29936" spans="16:18" x14ac:dyDescent="0.25">
      <c r="P29936" s="1">
        <v>41279</v>
      </c>
      <c r="Q29936" t="s">
        <v>18</v>
      </c>
      <c r="R29936">
        <v>196</v>
      </c>
    </row>
    <row r="29937" spans="16:18" x14ac:dyDescent="0.25">
      <c r="P29937" s="1">
        <v>41280</v>
      </c>
      <c r="Q29937" t="s">
        <v>9</v>
      </c>
      <c r="R29937">
        <v>12</v>
      </c>
    </row>
    <row r="29938" spans="16:18" x14ac:dyDescent="0.25">
      <c r="P29938" s="1">
        <v>41281</v>
      </c>
      <c r="Q29938" t="s">
        <v>13</v>
      </c>
      <c r="R29938">
        <v>146</v>
      </c>
    </row>
    <row r="29939" spans="16:18" x14ac:dyDescent="0.25">
      <c r="P29939" s="1">
        <v>41282</v>
      </c>
      <c r="Q29939" t="s">
        <v>9</v>
      </c>
      <c r="R29939">
        <v>101</v>
      </c>
    </row>
    <row r="29940" spans="16:18" x14ac:dyDescent="0.25">
      <c r="P29940" s="1">
        <v>41283</v>
      </c>
      <c r="Q29940" t="s">
        <v>13</v>
      </c>
      <c r="R29940">
        <v>54</v>
      </c>
    </row>
    <row r="29941" spans="16:18" x14ac:dyDescent="0.25">
      <c r="P29941" s="1">
        <v>41284</v>
      </c>
      <c r="Q29941" t="s">
        <v>4</v>
      </c>
      <c r="R29941">
        <v>104</v>
      </c>
    </row>
    <row r="29942" spans="16:18" x14ac:dyDescent="0.25">
      <c r="P29942" s="1">
        <v>41285</v>
      </c>
      <c r="Q29942" t="s">
        <v>13</v>
      </c>
      <c r="R29942">
        <v>59</v>
      </c>
    </row>
    <row r="29943" spans="16:18" x14ac:dyDescent="0.25">
      <c r="P29943" s="1">
        <v>41286</v>
      </c>
      <c r="Q29943" t="s">
        <v>3</v>
      </c>
      <c r="R29943">
        <v>40</v>
      </c>
    </row>
    <row r="29944" spans="16:18" x14ac:dyDescent="0.25">
      <c r="P29944" s="1">
        <v>41287</v>
      </c>
      <c r="Q29944" t="s">
        <v>16</v>
      </c>
      <c r="R29944">
        <v>189</v>
      </c>
    </row>
    <row r="29945" spans="16:18" x14ac:dyDescent="0.25">
      <c r="P29945" s="1">
        <v>41288</v>
      </c>
      <c r="Q29945" t="s">
        <v>13</v>
      </c>
      <c r="R29945">
        <v>14</v>
      </c>
    </row>
    <row r="29946" spans="16:18" x14ac:dyDescent="0.25">
      <c r="P29946" s="1">
        <v>41289</v>
      </c>
      <c r="Q29946" t="s">
        <v>2</v>
      </c>
      <c r="R29946">
        <v>64</v>
      </c>
    </row>
    <row r="29947" spans="16:18" x14ac:dyDescent="0.25">
      <c r="P29947" s="1">
        <v>41290</v>
      </c>
      <c r="Q29947" t="s">
        <v>4</v>
      </c>
      <c r="R29947">
        <v>156</v>
      </c>
    </row>
    <row r="29948" spans="16:18" x14ac:dyDescent="0.25">
      <c r="P29948" s="1">
        <v>41291</v>
      </c>
      <c r="Q29948" t="s">
        <v>17</v>
      </c>
      <c r="R29948">
        <v>173</v>
      </c>
    </row>
    <row r="29949" spans="16:18" x14ac:dyDescent="0.25">
      <c r="P29949" s="1">
        <v>41292</v>
      </c>
      <c r="Q29949" t="s">
        <v>17</v>
      </c>
      <c r="R29949">
        <v>166</v>
      </c>
    </row>
    <row r="29950" spans="16:18" x14ac:dyDescent="0.25">
      <c r="P29950" s="1">
        <v>41293</v>
      </c>
      <c r="Q29950" t="s">
        <v>3</v>
      </c>
      <c r="R29950">
        <v>152</v>
      </c>
    </row>
    <row r="29951" spans="16:18" x14ac:dyDescent="0.25">
      <c r="P29951" s="1">
        <v>41294</v>
      </c>
      <c r="Q29951" t="s">
        <v>18</v>
      </c>
      <c r="R29951">
        <v>101</v>
      </c>
    </row>
    <row r="29952" spans="16:18" x14ac:dyDescent="0.25">
      <c r="P29952" s="1">
        <v>41295</v>
      </c>
      <c r="Q29952" t="s">
        <v>2</v>
      </c>
      <c r="R29952">
        <v>116</v>
      </c>
    </row>
    <row r="29953" spans="16:18" x14ac:dyDescent="0.25">
      <c r="P29953" s="1">
        <v>41296</v>
      </c>
      <c r="Q29953" t="s">
        <v>3</v>
      </c>
      <c r="R29953">
        <v>115</v>
      </c>
    </row>
    <row r="29954" spans="16:18" x14ac:dyDescent="0.25">
      <c r="P29954" s="1">
        <v>41297</v>
      </c>
      <c r="Q29954" t="s">
        <v>1</v>
      </c>
      <c r="R29954">
        <v>107</v>
      </c>
    </row>
    <row r="29955" spans="16:18" x14ac:dyDescent="0.25">
      <c r="P29955" s="1">
        <v>41298</v>
      </c>
      <c r="Q29955" t="s">
        <v>5</v>
      </c>
      <c r="R29955">
        <v>143</v>
      </c>
    </row>
    <row r="29956" spans="16:18" x14ac:dyDescent="0.25">
      <c r="P29956" s="1">
        <v>41299</v>
      </c>
      <c r="Q29956" t="s">
        <v>17</v>
      </c>
      <c r="R29956">
        <v>57</v>
      </c>
    </row>
    <row r="29957" spans="16:18" x14ac:dyDescent="0.25">
      <c r="P29957" s="1">
        <v>41300</v>
      </c>
      <c r="Q29957" t="s">
        <v>3</v>
      </c>
      <c r="R29957">
        <v>56</v>
      </c>
    </row>
    <row r="29958" spans="16:18" x14ac:dyDescent="0.25">
      <c r="P29958" s="1">
        <v>41301</v>
      </c>
      <c r="Q29958" t="s">
        <v>13</v>
      </c>
      <c r="R29958">
        <v>171</v>
      </c>
    </row>
    <row r="29959" spans="16:18" x14ac:dyDescent="0.25">
      <c r="P29959" s="1">
        <v>41302</v>
      </c>
      <c r="Q29959" t="s">
        <v>2</v>
      </c>
      <c r="R29959">
        <v>55</v>
      </c>
    </row>
    <row r="29960" spans="16:18" x14ac:dyDescent="0.25">
      <c r="P29960" s="1">
        <v>41303</v>
      </c>
      <c r="Q29960" t="s">
        <v>18</v>
      </c>
      <c r="R29960">
        <v>143</v>
      </c>
    </row>
    <row r="29961" spans="16:18" x14ac:dyDescent="0.25">
      <c r="P29961" s="1">
        <v>41304</v>
      </c>
      <c r="Q29961" t="s">
        <v>8</v>
      </c>
      <c r="R29961">
        <v>22</v>
      </c>
    </row>
    <row r="29962" spans="16:18" x14ac:dyDescent="0.25">
      <c r="P29962" s="1">
        <v>41305</v>
      </c>
      <c r="Q29962" t="s">
        <v>5</v>
      </c>
      <c r="R29962">
        <v>178</v>
      </c>
    </row>
    <row r="29963" spans="16:18" x14ac:dyDescent="0.25">
      <c r="P29963" s="1">
        <v>41306</v>
      </c>
      <c r="Q29963" t="s">
        <v>18</v>
      </c>
      <c r="R29963">
        <v>19</v>
      </c>
    </row>
    <row r="29964" spans="16:18" x14ac:dyDescent="0.25">
      <c r="P29964" s="1">
        <v>41307</v>
      </c>
      <c r="Q29964" t="s">
        <v>13</v>
      </c>
      <c r="R29964">
        <v>52</v>
      </c>
    </row>
    <row r="29965" spans="16:18" x14ac:dyDescent="0.25">
      <c r="P29965" s="1">
        <v>41308</v>
      </c>
      <c r="Q29965" t="s">
        <v>3</v>
      </c>
      <c r="R29965">
        <v>45</v>
      </c>
    </row>
    <row r="29966" spans="16:18" x14ac:dyDescent="0.25">
      <c r="P29966" s="1">
        <v>41309</v>
      </c>
      <c r="Q29966" t="s">
        <v>16</v>
      </c>
      <c r="R29966">
        <v>181</v>
      </c>
    </row>
    <row r="29967" spans="16:18" x14ac:dyDescent="0.25">
      <c r="P29967" s="1">
        <v>41310</v>
      </c>
      <c r="Q29967" t="s">
        <v>5</v>
      </c>
      <c r="R29967">
        <v>187</v>
      </c>
    </row>
    <row r="29968" spans="16:18" x14ac:dyDescent="0.25">
      <c r="P29968" s="1">
        <v>41311</v>
      </c>
      <c r="Q29968" t="s">
        <v>4</v>
      </c>
      <c r="R29968">
        <v>157</v>
      </c>
    </row>
    <row r="29969" spans="16:18" x14ac:dyDescent="0.25">
      <c r="P29969" s="1">
        <v>41312</v>
      </c>
      <c r="Q29969" t="s">
        <v>15</v>
      </c>
      <c r="R29969">
        <v>114</v>
      </c>
    </row>
    <row r="29970" spans="16:18" x14ac:dyDescent="0.25">
      <c r="P29970" s="1">
        <v>41313</v>
      </c>
      <c r="Q29970" t="s">
        <v>2</v>
      </c>
      <c r="R29970">
        <v>176</v>
      </c>
    </row>
    <row r="29971" spans="16:18" x14ac:dyDescent="0.25">
      <c r="P29971" s="1">
        <v>41314</v>
      </c>
      <c r="Q29971" t="s">
        <v>1</v>
      </c>
      <c r="R29971">
        <v>169</v>
      </c>
    </row>
    <row r="29972" spans="16:18" x14ac:dyDescent="0.25">
      <c r="P29972" s="1">
        <v>41315</v>
      </c>
      <c r="Q29972" t="s">
        <v>2</v>
      </c>
      <c r="R29972">
        <v>123</v>
      </c>
    </row>
    <row r="29973" spans="16:18" x14ac:dyDescent="0.25">
      <c r="P29973" s="1">
        <v>41316</v>
      </c>
      <c r="Q29973" t="s">
        <v>15</v>
      </c>
      <c r="R29973">
        <v>176</v>
      </c>
    </row>
    <row r="29974" spans="16:18" x14ac:dyDescent="0.25">
      <c r="P29974" s="1">
        <v>41317</v>
      </c>
      <c r="Q29974" t="s">
        <v>9</v>
      </c>
      <c r="R29974">
        <v>80</v>
      </c>
    </row>
    <row r="29975" spans="16:18" x14ac:dyDescent="0.25">
      <c r="P29975" s="1">
        <v>41318</v>
      </c>
      <c r="Q29975" t="s">
        <v>18</v>
      </c>
      <c r="R29975">
        <v>11</v>
      </c>
    </row>
    <row r="29976" spans="16:18" x14ac:dyDescent="0.25">
      <c r="P29976" s="1">
        <v>41319</v>
      </c>
      <c r="Q29976" t="s">
        <v>18</v>
      </c>
      <c r="R29976">
        <v>191</v>
      </c>
    </row>
    <row r="29977" spans="16:18" x14ac:dyDescent="0.25">
      <c r="P29977" s="1">
        <v>41320</v>
      </c>
      <c r="Q29977" t="s">
        <v>13</v>
      </c>
      <c r="R29977">
        <v>14</v>
      </c>
    </row>
    <row r="29978" spans="16:18" x14ac:dyDescent="0.25">
      <c r="P29978" s="1">
        <v>41321</v>
      </c>
      <c r="Q29978" t="s">
        <v>3</v>
      </c>
      <c r="R29978">
        <v>48</v>
      </c>
    </row>
    <row r="29979" spans="16:18" x14ac:dyDescent="0.25">
      <c r="P29979" s="1">
        <v>41322</v>
      </c>
      <c r="Q29979" t="s">
        <v>17</v>
      </c>
      <c r="R29979">
        <v>172</v>
      </c>
    </row>
    <row r="29980" spans="16:18" x14ac:dyDescent="0.25">
      <c r="P29980" s="1">
        <v>41323</v>
      </c>
      <c r="Q29980" t="s">
        <v>15</v>
      </c>
      <c r="R29980">
        <v>22</v>
      </c>
    </row>
    <row r="29981" spans="16:18" x14ac:dyDescent="0.25">
      <c r="P29981" s="1">
        <v>41324</v>
      </c>
      <c r="Q29981" t="s">
        <v>5</v>
      </c>
      <c r="R29981">
        <v>73</v>
      </c>
    </row>
    <row r="29982" spans="16:18" x14ac:dyDescent="0.25">
      <c r="P29982" s="1">
        <v>41325</v>
      </c>
      <c r="Q29982" t="s">
        <v>18</v>
      </c>
      <c r="R29982">
        <v>130</v>
      </c>
    </row>
    <row r="29983" spans="16:18" x14ac:dyDescent="0.25">
      <c r="P29983" s="1">
        <v>41326</v>
      </c>
      <c r="Q29983" t="s">
        <v>8</v>
      </c>
      <c r="R29983">
        <v>27</v>
      </c>
    </row>
    <row r="29984" spans="16:18" x14ac:dyDescent="0.25">
      <c r="P29984" s="1">
        <v>41327</v>
      </c>
      <c r="Q29984" t="s">
        <v>2</v>
      </c>
      <c r="R29984">
        <v>125</v>
      </c>
    </row>
    <row r="29985" spans="16:18" x14ac:dyDescent="0.25">
      <c r="P29985" s="1">
        <v>41328</v>
      </c>
      <c r="Q29985" t="s">
        <v>17</v>
      </c>
      <c r="R29985">
        <v>197</v>
      </c>
    </row>
    <row r="29986" spans="16:18" x14ac:dyDescent="0.25">
      <c r="P29986" s="1">
        <v>41329</v>
      </c>
      <c r="Q29986" t="s">
        <v>9</v>
      </c>
      <c r="R29986">
        <v>78</v>
      </c>
    </row>
    <row r="29987" spans="16:18" x14ac:dyDescent="0.25">
      <c r="P29987" s="1">
        <v>41330</v>
      </c>
      <c r="Q29987" t="s">
        <v>15</v>
      </c>
      <c r="R29987">
        <v>84</v>
      </c>
    </row>
    <row r="29988" spans="16:18" x14ac:dyDescent="0.25">
      <c r="P29988" s="1">
        <v>41331</v>
      </c>
      <c r="Q29988" t="s">
        <v>4</v>
      </c>
      <c r="R29988">
        <v>143</v>
      </c>
    </row>
    <row r="29989" spans="16:18" x14ac:dyDescent="0.25">
      <c r="P29989" s="1">
        <v>41332</v>
      </c>
      <c r="Q29989" t="s">
        <v>17</v>
      </c>
      <c r="R29989">
        <v>26</v>
      </c>
    </row>
    <row r="29990" spans="16:18" x14ac:dyDescent="0.25">
      <c r="P29990" s="1">
        <v>41333</v>
      </c>
      <c r="Q29990" t="s">
        <v>8</v>
      </c>
      <c r="R29990">
        <v>34</v>
      </c>
    </row>
    <row r="29991" spans="16:18" x14ac:dyDescent="0.25">
      <c r="P29991" s="1">
        <v>41334</v>
      </c>
      <c r="Q29991" t="s">
        <v>5</v>
      </c>
      <c r="R29991">
        <v>66</v>
      </c>
    </row>
    <row r="29992" spans="16:18" x14ac:dyDescent="0.25">
      <c r="P29992" s="1">
        <v>41335</v>
      </c>
      <c r="Q29992" t="s">
        <v>4</v>
      </c>
      <c r="R29992">
        <v>111</v>
      </c>
    </row>
    <row r="29993" spans="16:18" x14ac:dyDescent="0.25">
      <c r="P29993" s="1">
        <v>41336</v>
      </c>
      <c r="Q29993" t="s">
        <v>17</v>
      </c>
      <c r="R29993">
        <v>35</v>
      </c>
    </row>
    <row r="29994" spans="16:18" x14ac:dyDescent="0.25">
      <c r="P29994" s="1">
        <v>41337</v>
      </c>
      <c r="Q29994" t="s">
        <v>1</v>
      </c>
      <c r="R29994">
        <v>81</v>
      </c>
    </row>
    <row r="29995" spans="16:18" x14ac:dyDescent="0.25">
      <c r="P29995" s="1">
        <v>41338</v>
      </c>
      <c r="Q29995" t="s">
        <v>2</v>
      </c>
      <c r="R29995">
        <v>89</v>
      </c>
    </row>
    <row r="29996" spans="16:18" x14ac:dyDescent="0.25">
      <c r="P29996" s="1">
        <v>41339</v>
      </c>
      <c r="Q29996" t="s">
        <v>15</v>
      </c>
      <c r="R29996">
        <v>138</v>
      </c>
    </row>
    <row r="29997" spans="16:18" x14ac:dyDescent="0.25">
      <c r="P29997" s="1">
        <v>41340</v>
      </c>
      <c r="Q29997" t="s">
        <v>18</v>
      </c>
      <c r="R29997">
        <v>145</v>
      </c>
    </row>
    <row r="29998" spans="16:18" x14ac:dyDescent="0.25">
      <c r="P29998" s="1">
        <v>41341</v>
      </c>
      <c r="Q29998" t="s">
        <v>13</v>
      </c>
      <c r="R29998">
        <v>123</v>
      </c>
    </row>
    <row r="29999" spans="16:18" x14ac:dyDescent="0.25">
      <c r="P29999" s="1">
        <v>41342</v>
      </c>
      <c r="Q29999" t="s">
        <v>15</v>
      </c>
      <c r="R29999">
        <v>84</v>
      </c>
    </row>
    <row r="30000" spans="16:18" x14ac:dyDescent="0.25">
      <c r="P30000" s="1">
        <v>41343</v>
      </c>
      <c r="Q30000" t="s">
        <v>1</v>
      </c>
      <c r="R30000">
        <v>80</v>
      </c>
    </row>
    <row r="30001" spans="16:18" x14ac:dyDescent="0.25">
      <c r="P30001" s="1">
        <v>41344</v>
      </c>
      <c r="Q30001" t="s">
        <v>16</v>
      </c>
      <c r="R30001">
        <v>93</v>
      </c>
    </row>
    <row r="30002" spans="16:18" x14ac:dyDescent="0.25">
      <c r="P30002" s="1">
        <v>41345</v>
      </c>
      <c r="Q30002" t="s">
        <v>17</v>
      </c>
      <c r="R30002">
        <v>115</v>
      </c>
    </row>
    <row r="30003" spans="16:18" x14ac:dyDescent="0.25">
      <c r="P30003" s="1">
        <v>41346</v>
      </c>
      <c r="Q30003" t="s">
        <v>9</v>
      </c>
      <c r="R30003">
        <v>90</v>
      </c>
    </row>
    <row r="30004" spans="16:18" x14ac:dyDescent="0.25">
      <c r="P30004" s="1">
        <v>41347</v>
      </c>
      <c r="Q30004" t="s">
        <v>1</v>
      </c>
      <c r="R30004">
        <v>144</v>
      </c>
    </row>
    <row r="30005" spans="16:18" x14ac:dyDescent="0.25">
      <c r="P30005" s="1">
        <v>41348</v>
      </c>
      <c r="Q30005" t="s">
        <v>16</v>
      </c>
      <c r="R30005">
        <v>17</v>
      </c>
    </row>
    <row r="30006" spans="16:18" x14ac:dyDescent="0.25">
      <c r="P30006" s="1">
        <v>41349</v>
      </c>
      <c r="Q30006" t="s">
        <v>13</v>
      </c>
      <c r="R30006">
        <v>64</v>
      </c>
    </row>
    <row r="30007" spans="16:18" x14ac:dyDescent="0.25">
      <c r="P30007" s="1">
        <v>41350</v>
      </c>
      <c r="Q30007" t="s">
        <v>18</v>
      </c>
      <c r="R30007">
        <v>58</v>
      </c>
    </row>
    <row r="30008" spans="16:18" x14ac:dyDescent="0.25">
      <c r="P30008" s="1">
        <v>41351</v>
      </c>
      <c r="Q30008" t="s">
        <v>2</v>
      </c>
      <c r="R30008">
        <v>12</v>
      </c>
    </row>
    <row r="30009" spans="16:18" x14ac:dyDescent="0.25">
      <c r="P30009" s="1">
        <v>41352</v>
      </c>
      <c r="Q30009" t="s">
        <v>16</v>
      </c>
      <c r="R30009">
        <v>142</v>
      </c>
    </row>
    <row r="30010" spans="16:18" x14ac:dyDescent="0.25">
      <c r="P30010" s="1">
        <v>41353</v>
      </c>
      <c r="Q30010" t="s">
        <v>1</v>
      </c>
      <c r="R30010">
        <v>116</v>
      </c>
    </row>
    <row r="30011" spans="16:18" x14ac:dyDescent="0.25">
      <c r="P30011" s="1">
        <v>41354</v>
      </c>
      <c r="Q30011" t="s">
        <v>13</v>
      </c>
      <c r="R30011">
        <v>104</v>
      </c>
    </row>
    <row r="30012" spans="16:18" x14ac:dyDescent="0.25">
      <c r="P30012" s="1">
        <v>41355</v>
      </c>
      <c r="Q30012" t="s">
        <v>9</v>
      </c>
      <c r="R30012">
        <v>51</v>
      </c>
    </row>
    <row r="30013" spans="16:18" x14ac:dyDescent="0.25">
      <c r="P30013" s="1">
        <v>41356</v>
      </c>
      <c r="Q30013" t="s">
        <v>8</v>
      </c>
      <c r="R30013">
        <v>148</v>
      </c>
    </row>
    <row r="30014" spans="16:18" x14ac:dyDescent="0.25">
      <c r="P30014" s="1">
        <v>41357</v>
      </c>
      <c r="Q30014" t="s">
        <v>8</v>
      </c>
      <c r="R30014">
        <v>188</v>
      </c>
    </row>
    <row r="30015" spans="16:18" x14ac:dyDescent="0.25">
      <c r="P30015" s="1">
        <v>41358</v>
      </c>
      <c r="Q30015" t="s">
        <v>18</v>
      </c>
      <c r="R30015">
        <v>135</v>
      </c>
    </row>
    <row r="30016" spans="16:18" x14ac:dyDescent="0.25">
      <c r="P30016" s="1">
        <v>41359</v>
      </c>
      <c r="Q30016" t="s">
        <v>8</v>
      </c>
      <c r="R30016">
        <v>88</v>
      </c>
    </row>
    <row r="30017" spans="16:18" x14ac:dyDescent="0.25">
      <c r="P30017" s="1">
        <v>41360</v>
      </c>
      <c r="Q30017" t="s">
        <v>8</v>
      </c>
      <c r="R30017">
        <v>140</v>
      </c>
    </row>
    <row r="30018" spans="16:18" x14ac:dyDescent="0.25">
      <c r="P30018" s="1">
        <v>41361</v>
      </c>
      <c r="Q30018" t="s">
        <v>15</v>
      </c>
      <c r="R30018">
        <v>90</v>
      </c>
    </row>
    <row r="30019" spans="16:18" x14ac:dyDescent="0.25">
      <c r="P30019" s="1">
        <v>41362</v>
      </c>
      <c r="Q30019" t="s">
        <v>2</v>
      </c>
      <c r="R30019">
        <v>84</v>
      </c>
    </row>
    <row r="30020" spans="16:18" x14ac:dyDescent="0.25">
      <c r="P30020" s="1">
        <v>41363</v>
      </c>
      <c r="Q30020" t="s">
        <v>16</v>
      </c>
      <c r="R30020">
        <v>55</v>
      </c>
    </row>
    <row r="30021" spans="16:18" x14ac:dyDescent="0.25">
      <c r="P30021" s="1">
        <v>41364</v>
      </c>
      <c r="Q30021" t="s">
        <v>8</v>
      </c>
      <c r="R30021">
        <v>66</v>
      </c>
    </row>
    <row r="30022" spans="16:18" x14ac:dyDescent="0.25">
      <c r="P30022" s="1">
        <v>41365</v>
      </c>
      <c r="Q30022" t="s">
        <v>15</v>
      </c>
      <c r="R30022">
        <v>151</v>
      </c>
    </row>
    <row r="30023" spans="16:18" x14ac:dyDescent="0.25">
      <c r="P30023" s="1">
        <v>41366</v>
      </c>
      <c r="Q30023" t="s">
        <v>9</v>
      </c>
      <c r="R30023">
        <v>70</v>
      </c>
    </row>
    <row r="30024" spans="16:18" x14ac:dyDescent="0.25">
      <c r="P30024" s="1">
        <v>41367</v>
      </c>
      <c r="Q30024" t="s">
        <v>5</v>
      </c>
      <c r="R30024">
        <v>130</v>
      </c>
    </row>
    <row r="30025" spans="16:18" x14ac:dyDescent="0.25">
      <c r="P30025" s="1">
        <v>41368</v>
      </c>
      <c r="Q30025" t="s">
        <v>4</v>
      </c>
      <c r="R30025">
        <v>161</v>
      </c>
    </row>
    <row r="30026" spans="16:18" x14ac:dyDescent="0.25">
      <c r="P30026" s="1">
        <v>41369</v>
      </c>
      <c r="Q30026" t="s">
        <v>13</v>
      </c>
      <c r="R30026">
        <v>51</v>
      </c>
    </row>
    <row r="30027" spans="16:18" x14ac:dyDescent="0.25">
      <c r="P30027" s="1">
        <v>41370</v>
      </c>
      <c r="Q30027" t="s">
        <v>3</v>
      </c>
      <c r="R30027">
        <v>22</v>
      </c>
    </row>
    <row r="30028" spans="16:18" x14ac:dyDescent="0.25">
      <c r="P30028" s="1">
        <v>41371</v>
      </c>
      <c r="Q30028" t="s">
        <v>17</v>
      </c>
      <c r="R30028">
        <v>114</v>
      </c>
    </row>
    <row r="30029" spans="16:18" x14ac:dyDescent="0.25">
      <c r="P30029" s="1">
        <v>41372</v>
      </c>
      <c r="Q30029" t="s">
        <v>4</v>
      </c>
      <c r="R30029">
        <v>171</v>
      </c>
    </row>
    <row r="30030" spans="16:18" x14ac:dyDescent="0.25">
      <c r="P30030" s="1">
        <v>41373</v>
      </c>
      <c r="Q30030" t="s">
        <v>15</v>
      </c>
      <c r="R30030">
        <v>36</v>
      </c>
    </row>
    <row r="30031" spans="16:18" x14ac:dyDescent="0.25">
      <c r="P30031" s="1">
        <v>41374</v>
      </c>
      <c r="Q30031" t="s">
        <v>13</v>
      </c>
      <c r="R30031">
        <v>77</v>
      </c>
    </row>
    <row r="30032" spans="16:18" x14ac:dyDescent="0.25">
      <c r="P30032" s="1">
        <v>41375</v>
      </c>
      <c r="Q30032" t="s">
        <v>2</v>
      </c>
      <c r="R30032">
        <v>159</v>
      </c>
    </row>
    <row r="30033" spans="16:18" x14ac:dyDescent="0.25">
      <c r="P30033" s="1">
        <v>41376</v>
      </c>
      <c r="Q30033" t="s">
        <v>13</v>
      </c>
      <c r="R30033">
        <v>111</v>
      </c>
    </row>
    <row r="30034" spans="16:18" x14ac:dyDescent="0.25">
      <c r="P30034" s="1">
        <v>41377</v>
      </c>
      <c r="Q30034" t="s">
        <v>13</v>
      </c>
      <c r="R30034">
        <v>185</v>
      </c>
    </row>
    <row r="30035" spans="16:18" x14ac:dyDescent="0.25">
      <c r="P30035" s="1">
        <v>41378</v>
      </c>
      <c r="Q30035" t="s">
        <v>5</v>
      </c>
      <c r="R30035">
        <v>172</v>
      </c>
    </row>
    <row r="30036" spans="16:18" x14ac:dyDescent="0.25">
      <c r="P30036" s="1">
        <v>41379</v>
      </c>
      <c r="Q30036" t="s">
        <v>2</v>
      </c>
      <c r="R30036">
        <v>173</v>
      </c>
    </row>
    <row r="30037" spans="16:18" x14ac:dyDescent="0.25">
      <c r="P30037" s="1">
        <v>41380</v>
      </c>
      <c r="Q30037" t="s">
        <v>2</v>
      </c>
      <c r="R30037">
        <v>22</v>
      </c>
    </row>
    <row r="30038" spans="16:18" x14ac:dyDescent="0.25">
      <c r="P30038" s="1">
        <v>41381</v>
      </c>
      <c r="Q30038" t="s">
        <v>3</v>
      </c>
      <c r="R30038">
        <v>39</v>
      </c>
    </row>
    <row r="30039" spans="16:18" x14ac:dyDescent="0.25">
      <c r="P30039" s="1">
        <v>41382</v>
      </c>
      <c r="Q30039" t="s">
        <v>18</v>
      </c>
      <c r="R30039">
        <v>132</v>
      </c>
    </row>
    <row r="30040" spans="16:18" x14ac:dyDescent="0.25">
      <c r="P30040" s="1">
        <v>41383</v>
      </c>
      <c r="Q30040" t="s">
        <v>12</v>
      </c>
      <c r="R30040">
        <v>47</v>
      </c>
    </row>
    <row r="30041" spans="16:18" x14ac:dyDescent="0.25">
      <c r="P30041" s="1">
        <v>41384</v>
      </c>
      <c r="Q30041" t="s">
        <v>5</v>
      </c>
      <c r="R30041">
        <v>87</v>
      </c>
    </row>
    <row r="30042" spans="16:18" x14ac:dyDescent="0.25">
      <c r="P30042" s="1">
        <v>41385</v>
      </c>
      <c r="Q30042" t="s">
        <v>9</v>
      </c>
      <c r="R30042">
        <v>132</v>
      </c>
    </row>
    <row r="30043" spans="16:18" x14ac:dyDescent="0.25">
      <c r="P30043" s="1">
        <v>41386</v>
      </c>
      <c r="Q30043" t="s">
        <v>3</v>
      </c>
      <c r="R30043">
        <v>66</v>
      </c>
    </row>
    <row r="30044" spans="16:18" x14ac:dyDescent="0.25">
      <c r="P30044" s="1">
        <v>41387</v>
      </c>
      <c r="Q30044" t="s">
        <v>3</v>
      </c>
      <c r="R30044">
        <v>177</v>
      </c>
    </row>
    <row r="30045" spans="16:18" x14ac:dyDescent="0.25">
      <c r="P30045" s="1">
        <v>41388</v>
      </c>
      <c r="Q30045" t="s">
        <v>2</v>
      </c>
      <c r="R30045">
        <v>49</v>
      </c>
    </row>
    <row r="30046" spans="16:18" x14ac:dyDescent="0.25">
      <c r="P30046" s="1">
        <v>41389</v>
      </c>
      <c r="Q30046" t="s">
        <v>13</v>
      </c>
      <c r="R30046">
        <v>37</v>
      </c>
    </row>
    <row r="30047" spans="16:18" x14ac:dyDescent="0.25">
      <c r="P30047" s="1">
        <v>41390</v>
      </c>
      <c r="Q30047" t="s">
        <v>3</v>
      </c>
      <c r="R30047">
        <v>194</v>
      </c>
    </row>
    <row r="30048" spans="16:18" x14ac:dyDescent="0.25">
      <c r="P30048" s="1">
        <v>41391</v>
      </c>
      <c r="Q30048" t="s">
        <v>3</v>
      </c>
      <c r="R30048">
        <v>42</v>
      </c>
    </row>
    <row r="30049" spans="16:18" x14ac:dyDescent="0.25">
      <c r="P30049" s="1">
        <v>41392</v>
      </c>
      <c r="Q30049" t="s">
        <v>4</v>
      </c>
      <c r="R30049">
        <v>67</v>
      </c>
    </row>
    <row r="30050" spans="16:18" x14ac:dyDescent="0.25">
      <c r="P30050" s="1">
        <v>41393</v>
      </c>
      <c r="Q30050" t="s">
        <v>15</v>
      </c>
      <c r="R30050">
        <v>73</v>
      </c>
    </row>
    <row r="30051" spans="16:18" x14ac:dyDescent="0.25">
      <c r="P30051" s="1">
        <v>41394</v>
      </c>
      <c r="Q30051" t="s">
        <v>9</v>
      </c>
      <c r="R30051">
        <v>49</v>
      </c>
    </row>
    <row r="30052" spans="16:18" x14ac:dyDescent="0.25">
      <c r="P30052" s="1">
        <v>41395</v>
      </c>
      <c r="Q30052" t="s">
        <v>18</v>
      </c>
      <c r="R30052">
        <v>119</v>
      </c>
    </row>
    <row r="30053" spans="16:18" x14ac:dyDescent="0.25">
      <c r="P30053" s="1">
        <v>41396</v>
      </c>
      <c r="Q30053" t="s">
        <v>13</v>
      </c>
      <c r="R30053">
        <v>121</v>
      </c>
    </row>
    <row r="30054" spans="16:18" x14ac:dyDescent="0.25">
      <c r="P30054" s="1">
        <v>41397</v>
      </c>
      <c r="Q30054" t="s">
        <v>15</v>
      </c>
      <c r="R30054">
        <v>150</v>
      </c>
    </row>
    <row r="30055" spans="16:18" x14ac:dyDescent="0.25">
      <c r="P30055" s="1">
        <v>41398</v>
      </c>
      <c r="Q30055" t="s">
        <v>2</v>
      </c>
      <c r="R30055">
        <v>167</v>
      </c>
    </row>
    <row r="30056" spans="16:18" x14ac:dyDescent="0.25">
      <c r="P30056" s="1">
        <v>41399</v>
      </c>
      <c r="Q30056" t="s">
        <v>17</v>
      </c>
      <c r="R30056">
        <v>123</v>
      </c>
    </row>
    <row r="30057" spans="16:18" x14ac:dyDescent="0.25">
      <c r="P30057" s="1">
        <v>41400</v>
      </c>
      <c r="Q30057" t="s">
        <v>13</v>
      </c>
      <c r="R30057">
        <v>199</v>
      </c>
    </row>
    <row r="30058" spans="16:18" x14ac:dyDescent="0.25">
      <c r="P30058" s="1">
        <v>41401</v>
      </c>
      <c r="Q30058" t="s">
        <v>17</v>
      </c>
      <c r="R30058">
        <v>114</v>
      </c>
    </row>
    <row r="30059" spans="16:18" x14ac:dyDescent="0.25">
      <c r="P30059" s="1">
        <v>41402</v>
      </c>
      <c r="Q30059" t="s">
        <v>13</v>
      </c>
      <c r="R30059">
        <v>193</v>
      </c>
    </row>
    <row r="30060" spans="16:18" x14ac:dyDescent="0.25">
      <c r="P30060" s="1">
        <v>41403</v>
      </c>
      <c r="Q30060" t="s">
        <v>16</v>
      </c>
      <c r="R30060">
        <v>16</v>
      </c>
    </row>
    <row r="30061" spans="16:18" x14ac:dyDescent="0.25">
      <c r="P30061" s="1">
        <v>41404</v>
      </c>
      <c r="Q30061" t="s">
        <v>12</v>
      </c>
      <c r="R30061">
        <v>185</v>
      </c>
    </row>
    <row r="30062" spans="16:18" x14ac:dyDescent="0.25">
      <c r="P30062" s="1">
        <v>41405</v>
      </c>
      <c r="Q30062" t="s">
        <v>17</v>
      </c>
      <c r="R30062">
        <v>143</v>
      </c>
    </row>
    <row r="30063" spans="16:18" x14ac:dyDescent="0.25">
      <c r="P30063" s="1">
        <v>41406</v>
      </c>
      <c r="Q30063" t="s">
        <v>18</v>
      </c>
      <c r="R30063">
        <v>194</v>
      </c>
    </row>
    <row r="30064" spans="16:18" x14ac:dyDescent="0.25">
      <c r="P30064" s="1">
        <v>41407</v>
      </c>
      <c r="Q30064" t="s">
        <v>16</v>
      </c>
      <c r="R30064">
        <v>30</v>
      </c>
    </row>
    <row r="30065" spans="16:18" x14ac:dyDescent="0.25">
      <c r="P30065" s="1">
        <v>41408</v>
      </c>
      <c r="Q30065" t="s">
        <v>12</v>
      </c>
      <c r="R30065">
        <v>92</v>
      </c>
    </row>
    <row r="30066" spans="16:18" x14ac:dyDescent="0.25">
      <c r="P30066" s="1">
        <v>41409</v>
      </c>
      <c r="Q30066" t="s">
        <v>5</v>
      </c>
      <c r="R30066">
        <v>73</v>
      </c>
    </row>
    <row r="30067" spans="16:18" x14ac:dyDescent="0.25">
      <c r="P30067" s="1">
        <v>41410</v>
      </c>
      <c r="Q30067" t="s">
        <v>3</v>
      </c>
      <c r="R30067">
        <v>48</v>
      </c>
    </row>
    <row r="30068" spans="16:18" x14ac:dyDescent="0.25">
      <c r="P30068" s="1">
        <v>41411</v>
      </c>
      <c r="Q30068" t="s">
        <v>16</v>
      </c>
      <c r="R30068">
        <v>119</v>
      </c>
    </row>
    <row r="30069" spans="16:18" x14ac:dyDescent="0.25">
      <c r="P30069" s="1">
        <v>41412</v>
      </c>
      <c r="Q30069" t="s">
        <v>4</v>
      </c>
      <c r="R30069">
        <v>130</v>
      </c>
    </row>
    <row r="30070" spans="16:18" x14ac:dyDescent="0.25">
      <c r="P30070" s="1">
        <v>41413</v>
      </c>
      <c r="Q30070" t="s">
        <v>16</v>
      </c>
      <c r="R30070">
        <v>91</v>
      </c>
    </row>
    <row r="30071" spans="16:18" x14ac:dyDescent="0.25">
      <c r="P30071" s="1">
        <v>41414</v>
      </c>
      <c r="Q30071" t="s">
        <v>5</v>
      </c>
      <c r="R30071">
        <v>128</v>
      </c>
    </row>
    <row r="30072" spans="16:18" x14ac:dyDescent="0.25">
      <c r="P30072" s="1">
        <v>41415</v>
      </c>
      <c r="Q30072" t="s">
        <v>5</v>
      </c>
      <c r="R30072">
        <v>165</v>
      </c>
    </row>
    <row r="30073" spans="16:18" x14ac:dyDescent="0.25">
      <c r="P30073" s="1">
        <v>41416</v>
      </c>
      <c r="Q30073" t="s">
        <v>2</v>
      </c>
      <c r="R30073">
        <v>84</v>
      </c>
    </row>
    <row r="30074" spans="16:18" x14ac:dyDescent="0.25">
      <c r="P30074" s="1">
        <v>41417</v>
      </c>
      <c r="Q30074" t="s">
        <v>8</v>
      </c>
      <c r="R30074">
        <v>23</v>
      </c>
    </row>
    <row r="30075" spans="16:18" x14ac:dyDescent="0.25">
      <c r="P30075" s="1">
        <v>41418</v>
      </c>
      <c r="Q30075" t="s">
        <v>16</v>
      </c>
      <c r="R30075">
        <v>85</v>
      </c>
    </row>
    <row r="30076" spans="16:18" x14ac:dyDescent="0.25">
      <c r="P30076" s="1">
        <v>41419</v>
      </c>
      <c r="Q30076" t="s">
        <v>8</v>
      </c>
      <c r="R30076">
        <v>98</v>
      </c>
    </row>
    <row r="30077" spans="16:18" x14ac:dyDescent="0.25">
      <c r="P30077" s="1">
        <v>41420</v>
      </c>
      <c r="Q30077" t="s">
        <v>8</v>
      </c>
      <c r="R30077">
        <v>195</v>
      </c>
    </row>
    <row r="30078" spans="16:18" x14ac:dyDescent="0.25">
      <c r="P30078" s="1">
        <v>41421</v>
      </c>
      <c r="Q30078" t="s">
        <v>5</v>
      </c>
      <c r="R30078">
        <v>109</v>
      </c>
    </row>
    <row r="30079" spans="16:18" x14ac:dyDescent="0.25">
      <c r="P30079" s="1">
        <v>41422</v>
      </c>
      <c r="Q30079" t="s">
        <v>4</v>
      </c>
      <c r="R30079">
        <v>25</v>
      </c>
    </row>
    <row r="30080" spans="16:18" x14ac:dyDescent="0.25">
      <c r="P30080" s="1">
        <v>41423</v>
      </c>
      <c r="Q30080" t="s">
        <v>2</v>
      </c>
      <c r="R30080">
        <v>130</v>
      </c>
    </row>
    <row r="30081" spans="16:18" x14ac:dyDescent="0.25">
      <c r="P30081" s="1">
        <v>41424</v>
      </c>
      <c r="Q30081" t="s">
        <v>18</v>
      </c>
      <c r="R30081">
        <v>150</v>
      </c>
    </row>
    <row r="30082" spans="16:18" x14ac:dyDescent="0.25">
      <c r="P30082" s="1">
        <v>41425</v>
      </c>
      <c r="Q30082" t="s">
        <v>8</v>
      </c>
      <c r="R30082">
        <v>50</v>
      </c>
    </row>
    <row r="30083" spans="16:18" x14ac:dyDescent="0.25">
      <c r="P30083" s="1">
        <v>41426</v>
      </c>
      <c r="Q30083" t="s">
        <v>1</v>
      </c>
      <c r="R30083">
        <v>132</v>
      </c>
    </row>
    <row r="30084" spans="16:18" x14ac:dyDescent="0.25">
      <c r="P30084" s="1">
        <v>41427</v>
      </c>
      <c r="Q30084" t="s">
        <v>1</v>
      </c>
      <c r="R30084">
        <v>36</v>
      </c>
    </row>
    <row r="30085" spans="16:18" x14ac:dyDescent="0.25">
      <c r="P30085" s="1">
        <v>41428</v>
      </c>
      <c r="Q30085" t="s">
        <v>17</v>
      </c>
      <c r="R30085">
        <v>25</v>
      </c>
    </row>
    <row r="30086" spans="16:18" x14ac:dyDescent="0.25">
      <c r="P30086" s="1">
        <v>41429</v>
      </c>
      <c r="Q30086" t="s">
        <v>17</v>
      </c>
      <c r="R30086">
        <v>104</v>
      </c>
    </row>
    <row r="30087" spans="16:18" x14ac:dyDescent="0.25">
      <c r="P30087" s="1">
        <v>41430</v>
      </c>
      <c r="Q30087" t="s">
        <v>3</v>
      </c>
      <c r="R30087">
        <v>60</v>
      </c>
    </row>
    <row r="30088" spans="16:18" x14ac:dyDescent="0.25">
      <c r="P30088" s="1">
        <v>41431</v>
      </c>
      <c r="Q30088" t="s">
        <v>17</v>
      </c>
      <c r="R30088">
        <v>169</v>
      </c>
    </row>
    <row r="30089" spans="16:18" x14ac:dyDescent="0.25">
      <c r="P30089" s="1">
        <v>41432</v>
      </c>
      <c r="Q30089" t="s">
        <v>12</v>
      </c>
      <c r="R30089">
        <v>146</v>
      </c>
    </row>
    <row r="30090" spans="16:18" x14ac:dyDescent="0.25">
      <c r="P30090" s="1">
        <v>41433</v>
      </c>
      <c r="Q30090" t="s">
        <v>2</v>
      </c>
      <c r="R30090">
        <v>193</v>
      </c>
    </row>
    <row r="30091" spans="16:18" x14ac:dyDescent="0.25">
      <c r="P30091" s="1">
        <v>41434</v>
      </c>
      <c r="Q30091" t="s">
        <v>17</v>
      </c>
      <c r="R30091">
        <v>118</v>
      </c>
    </row>
    <row r="30092" spans="16:18" x14ac:dyDescent="0.25">
      <c r="P30092" s="1">
        <v>41435</v>
      </c>
      <c r="Q30092" t="s">
        <v>16</v>
      </c>
      <c r="R30092">
        <v>27</v>
      </c>
    </row>
    <row r="30093" spans="16:18" x14ac:dyDescent="0.25">
      <c r="P30093" s="1">
        <v>41436</v>
      </c>
      <c r="Q30093" t="s">
        <v>4</v>
      </c>
      <c r="R30093">
        <v>157</v>
      </c>
    </row>
    <row r="30094" spans="16:18" x14ac:dyDescent="0.25">
      <c r="P30094" s="1">
        <v>41437</v>
      </c>
      <c r="Q30094" t="s">
        <v>13</v>
      </c>
      <c r="R30094">
        <v>67</v>
      </c>
    </row>
    <row r="30095" spans="16:18" x14ac:dyDescent="0.25">
      <c r="P30095" s="1">
        <v>41438</v>
      </c>
      <c r="Q30095" t="s">
        <v>5</v>
      </c>
      <c r="R30095">
        <v>196</v>
      </c>
    </row>
    <row r="30096" spans="16:18" x14ac:dyDescent="0.25">
      <c r="P30096" s="1">
        <v>41439</v>
      </c>
      <c r="Q30096" t="s">
        <v>3</v>
      </c>
      <c r="R30096">
        <v>130</v>
      </c>
    </row>
    <row r="30097" spans="16:18" x14ac:dyDescent="0.25">
      <c r="P30097" s="1">
        <v>41440</v>
      </c>
      <c r="Q30097" t="s">
        <v>15</v>
      </c>
      <c r="R30097">
        <v>70</v>
      </c>
    </row>
    <row r="30098" spans="16:18" x14ac:dyDescent="0.25">
      <c r="P30098" s="1">
        <v>41441</v>
      </c>
      <c r="Q30098" t="s">
        <v>1</v>
      </c>
      <c r="R30098">
        <v>29</v>
      </c>
    </row>
    <row r="30099" spans="16:18" x14ac:dyDescent="0.25">
      <c r="P30099" s="1">
        <v>41442</v>
      </c>
      <c r="Q30099" t="s">
        <v>12</v>
      </c>
      <c r="R30099">
        <v>96</v>
      </c>
    </row>
    <row r="30100" spans="16:18" x14ac:dyDescent="0.25">
      <c r="P30100" s="1">
        <v>41443</v>
      </c>
      <c r="Q30100" t="s">
        <v>4</v>
      </c>
      <c r="R30100">
        <v>126</v>
      </c>
    </row>
    <row r="30101" spans="16:18" x14ac:dyDescent="0.25">
      <c r="P30101" s="1">
        <v>41444</v>
      </c>
      <c r="Q30101" t="s">
        <v>4</v>
      </c>
      <c r="R30101">
        <v>138</v>
      </c>
    </row>
    <row r="30102" spans="16:18" x14ac:dyDescent="0.25">
      <c r="P30102" s="1">
        <v>41445</v>
      </c>
      <c r="Q30102" t="s">
        <v>18</v>
      </c>
      <c r="R30102">
        <v>71</v>
      </c>
    </row>
    <row r="30103" spans="16:18" x14ac:dyDescent="0.25">
      <c r="P30103" s="1">
        <v>41446</v>
      </c>
      <c r="Q30103" t="s">
        <v>8</v>
      </c>
      <c r="R30103">
        <v>14</v>
      </c>
    </row>
    <row r="30104" spans="16:18" x14ac:dyDescent="0.25">
      <c r="P30104" s="1">
        <v>41447</v>
      </c>
      <c r="Q30104" t="s">
        <v>15</v>
      </c>
      <c r="R30104">
        <v>52</v>
      </c>
    </row>
    <row r="30105" spans="16:18" x14ac:dyDescent="0.25">
      <c r="P30105" s="1">
        <v>41448</v>
      </c>
      <c r="Q30105" t="s">
        <v>9</v>
      </c>
      <c r="R30105">
        <v>179</v>
      </c>
    </row>
    <row r="30106" spans="16:18" x14ac:dyDescent="0.25">
      <c r="P30106" s="1">
        <v>41449</v>
      </c>
      <c r="Q30106" t="s">
        <v>3</v>
      </c>
      <c r="R30106">
        <v>26</v>
      </c>
    </row>
    <row r="30107" spans="16:18" x14ac:dyDescent="0.25">
      <c r="P30107" s="1">
        <v>41450</v>
      </c>
      <c r="Q30107" t="s">
        <v>17</v>
      </c>
      <c r="R30107">
        <v>12</v>
      </c>
    </row>
    <row r="30108" spans="16:18" x14ac:dyDescent="0.25">
      <c r="P30108" s="1">
        <v>41451</v>
      </c>
      <c r="Q30108" t="s">
        <v>12</v>
      </c>
      <c r="R30108">
        <v>99</v>
      </c>
    </row>
    <row r="30109" spans="16:18" x14ac:dyDescent="0.25">
      <c r="P30109" s="1">
        <v>41452</v>
      </c>
      <c r="Q30109" t="s">
        <v>5</v>
      </c>
      <c r="R30109">
        <v>144</v>
      </c>
    </row>
    <row r="30110" spans="16:18" x14ac:dyDescent="0.25">
      <c r="P30110" s="1">
        <v>41453</v>
      </c>
      <c r="Q30110" t="s">
        <v>17</v>
      </c>
      <c r="R30110">
        <v>59</v>
      </c>
    </row>
    <row r="30111" spans="16:18" x14ac:dyDescent="0.25">
      <c r="P30111" s="1">
        <v>41454</v>
      </c>
      <c r="Q30111" t="s">
        <v>2</v>
      </c>
      <c r="R30111">
        <v>75</v>
      </c>
    </row>
    <row r="30112" spans="16:18" x14ac:dyDescent="0.25">
      <c r="P30112" s="1">
        <v>41455</v>
      </c>
      <c r="Q30112" t="s">
        <v>2</v>
      </c>
      <c r="R30112">
        <v>200</v>
      </c>
    </row>
    <row r="30113" spans="16:18" x14ac:dyDescent="0.25">
      <c r="P30113" s="1">
        <v>41456</v>
      </c>
      <c r="Q30113" t="s">
        <v>13</v>
      </c>
      <c r="R30113">
        <v>197</v>
      </c>
    </row>
    <row r="30114" spans="16:18" x14ac:dyDescent="0.25">
      <c r="P30114" s="1">
        <v>41457</v>
      </c>
      <c r="Q30114" t="s">
        <v>2</v>
      </c>
      <c r="R30114">
        <v>156</v>
      </c>
    </row>
    <row r="30115" spans="16:18" x14ac:dyDescent="0.25">
      <c r="P30115" s="1">
        <v>41458</v>
      </c>
      <c r="Q30115" t="s">
        <v>3</v>
      </c>
      <c r="R30115">
        <v>182</v>
      </c>
    </row>
    <row r="30116" spans="16:18" x14ac:dyDescent="0.25">
      <c r="P30116" s="1">
        <v>41459</v>
      </c>
      <c r="Q30116" t="s">
        <v>13</v>
      </c>
      <c r="R30116">
        <v>131</v>
      </c>
    </row>
    <row r="30117" spans="16:18" x14ac:dyDescent="0.25">
      <c r="P30117" s="1">
        <v>41460</v>
      </c>
      <c r="Q30117" t="s">
        <v>8</v>
      </c>
      <c r="R30117">
        <v>61</v>
      </c>
    </row>
    <row r="30118" spans="16:18" x14ac:dyDescent="0.25">
      <c r="P30118" s="1">
        <v>41461</v>
      </c>
      <c r="Q30118" t="s">
        <v>15</v>
      </c>
      <c r="R30118">
        <v>39</v>
      </c>
    </row>
    <row r="30119" spans="16:18" x14ac:dyDescent="0.25">
      <c r="P30119" s="1">
        <v>41462</v>
      </c>
      <c r="Q30119" t="s">
        <v>17</v>
      </c>
      <c r="R30119">
        <v>143</v>
      </c>
    </row>
    <row r="30120" spans="16:18" x14ac:dyDescent="0.25">
      <c r="P30120" s="1">
        <v>41463</v>
      </c>
      <c r="Q30120" t="s">
        <v>16</v>
      </c>
      <c r="R30120">
        <v>145</v>
      </c>
    </row>
    <row r="30121" spans="16:18" x14ac:dyDescent="0.25">
      <c r="P30121" s="1">
        <v>41464</v>
      </c>
      <c r="Q30121" t="s">
        <v>8</v>
      </c>
      <c r="R30121">
        <v>168</v>
      </c>
    </row>
    <row r="30122" spans="16:18" x14ac:dyDescent="0.25">
      <c r="P30122" s="1">
        <v>41465</v>
      </c>
      <c r="Q30122" t="s">
        <v>13</v>
      </c>
      <c r="R30122">
        <v>93</v>
      </c>
    </row>
    <row r="30123" spans="16:18" x14ac:dyDescent="0.25">
      <c r="P30123" s="1">
        <v>41466</v>
      </c>
      <c r="Q30123" t="s">
        <v>18</v>
      </c>
      <c r="R30123">
        <v>156</v>
      </c>
    </row>
    <row r="30124" spans="16:18" x14ac:dyDescent="0.25">
      <c r="P30124" s="1">
        <v>41467</v>
      </c>
      <c r="Q30124" t="s">
        <v>12</v>
      </c>
      <c r="R30124">
        <v>139</v>
      </c>
    </row>
    <row r="30125" spans="16:18" x14ac:dyDescent="0.25">
      <c r="P30125" s="1">
        <v>41468</v>
      </c>
      <c r="Q30125" t="s">
        <v>18</v>
      </c>
      <c r="R30125">
        <v>119</v>
      </c>
    </row>
    <row r="30126" spans="16:18" x14ac:dyDescent="0.25">
      <c r="P30126" s="1">
        <v>41469</v>
      </c>
      <c r="Q30126" t="s">
        <v>5</v>
      </c>
      <c r="R30126">
        <v>18</v>
      </c>
    </row>
    <row r="30127" spans="16:18" x14ac:dyDescent="0.25">
      <c r="P30127" s="1">
        <v>41470</v>
      </c>
      <c r="Q30127" t="s">
        <v>3</v>
      </c>
      <c r="R30127">
        <v>66</v>
      </c>
    </row>
    <row r="30128" spans="16:18" x14ac:dyDescent="0.25">
      <c r="P30128" s="1">
        <v>41471</v>
      </c>
      <c r="Q30128" t="s">
        <v>1</v>
      </c>
      <c r="R30128">
        <v>16</v>
      </c>
    </row>
    <row r="30129" spans="16:18" x14ac:dyDescent="0.25">
      <c r="P30129" s="1">
        <v>41472</v>
      </c>
      <c r="Q30129" t="s">
        <v>15</v>
      </c>
      <c r="R30129">
        <v>88</v>
      </c>
    </row>
    <row r="30130" spans="16:18" x14ac:dyDescent="0.25">
      <c r="P30130" s="1">
        <v>41473</v>
      </c>
      <c r="Q30130" t="s">
        <v>3</v>
      </c>
      <c r="R30130">
        <v>47</v>
      </c>
    </row>
    <row r="30131" spans="16:18" x14ac:dyDescent="0.25">
      <c r="P30131" s="1">
        <v>41474</v>
      </c>
      <c r="Q30131" t="s">
        <v>16</v>
      </c>
      <c r="R30131">
        <v>85</v>
      </c>
    </row>
    <row r="30132" spans="16:18" x14ac:dyDescent="0.25">
      <c r="P30132" s="1">
        <v>41475</v>
      </c>
      <c r="Q30132" t="s">
        <v>1</v>
      </c>
      <c r="R30132">
        <v>93</v>
      </c>
    </row>
    <row r="30133" spans="16:18" x14ac:dyDescent="0.25">
      <c r="P30133" s="1">
        <v>41476</v>
      </c>
      <c r="Q30133" t="s">
        <v>16</v>
      </c>
      <c r="R30133">
        <v>80</v>
      </c>
    </row>
    <row r="30134" spans="16:18" x14ac:dyDescent="0.25">
      <c r="P30134" s="1">
        <v>41477</v>
      </c>
      <c r="Q30134" t="s">
        <v>9</v>
      </c>
      <c r="R30134">
        <v>162</v>
      </c>
    </row>
    <row r="30135" spans="16:18" x14ac:dyDescent="0.25">
      <c r="P30135" s="1">
        <v>41478</v>
      </c>
      <c r="Q30135" t="s">
        <v>16</v>
      </c>
      <c r="R30135">
        <v>63</v>
      </c>
    </row>
    <row r="30136" spans="16:18" x14ac:dyDescent="0.25">
      <c r="P30136" s="1">
        <v>41479</v>
      </c>
      <c r="Q30136" t="s">
        <v>4</v>
      </c>
      <c r="R30136">
        <v>21</v>
      </c>
    </row>
    <row r="30137" spans="16:18" x14ac:dyDescent="0.25">
      <c r="P30137" s="1">
        <v>41480</v>
      </c>
      <c r="Q30137" t="s">
        <v>1</v>
      </c>
      <c r="R30137">
        <v>23</v>
      </c>
    </row>
    <row r="30138" spans="16:18" x14ac:dyDescent="0.25">
      <c r="P30138" s="1">
        <v>41481</v>
      </c>
      <c r="Q30138" t="s">
        <v>17</v>
      </c>
      <c r="R30138">
        <v>198</v>
      </c>
    </row>
    <row r="30139" spans="16:18" x14ac:dyDescent="0.25">
      <c r="P30139" s="1">
        <v>41482</v>
      </c>
      <c r="Q30139" t="s">
        <v>3</v>
      </c>
      <c r="R30139">
        <v>94</v>
      </c>
    </row>
    <row r="30140" spans="16:18" x14ac:dyDescent="0.25">
      <c r="P30140" s="1">
        <v>41483</v>
      </c>
      <c r="Q30140" t="s">
        <v>5</v>
      </c>
      <c r="R30140">
        <v>198</v>
      </c>
    </row>
    <row r="30141" spans="16:18" x14ac:dyDescent="0.25">
      <c r="P30141" s="1">
        <v>41484</v>
      </c>
      <c r="Q30141" t="s">
        <v>13</v>
      </c>
      <c r="R30141">
        <v>174</v>
      </c>
    </row>
    <row r="30142" spans="16:18" x14ac:dyDescent="0.25">
      <c r="P30142" s="1">
        <v>41485</v>
      </c>
      <c r="Q30142" t="s">
        <v>18</v>
      </c>
      <c r="R30142">
        <v>91</v>
      </c>
    </row>
    <row r="30143" spans="16:18" x14ac:dyDescent="0.25">
      <c r="P30143" s="1">
        <v>41486</v>
      </c>
      <c r="Q30143" t="s">
        <v>15</v>
      </c>
      <c r="R30143">
        <v>180</v>
      </c>
    </row>
    <row r="30144" spans="16:18" x14ac:dyDescent="0.25">
      <c r="P30144" s="1">
        <v>41487</v>
      </c>
      <c r="Q30144" t="s">
        <v>17</v>
      </c>
      <c r="R30144">
        <v>116</v>
      </c>
    </row>
    <row r="30145" spans="16:18" x14ac:dyDescent="0.25">
      <c r="P30145" s="1">
        <v>41488</v>
      </c>
      <c r="Q30145" t="s">
        <v>13</v>
      </c>
      <c r="R30145">
        <v>125</v>
      </c>
    </row>
    <row r="30146" spans="16:18" x14ac:dyDescent="0.25">
      <c r="P30146" s="1">
        <v>41489</v>
      </c>
      <c r="Q30146" t="s">
        <v>3</v>
      </c>
      <c r="R30146">
        <v>132</v>
      </c>
    </row>
    <row r="30147" spans="16:18" x14ac:dyDescent="0.25">
      <c r="P30147" s="1">
        <v>41490</v>
      </c>
      <c r="Q30147" t="s">
        <v>8</v>
      </c>
      <c r="R30147">
        <v>104</v>
      </c>
    </row>
    <row r="30148" spans="16:18" x14ac:dyDescent="0.25">
      <c r="P30148" s="1">
        <v>41491</v>
      </c>
      <c r="Q30148" t="s">
        <v>3</v>
      </c>
      <c r="R30148">
        <v>51</v>
      </c>
    </row>
    <row r="30149" spans="16:18" x14ac:dyDescent="0.25">
      <c r="P30149" s="1">
        <v>41492</v>
      </c>
      <c r="Q30149" t="s">
        <v>13</v>
      </c>
      <c r="R30149">
        <v>148</v>
      </c>
    </row>
    <row r="30150" spans="16:18" x14ac:dyDescent="0.25">
      <c r="P30150" s="1">
        <v>41493</v>
      </c>
      <c r="Q30150" t="s">
        <v>2</v>
      </c>
      <c r="R30150">
        <v>86</v>
      </c>
    </row>
    <row r="30151" spans="16:18" x14ac:dyDescent="0.25">
      <c r="P30151" s="1">
        <v>41494</v>
      </c>
      <c r="Q30151" t="s">
        <v>18</v>
      </c>
      <c r="R30151">
        <v>64</v>
      </c>
    </row>
    <row r="30152" spans="16:18" x14ac:dyDescent="0.25">
      <c r="P30152" s="1">
        <v>41495</v>
      </c>
      <c r="Q30152" t="s">
        <v>17</v>
      </c>
      <c r="R30152">
        <v>24</v>
      </c>
    </row>
    <row r="30153" spans="16:18" x14ac:dyDescent="0.25">
      <c r="P30153" s="1">
        <v>41496</v>
      </c>
      <c r="Q30153" t="s">
        <v>15</v>
      </c>
      <c r="R30153">
        <v>53</v>
      </c>
    </row>
    <row r="30154" spans="16:18" x14ac:dyDescent="0.25">
      <c r="P30154" s="1">
        <v>41497</v>
      </c>
      <c r="Q30154" t="s">
        <v>18</v>
      </c>
      <c r="R30154">
        <v>111</v>
      </c>
    </row>
    <row r="30155" spans="16:18" x14ac:dyDescent="0.25">
      <c r="P30155" s="1">
        <v>41498</v>
      </c>
      <c r="Q30155" t="s">
        <v>2</v>
      </c>
      <c r="R30155">
        <v>197</v>
      </c>
    </row>
    <row r="30156" spans="16:18" x14ac:dyDescent="0.25">
      <c r="P30156" s="1">
        <v>41499</v>
      </c>
      <c r="Q30156" t="s">
        <v>4</v>
      </c>
      <c r="R30156">
        <v>197</v>
      </c>
    </row>
    <row r="30157" spans="16:18" x14ac:dyDescent="0.25">
      <c r="P30157" s="1">
        <v>41500</v>
      </c>
      <c r="Q30157" t="s">
        <v>18</v>
      </c>
      <c r="R30157">
        <v>80</v>
      </c>
    </row>
    <row r="30158" spans="16:18" x14ac:dyDescent="0.25">
      <c r="P30158" s="1">
        <v>41501</v>
      </c>
      <c r="Q30158" t="s">
        <v>5</v>
      </c>
      <c r="R30158">
        <v>140</v>
      </c>
    </row>
    <row r="30159" spans="16:18" x14ac:dyDescent="0.25">
      <c r="P30159" s="1">
        <v>41502</v>
      </c>
      <c r="Q30159" t="s">
        <v>16</v>
      </c>
      <c r="R30159">
        <v>78</v>
      </c>
    </row>
    <row r="30160" spans="16:18" x14ac:dyDescent="0.25">
      <c r="P30160" s="1">
        <v>41503</v>
      </c>
      <c r="Q30160" t="s">
        <v>13</v>
      </c>
      <c r="R30160">
        <v>83</v>
      </c>
    </row>
    <row r="30161" spans="16:18" x14ac:dyDescent="0.25">
      <c r="P30161" s="1">
        <v>41504</v>
      </c>
      <c r="Q30161" t="s">
        <v>18</v>
      </c>
      <c r="R30161">
        <v>31</v>
      </c>
    </row>
    <row r="30162" spans="16:18" x14ac:dyDescent="0.25">
      <c r="P30162" s="1">
        <v>41505</v>
      </c>
      <c r="Q30162" t="s">
        <v>8</v>
      </c>
      <c r="R30162">
        <v>123</v>
      </c>
    </row>
    <row r="30163" spans="16:18" x14ac:dyDescent="0.25">
      <c r="P30163" s="1">
        <v>41506</v>
      </c>
      <c r="Q30163" t="s">
        <v>9</v>
      </c>
      <c r="R30163">
        <v>115</v>
      </c>
    </row>
    <row r="30164" spans="16:18" x14ac:dyDescent="0.25">
      <c r="P30164" s="1">
        <v>41507</v>
      </c>
      <c r="Q30164" t="s">
        <v>18</v>
      </c>
      <c r="R30164">
        <v>131</v>
      </c>
    </row>
    <row r="30165" spans="16:18" x14ac:dyDescent="0.25">
      <c r="P30165" s="1">
        <v>41508</v>
      </c>
      <c r="Q30165" t="s">
        <v>3</v>
      </c>
      <c r="R30165">
        <v>188</v>
      </c>
    </row>
    <row r="30166" spans="16:18" x14ac:dyDescent="0.25">
      <c r="P30166" s="1">
        <v>41509</v>
      </c>
      <c r="Q30166" t="s">
        <v>15</v>
      </c>
      <c r="R30166">
        <v>168</v>
      </c>
    </row>
    <row r="30167" spans="16:18" x14ac:dyDescent="0.25">
      <c r="P30167" s="1">
        <v>41510</v>
      </c>
      <c r="Q30167" t="s">
        <v>17</v>
      </c>
      <c r="R30167">
        <v>65</v>
      </c>
    </row>
    <row r="30168" spans="16:18" x14ac:dyDescent="0.25">
      <c r="P30168" s="1">
        <v>41511</v>
      </c>
      <c r="Q30168" t="s">
        <v>4</v>
      </c>
      <c r="R30168">
        <v>153</v>
      </c>
    </row>
    <row r="30169" spans="16:18" x14ac:dyDescent="0.25">
      <c r="P30169" s="1">
        <v>41512</v>
      </c>
      <c r="Q30169" t="s">
        <v>12</v>
      </c>
      <c r="R30169">
        <v>81</v>
      </c>
    </row>
    <row r="30170" spans="16:18" x14ac:dyDescent="0.25">
      <c r="P30170" s="1">
        <v>41513</v>
      </c>
      <c r="Q30170" t="s">
        <v>5</v>
      </c>
      <c r="R30170">
        <v>132</v>
      </c>
    </row>
    <row r="30171" spans="16:18" x14ac:dyDescent="0.25">
      <c r="P30171" s="1">
        <v>41514</v>
      </c>
      <c r="Q30171" t="s">
        <v>15</v>
      </c>
      <c r="R30171">
        <v>134</v>
      </c>
    </row>
    <row r="30172" spans="16:18" x14ac:dyDescent="0.25">
      <c r="P30172" s="1">
        <v>41515</v>
      </c>
      <c r="Q30172" t="s">
        <v>1</v>
      </c>
      <c r="R30172">
        <v>20</v>
      </c>
    </row>
    <row r="30173" spans="16:18" x14ac:dyDescent="0.25">
      <c r="P30173" s="1">
        <v>41516</v>
      </c>
      <c r="Q30173" t="s">
        <v>16</v>
      </c>
      <c r="R30173">
        <v>83</v>
      </c>
    </row>
    <row r="30174" spans="16:18" x14ac:dyDescent="0.25">
      <c r="P30174" s="1">
        <v>41517</v>
      </c>
      <c r="Q30174" t="s">
        <v>16</v>
      </c>
      <c r="R30174">
        <v>63</v>
      </c>
    </row>
    <row r="30175" spans="16:18" x14ac:dyDescent="0.25">
      <c r="P30175" s="1">
        <v>41518</v>
      </c>
      <c r="Q30175" t="s">
        <v>12</v>
      </c>
      <c r="R30175">
        <v>61</v>
      </c>
    </row>
    <row r="30176" spans="16:18" x14ac:dyDescent="0.25">
      <c r="P30176" s="1">
        <v>41519</v>
      </c>
      <c r="Q30176" t="s">
        <v>8</v>
      </c>
      <c r="R30176">
        <v>23</v>
      </c>
    </row>
    <row r="30177" spans="16:18" x14ac:dyDescent="0.25">
      <c r="P30177" s="1">
        <v>41520</v>
      </c>
      <c r="Q30177" t="s">
        <v>13</v>
      </c>
      <c r="R30177">
        <v>72</v>
      </c>
    </row>
    <row r="30178" spans="16:18" x14ac:dyDescent="0.25">
      <c r="P30178" s="1">
        <v>41521</v>
      </c>
      <c r="Q30178" t="s">
        <v>2</v>
      </c>
      <c r="R30178">
        <v>137</v>
      </c>
    </row>
    <row r="30179" spans="16:18" x14ac:dyDescent="0.25">
      <c r="P30179" s="1">
        <v>41522</v>
      </c>
      <c r="Q30179" t="s">
        <v>8</v>
      </c>
      <c r="R30179">
        <v>74</v>
      </c>
    </row>
    <row r="30180" spans="16:18" x14ac:dyDescent="0.25">
      <c r="P30180" s="1">
        <v>41523</v>
      </c>
      <c r="Q30180" t="s">
        <v>12</v>
      </c>
      <c r="R30180">
        <v>81</v>
      </c>
    </row>
    <row r="30181" spans="16:18" x14ac:dyDescent="0.25">
      <c r="P30181" s="1">
        <v>41524</v>
      </c>
      <c r="Q30181" t="s">
        <v>12</v>
      </c>
      <c r="R30181">
        <v>188</v>
      </c>
    </row>
    <row r="30182" spans="16:18" x14ac:dyDescent="0.25">
      <c r="P30182" s="1">
        <v>41525</v>
      </c>
      <c r="Q30182" t="s">
        <v>3</v>
      </c>
      <c r="R30182">
        <v>15</v>
      </c>
    </row>
    <row r="30183" spans="16:18" x14ac:dyDescent="0.25">
      <c r="P30183" s="1">
        <v>41526</v>
      </c>
      <c r="Q30183" t="s">
        <v>1</v>
      </c>
      <c r="R30183">
        <v>81</v>
      </c>
    </row>
    <row r="30184" spans="16:18" x14ac:dyDescent="0.25">
      <c r="P30184" s="1">
        <v>41527</v>
      </c>
      <c r="Q30184" t="s">
        <v>8</v>
      </c>
      <c r="R30184">
        <v>121</v>
      </c>
    </row>
    <row r="30185" spans="16:18" x14ac:dyDescent="0.25">
      <c r="P30185" s="1">
        <v>41528</v>
      </c>
      <c r="Q30185" t="s">
        <v>3</v>
      </c>
      <c r="R30185">
        <v>19</v>
      </c>
    </row>
    <row r="30186" spans="16:18" x14ac:dyDescent="0.25">
      <c r="P30186" s="1">
        <v>41529</v>
      </c>
      <c r="Q30186" t="s">
        <v>9</v>
      </c>
      <c r="R30186">
        <v>131</v>
      </c>
    </row>
    <row r="30187" spans="16:18" x14ac:dyDescent="0.25">
      <c r="P30187" s="1">
        <v>41530</v>
      </c>
      <c r="Q30187" t="s">
        <v>18</v>
      </c>
      <c r="R30187">
        <v>116</v>
      </c>
    </row>
    <row r="30188" spans="16:18" x14ac:dyDescent="0.25">
      <c r="P30188" s="1">
        <v>41531</v>
      </c>
      <c r="Q30188" t="s">
        <v>12</v>
      </c>
      <c r="R30188">
        <v>138</v>
      </c>
    </row>
    <row r="30189" spans="16:18" x14ac:dyDescent="0.25">
      <c r="P30189" s="1">
        <v>41532</v>
      </c>
      <c r="Q30189" t="s">
        <v>15</v>
      </c>
      <c r="R30189">
        <v>39</v>
      </c>
    </row>
    <row r="30190" spans="16:18" x14ac:dyDescent="0.25">
      <c r="P30190" s="1">
        <v>41533</v>
      </c>
      <c r="Q30190" t="s">
        <v>15</v>
      </c>
      <c r="R30190">
        <v>46</v>
      </c>
    </row>
    <row r="30191" spans="16:18" x14ac:dyDescent="0.25">
      <c r="P30191" s="1">
        <v>41534</v>
      </c>
      <c r="Q30191" t="s">
        <v>16</v>
      </c>
      <c r="R30191">
        <v>27</v>
      </c>
    </row>
    <row r="30192" spans="16:18" x14ac:dyDescent="0.25">
      <c r="P30192" s="1">
        <v>41535</v>
      </c>
      <c r="Q30192" t="s">
        <v>4</v>
      </c>
      <c r="R30192">
        <v>99</v>
      </c>
    </row>
    <row r="30193" spans="16:18" x14ac:dyDescent="0.25">
      <c r="P30193" s="1">
        <v>41536</v>
      </c>
      <c r="Q30193" t="s">
        <v>4</v>
      </c>
      <c r="R30193">
        <v>83</v>
      </c>
    </row>
    <row r="30194" spans="16:18" x14ac:dyDescent="0.25">
      <c r="P30194" s="1">
        <v>41537</v>
      </c>
      <c r="Q30194" t="s">
        <v>4</v>
      </c>
      <c r="R30194">
        <v>198</v>
      </c>
    </row>
    <row r="30195" spans="16:18" x14ac:dyDescent="0.25">
      <c r="P30195" s="1">
        <v>41538</v>
      </c>
      <c r="Q30195" t="s">
        <v>9</v>
      </c>
      <c r="R30195">
        <v>139</v>
      </c>
    </row>
    <row r="30196" spans="16:18" x14ac:dyDescent="0.25">
      <c r="P30196" s="1">
        <v>41539</v>
      </c>
      <c r="Q30196" t="s">
        <v>4</v>
      </c>
      <c r="R30196">
        <v>50</v>
      </c>
    </row>
    <row r="30197" spans="16:18" x14ac:dyDescent="0.25">
      <c r="P30197" s="1">
        <v>41540</v>
      </c>
      <c r="Q30197" t="s">
        <v>4</v>
      </c>
      <c r="R30197">
        <v>12</v>
      </c>
    </row>
    <row r="30198" spans="16:18" x14ac:dyDescent="0.25">
      <c r="P30198" s="1">
        <v>41541</v>
      </c>
      <c r="Q30198" t="s">
        <v>4</v>
      </c>
      <c r="R30198">
        <v>115</v>
      </c>
    </row>
    <row r="30199" spans="16:18" x14ac:dyDescent="0.25">
      <c r="P30199" s="1">
        <v>41542</v>
      </c>
      <c r="Q30199" t="s">
        <v>4</v>
      </c>
      <c r="R30199">
        <v>172</v>
      </c>
    </row>
    <row r="30200" spans="16:18" x14ac:dyDescent="0.25">
      <c r="P30200" s="1">
        <v>41543</v>
      </c>
      <c r="Q30200" t="s">
        <v>4</v>
      </c>
      <c r="R30200">
        <v>128</v>
      </c>
    </row>
    <row r="30201" spans="16:18" x14ac:dyDescent="0.25">
      <c r="P30201" s="1">
        <v>41544</v>
      </c>
      <c r="Q30201" t="s">
        <v>2</v>
      </c>
      <c r="R30201">
        <v>178</v>
      </c>
    </row>
    <row r="30202" spans="16:18" x14ac:dyDescent="0.25">
      <c r="P30202" s="1">
        <v>41545</v>
      </c>
      <c r="Q30202" t="s">
        <v>9</v>
      </c>
      <c r="R30202">
        <v>128</v>
      </c>
    </row>
    <row r="30203" spans="16:18" x14ac:dyDescent="0.25">
      <c r="P30203" s="1">
        <v>41546</v>
      </c>
      <c r="Q30203" t="s">
        <v>8</v>
      </c>
      <c r="R30203">
        <v>50</v>
      </c>
    </row>
    <row r="30204" spans="16:18" x14ac:dyDescent="0.25">
      <c r="P30204" s="1">
        <v>41547</v>
      </c>
      <c r="Q30204" t="s">
        <v>18</v>
      </c>
      <c r="R30204">
        <v>199</v>
      </c>
    </row>
    <row r="30205" spans="16:18" x14ac:dyDescent="0.25">
      <c r="P30205" s="1">
        <v>41548</v>
      </c>
      <c r="Q30205" t="s">
        <v>18</v>
      </c>
      <c r="R30205">
        <v>132</v>
      </c>
    </row>
    <row r="30206" spans="16:18" x14ac:dyDescent="0.25">
      <c r="P30206" s="1">
        <v>41549</v>
      </c>
      <c r="Q30206" t="s">
        <v>8</v>
      </c>
      <c r="R30206">
        <v>158</v>
      </c>
    </row>
    <row r="30207" spans="16:18" x14ac:dyDescent="0.25">
      <c r="P30207" s="1">
        <v>41550</v>
      </c>
      <c r="Q30207" t="s">
        <v>13</v>
      </c>
      <c r="R30207">
        <v>92</v>
      </c>
    </row>
    <row r="30208" spans="16:18" x14ac:dyDescent="0.25">
      <c r="P30208" s="1">
        <v>41551</v>
      </c>
      <c r="Q30208" t="s">
        <v>18</v>
      </c>
      <c r="R30208">
        <v>19</v>
      </c>
    </row>
    <row r="30209" spans="16:18" x14ac:dyDescent="0.25">
      <c r="P30209" s="1">
        <v>41552</v>
      </c>
      <c r="Q30209" t="s">
        <v>17</v>
      </c>
      <c r="R30209">
        <v>36</v>
      </c>
    </row>
    <row r="30210" spans="16:18" x14ac:dyDescent="0.25">
      <c r="P30210" s="1">
        <v>41553</v>
      </c>
      <c r="Q30210" t="s">
        <v>12</v>
      </c>
      <c r="R30210">
        <v>107</v>
      </c>
    </row>
    <row r="30211" spans="16:18" x14ac:dyDescent="0.25">
      <c r="P30211" s="1">
        <v>41554</v>
      </c>
      <c r="Q30211" t="s">
        <v>13</v>
      </c>
      <c r="R30211">
        <v>154</v>
      </c>
    </row>
    <row r="30212" spans="16:18" x14ac:dyDescent="0.25">
      <c r="P30212" s="1">
        <v>41555</v>
      </c>
      <c r="Q30212" t="s">
        <v>4</v>
      </c>
      <c r="R30212">
        <v>92</v>
      </c>
    </row>
    <row r="30213" spans="16:18" x14ac:dyDescent="0.25">
      <c r="P30213" s="1">
        <v>41556</v>
      </c>
      <c r="Q30213" t="s">
        <v>5</v>
      </c>
      <c r="R30213">
        <v>167</v>
      </c>
    </row>
    <row r="30214" spans="16:18" x14ac:dyDescent="0.25">
      <c r="P30214" s="1">
        <v>41557</v>
      </c>
      <c r="Q30214" t="s">
        <v>17</v>
      </c>
      <c r="R30214">
        <v>139</v>
      </c>
    </row>
    <row r="30215" spans="16:18" x14ac:dyDescent="0.25">
      <c r="P30215" s="1">
        <v>41558</v>
      </c>
      <c r="Q30215" t="s">
        <v>8</v>
      </c>
      <c r="R30215">
        <v>123</v>
      </c>
    </row>
    <row r="30216" spans="16:18" x14ac:dyDescent="0.25">
      <c r="P30216" s="1">
        <v>41559</v>
      </c>
      <c r="Q30216" t="s">
        <v>17</v>
      </c>
      <c r="R30216">
        <v>140</v>
      </c>
    </row>
    <row r="30217" spans="16:18" x14ac:dyDescent="0.25">
      <c r="P30217" s="1">
        <v>41560</v>
      </c>
      <c r="Q30217" t="s">
        <v>16</v>
      </c>
      <c r="R30217">
        <v>65</v>
      </c>
    </row>
    <row r="30218" spans="16:18" x14ac:dyDescent="0.25">
      <c r="P30218" s="1">
        <v>41561</v>
      </c>
      <c r="Q30218" t="s">
        <v>18</v>
      </c>
      <c r="R30218">
        <v>16</v>
      </c>
    </row>
    <row r="30219" spans="16:18" x14ac:dyDescent="0.25">
      <c r="P30219" s="1">
        <v>41562</v>
      </c>
      <c r="Q30219" t="s">
        <v>3</v>
      </c>
      <c r="R30219">
        <v>197</v>
      </c>
    </row>
    <row r="30220" spans="16:18" x14ac:dyDescent="0.25">
      <c r="P30220" s="1">
        <v>41563</v>
      </c>
      <c r="Q30220" t="s">
        <v>17</v>
      </c>
      <c r="R30220">
        <v>43</v>
      </c>
    </row>
    <row r="30221" spans="16:18" x14ac:dyDescent="0.25">
      <c r="P30221" s="1">
        <v>41564</v>
      </c>
      <c r="Q30221" t="s">
        <v>4</v>
      </c>
      <c r="R30221">
        <v>64</v>
      </c>
    </row>
    <row r="30222" spans="16:18" x14ac:dyDescent="0.25">
      <c r="P30222" s="1">
        <v>41565</v>
      </c>
      <c r="Q30222" t="s">
        <v>18</v>
      </c>
      <c r="R30222">
        <v>163</v>
      </c>
    </row>
    <row r="30223" spans="16:18" x14ac:dyDescent="0.25">
      <c r="P30223" s="1">
        <v>41566</v>
      </c>
      <c r="Q30223" t="s">
        <v>2</v>
      </c>
      <c r="R30223">
        <v>177</v>
      </c>
    </row>
    <row r="30224" spans="16:18" x14ac:dyDescent="0.25">
      <c r="P30224" s="1">
        <v>41567</v>
      </c>
      <c r="Q30224" t="s">
        <v>13</v>
      </c>
      <c r="R30224">
        <v>161</v>
      </c>
    </row>
    <row r="30225" spans="16:18" x14ac:dyDescent="0.25">
      <c r="P30225" s="1">
        <v>41568</v>
      </c>
      <c r="Q30225" t="s">
        <v>3</v>
      </c>
      <c r="R30225">
        <v>125</v>
      </c>
    </row>
    <row r="30226" spans="16:18" x14ac:dyDescent="0.25">
      <c r="P30226" s="1">
        <v>41569</v>
      </c>
      <c r="Q30226" t="s">
        <v>4</v>
      </c>
      <c r="R30226">
        <v>135</v>
      </c>
    </row>
    <row r="30227" spans="16:18" x14ac:dyDescent="0.25">
      <c r="P30227" s="1">
        <v>41570</v>
      </c>
      <c r="Q30227" t="s">
        <v>3</v>
      </c>
      <c r="R30227">
        <v>135</v>
      </c>
    </row>
    <row r="30228" spans="16:18" x14ac:dyDescent="0.25">
      <c r="P30228" s="1">
        <v>41571</v>
      </c>
      <c r="Q30228" t="s">
        <v>16</v>
      </c>
      <c r="R30228">
        <v>15</v>
      </c>
    </row>
    <row r="30229" spans="16:18" x14ac:dyDescent="0.25">
      <c r="P30229" s="1">
        <v>41572</v>
      </c>
      <c r="Q30229" t="s">
        <v>13</v>
      </c>
      <c r="R30229">
        <v>101</v>
      </c>
    </row>
    <row r="30230" spans="16:18" x14ac:dyDescent="0.25">
      <c r="P30230" s="1">
        <v>41573</v>
      </c>
      <c r="Q30230" t="s">
        <v>17</v>
      </c>
      <c r="R30230">
        <v>119</v>
      </c>
    </row>
    <row r="30231" spans="16:18" x14ac:dyDescent="0.25">
      <c r="P30231" s="1">
        <v>41574</v>
      </c>
      <c r="Q30231" t="s">
        <v>15</v>
      </c>
      <c r="R30231">
        <v>183</v>
      </c>
    </row>
    <row r="30232" spans="16:18" x14ac:dyDescent="0.25">
      <c r="P30232" s="1">
        <v>41575</v>
      </c>
      <c r="Q30232" t="s">
        <v>2</v>
      </c>
      <c r="R30232">
        <v>91</v>
      </c>
    </row>
    <row r="30233" spans="16:18" x14ac:dyDescent="0.25">
      <c r="P30233" s="1">
        <v>41576</v>
      </c>
      <c r="Q30233" t="s">
        <v>15</v>
      </c>
      <c r="R30233">
        <v>36</v>
      </c>
    </row>
    <row r="30234" spans="16:18" x14ac:dyDescent="0.25">
      <c r="P30234" s="1">
        <v>41577</v>
      </c>
      <c r="Q30234" t="s">
        <v>2</v>
      </c>
      <c r="R30234">
        <v>86</v>
      </c>
    </row>
    <row r="30235" spans="16:18" x14ac:dyDescent="0.25">
      <c r="P30235" s="1">
        <v>41578</v>
      </c>
      <c r="Q30235" t="s">
        <v>17</v>
      </c>
      <c r="R30235">
        <v>170</v>
      </c>
    </row>
    <row r="30236" spans="16:18" x14ac:dyDescent="0.25">
      <c r="P30236" s="1">
        <v>41579</v>
      </c>
      <c r="Q30236" t="s">
        <v>3</v>
      </c>
      <c r="R30236">
        <v>17</v>
      </c>
    </row>
    <row r="30237" spans="16:18" x14ac:dyDescent="0.25">
      <c r="P30237" s="1">
        <v>41580</v>
      </c>
      <c r="Q30237" t="s">
        <v>18</v>
      </c>
      <c r="R30237">
        <v>36</v>
      </c>
    </row>
    <row r="30238" spans="16:18" x14ac:dyDescent="0.25">
      <c r="P30238" s="1">
        <v>41581</v>
      </c>
      <c r="Q30238" t="s">
        <v>1</v>
      </c>
      <c r="R30238">
        <v>128</v>
      </c>
    </row>
    <row r="30239" spans="16:18" x14ac:dyDescent="0.25">
      <c r="P30239" s="1">
        <v>41582</v>
      </c>
      <c r="Q30239" t="s">
        <v>16</v>
      </c>
      <c r="R30239">
        <v>134</v>
      </c>
    </row>
    <row r="30240" spans="16:18" x14ac:dyDescent="0.25">
      <c r="P30240" s="1">
        <v>41583</v>
      </c>
      <c r="Q30240" t="s">
        <v>18</v>
      </c>
      <c r="R30240">
        <v>177</v>
      </c>
    </row>
    <row r="30241" spans="16:18" x14ac:dyDescent="0.25">
      <c r="P30241" s="1">
        <v>41584</v>
      </c>
      <c r="Q30241" t="s">
        <v>2</v>
      </c>
      <c r="R30241">
        <v>87</v>
      </c>
    </row>
    <row r="30242" spans="16:18" x14ac:dyDescent="0.25">
      <c r="P30242" s="1">
        <v>41585</v>
      </c>
      <c r="Q30242" t="s">
        <v>16</v>
      </c>
      <c r="R30242">
        <v>55</v>
      </c>
    </row>
    <row r="30243" spans="16:18" x14ac:dyDescent="0.25">
      <c r="P30243" s="1">
        <v>41586</v>
      </c>
      <c r="Q30243" t="s">
        <v>4</v>
      </c>
      <c r="R30243">
        <v>11</v>
      </c>
    </row>
    <row r="30244" spans="16:18" x14ac:dyDescent="0.25">
      <c r="P30244" s="1">
        <v>41587</v>
      </c>
      <c r="Q30244" t="s">
        <v>8</v>
      </c>
      <c r="R30244">
        <v>111</v>
      </c>
    </row>
    <row r="30245" spans="16:18" x14ac:dyDescent="0.25">
      <c r="P30245" s="1">
        <v>41588</v>
      </c>
      <c r="Q30245" t="s">
        <v>4</v>
      </c>
      <c r="R30245">
        <v>66</v>
      </c>
    </row>
    <row r="30246" spans="16:18" x14ac:dyDescent="0.25">
      <c r="P30246" s="1">
        <v>41589</v>
      </c>
      <c r="Q30246" t="s">
        <v>13</v>
      </c>
      <c r="R30246">
        <v>68</v>
      </c>
    </row>
    <row r="30247" spans="16:18" x14ac:dyDescent="0.25">
      <c r="P30247" s="1">
        <v>41590</v>
      </c>
      <c r="Q30247" t="s">
        <v>13</v>
      </c>
      <c r="R30247">
        <v>21</v>
      </c>
    </row>
    <row r="30248" spans="16:18" x14ac:dyDescent="0.25">
      <c r="P30248" s="1">
        <v>41591</v>
      </c>
      <c r="Q30248" t="s">
        <v>13</v>
      </c>
      <c r="R30248">
        <v>98</v>
      </c>
    </row>
    <row r="30249" spans="16:18" x14ac:dyDescent="0.25">
      <c r="P30249" s="1">
        <v>41592</v>
      </c>
      <c r="Q30249" t="s">
        <v>4</v>
      </c>
      <c r="R30249">
        <v>149</v>
      </c>
    </row>
    <row r="30250" spans="16:18" x14ac:dyDescent="0.25">
      <c r="P30250" s="1">
        <v>41593</v>
      </c>
      <c r="Q30250" t="s">
        <v>17</v>
      </c>
      <c r="R30250">
        <v>42</v>
      </c>
    </row>
    <row r="30251" spans="16:18" x14ac:dyDescent="0.25">
      <c r="P30251" s="1">
        <v>41594</v>
      </c>
      <c r="Q30251" t="s">
        <v>17</v>
      </c>
      <c r="R30251">
        <v>87</v>
      </c>
    </row>
    <row r="30252" spans="16:18" x14ac:dyDescent="0.25">
      <c r="P30252" s="1">
        <v>41595</v>
      </c>
      <c r="Q30252" t="s">
        <v>2</v>
      </c>
      <c r="R30252">
        <v>104</v>
      </c>
    </row>
    <row r="30253" spans="16:18" x14ac:dyDescent="0.25">
      <c r="P30253" s="1">
        <v>41596</v>
      </c>
      <c r="Q30253" t="s">
        <v>17</v>
      </c>
      <c r="R30253">
        <v>154</v>
      </c>
    </row>
    <row r="30254" spans="16:18" x14ac:dyDescent="0.25">
      <c r="P30254" s="1">
        <v>41597</v>
      </c>
      <c r="Q30254" t="s">
        <v>16</v>
      </c>
      <c r="R30254">
        <v>125</v>
      </c>
    </row>
    <row r="30255" spans="16:18" x14ac:dyDescent="0.25">
      <c r="P30255" s="1">
        <v>41598</v>
      </c>
      <c r="Q30255" t="s">
        <v>9</v>
      </c>
      <c r="R30255">
        <v>123</v>
      </c>
    </row>
    <row r="30256" spans="16:18" x14ac:dyDescent="0.25">
      <c r="P30256" s="1">
        <v>41599</v>
      </c>
      <c r="Q30256" t="s">
        <v>15</v>
      </c>
      <c r="R30256">
        <v>79</v>
      </c>
    </row>
    <row r="30257" spans="16:18" x14ac:dyDescent="0.25">
      <c r="P30257" s="1">
        <v>41600</v>
      </c>
      <c r="Q30257" t="s">
        <v>13</v>
      </c>
      <c r="R30257">
        <v>151</v>
      </c>
    </row>
    <row r="30258" spans="16:18" x14ac:dyDescent="0.25">
      <c r="P30258" s="1">
        <v>41601</v>
      </c>
      <c r="Q30258" t="s">
        <v>15</v>
      </c>
      <c r="R30258">
        <v>168</v>
      </c>
    </row>
    <row r="30259" spans="16:18" x14ac:dyDescent="0.25">
      <c r="P30259" s="1">
        <v>41602</v>
      </c>
      <c r="Q30259" t="s">
        <v>12</v>
      </c>
      <c r="R30259">
        <v>151</v>
      </c>
    </row>
    <row r="30260" spans="16:18" x14ac:dyDescent="0.25">
      <c r="P30260" s="1">
        <v>41603</v>
      </c>
      <c r="Q30260" t="s">
        <v>2</v>
      </c>
      <c r="R30260">
        <v>70</v>
      </c>
    </row>
    <row r="30261" spans="16:18" x14ac:dyDescent="0.25">
      <c r="P30261" s="1">
        <v>41604</v>
      </c>
      <c r="Q30261" t="s">
        <v>16</v>
      </c>
      <c r="R30261">
        <v>70</v>
      </c>
    </row>
    <row r="30262" spans="16:18" x14ac:dyDescent="0.25">
      <c r="P30262" s="1">
        <v>41605</v>
      </c>
      <c r="Q30262" t="s">
        <v>2</v>
      </c>
      <c r="R30262">
        <v>186</v>
      </c>
    </row>
    <row r="30263" spans="16:18" x14ac:dyDescent="0.25">
      <c r="P30263" s="1">
        <v>41606</v>
      </c>
      <c r="Q30263" t="s">
        <v>5</v>
      </c>
      <c r="R30263">
        <v>152</v>
      </c>
    </row>
    <row r="30264" spans="16:18" x14ac:dyDescent="0.25">
      <c r="P30264" s="1">
        <v>41607</v>
      </c>
      <c r="Q30264" t="s">
        <v>2</v>
      </c>
      <c r="R30264">
        <v>33</v>
      </c>
    </row>
    <row r="30265" spans="16:18" x14ac:dyDescent="0.25">
      <c r="P30265" s="1">
        <v>41608</v>
      </c>
      <c r="Q30265" t="s">
        <v>8</v>
      </c>
      <c r="R30265">
        <v>10</v>
      </c>
    </row>
    <row r="30266" spans="16:18" x14ac:dyDescent="0.25">
      <c r="P30266" s="1">
        <v>41609</v>
      </c>
      <c r="Q30266" t="s">
        <v>15</v>
      </c>
      <c r="R30266">
        <v>155</v>
      </c>
    </row>
    <row r="30267" spans="16:18" x14ac:dyDescent="0.25">
      <c r="P30267" s="1">
        <v>41610</v>
      </c>
      <c r="Q30267" t="s">
        <v>2</v>
      </c>
      <c r="R30267">
        <v>67</v>
      </c>
    </row>
    <row r="30268" spans="16:18" x14ac:dyDescent="0.25">
      <c r="P30268" s="1">
        <v>41611</v>
      </c>
      <c r="Q30268" t="s">
        <v>16</v>
      </c>
      <c r="R30268">
        <v>105</v>
      </c>
    </row>
    <row r="30269" spans="16:18" x14ac:dyDescent="0.25">
      <c r="P30269" s="1">
        <v>41612</v>
      </c>
      <c r="Q30269" t="s">
        <v>16</v>
      </c>
      <c r="R30269">
        <v>115</v>
      </c>
    </row>
    <row r="30270" spans="16:18" x14ac:dyDescent="0.25">
      <c r="P30270" s="1">
        <v>41613</v>
      </c>
      <c r="Q30270" t="s">
        <v>4</v>
      </c>
      <c r="R30270">
        <v>186</v>
      </c>
    </row>
    <row r="30271" spans="16:18" x14ac:dyDescent="0.25">
      <c r="P30271" s="1">
        <v>41614</v>
      </c>
      <c r="Q30271" t="s">
        <v>9</v>
      </c>
      <c r="R30271">
        <v>148</v>
      </c>
    </row>
    <row r="30272" spans="16:18" x14ac:dyDescent="0.25">
      <c r="P30272" s="1">
        <v>41615</v>
      </c>
      <c r="Q30272" t="s">
        <v>13</v>
      </c>
      <c r="R30272">
        <v>122</v>
      </c>
    </row>
    <row r="30273" spans="16:18" x14ac:dyDescent="0.25">
      <c r="P30273" s="1">
        <v>41616</v>
      </c>
      <c r="Q30273" t="s">
        <v>3</v>
      </c>
      <c r="R30273">
        <v>159</v>
      </c>
    </row>
    <row r="30274" spans="16:18" x14ac:dyDescent="0.25">
      <c r="P30274" s="1">
        <v>41617</v>
      </c>
      <c r="Q30274" t="s">
        <v>3</v>
      </c>
      <c r="R30274">
        <v>162</v>
      </c>
    </row>
    <row r="30275" spans="16:18" x14ac:dyDescent="0.25">
      <c r="P30275" s="1">
        <v>41618</v>
      </c>
      <c r="Q30275" t="s">
        <v>3</v>
      </c>
      <c r="R30275">
        <v>166</v>
      </c>
    </row>
    <row r="30276" spans="16:18" x14ac:dyDescent="0.25">
      <c r="P30276" s="1">
        <v>41619</v>
      </c>
      <c r="Q30276" t="s">
        <v>15</v>
      </c>
      <c r="R30276">
        <v>195</v>
      </c>
    </row>
    <row r="30277" spans="16:18" x14ac:dyDescent="0.25">
      <c r="P30277" s="1">
        <v>41620</v>
      </c>
      <c r="Q30277" t="s">
        <v>16</v>
      </c>
      <c r="R30277">
        <v>52</v>
      </c>
    </row>
    <row r="30278" spans="16:18" x14ac:dyDescent="0.25">
      <c r="P30278" s="1">
        <v>41621</v>
      </c>
      <c r="Q30278" t="s">
        <v>5</v>
      </c>
      <c r="R30278">
        <v>39</v>
      </c>
    </row>
    <row r="30279" spans="16:18" x14ac:dyDescent="0.25">
      <c r="P30279" s="1">
        <v>41622</v>
      </c>
      <c r="Q30279" t="s">
        <v>4</v>
      </c>
      <c r="R30279">
        <v>19</v>
      </c>
    </row>
    <row r="30280" spans="16:18" x14ac:dyDescent="0.25">
      <c r="P30280" s="1">
        <v>41623</v>
      </c>
      <c r="Q30280" t="s">
        <v>13</v>
      </c>
      <c r="R30280">
        <v>54</v>
      </c>
    </row>
    <row r="30281" spans="16:18" x14ac:dyDescent="0.25">
      <c r="P30281" s="1">
        <v>41624</v>
      </c>
      <c r="Q30281" t="s">
        <v>2</v>
      </c>
      <c r="R30281">
        <v>122</v>
      </c>
    </row>
    <row r="30282" spans="16:18" x14ac:dyDescent="0.25">
      <c r="P30282" s="1">
        <v>41625</v>
      </c>
      <c r="Q30282" t="s">
        <v>17</v>
      </c>
      <c r="R30282">
        <v>110</v>
      </c>
    </row>
    <row r="30283" spans="16:18" x14ac:dyDescent="0.25">
      <c r="P30283" s="1">
        <v>41626</v>
      </c>
      <c r="Q30283" t="s">
        <v>5</v>
      </c>
      <c r="R30283">
        <v>110</v>
      </c>
    </row>
    <row r="30284" spans="16:18" x14ac:dyDescent="0.25">
      <c r="P30284" s="1">
        <v>41627</v>
      </c>
      <c r="Q30284" t="s">
        <v>9</v>
      </c>
      <c r="R30284">
        <v>42</v>
      </c>
    </row>
    <row r="30285" spans="16:18" x14ac:dyDescent="0.25">
      <c r="P30285" s="1">
        <v>41628</v>
      </c>
      <c r="Q30285" t="s">
        <v>9</v>
      </c>
      <c r="R30285">
        <v>96</v>
      </c>
    </row>
    <row r="30286" spans="16:18" x14ac:dyDescent="0.25">
      <c r="P30286" s="1">
        <v>41629</v>
      </c>
      <c r="Q30286" t="s">
        <v>8</v>
      </c>
      <c r="R30286">
        <v>70</v>
      </c>
    </row>
    <row r="30287" spans="16:18" x14ac:dyDescent="0.25">
      <c r="P30287" s="1">
        <v>41630</v>
      </c>
      <c r="Q30287" t="s">
        <v>9</v>
      </c>
      <c r="R30287">
        <v>85</v>
      </c>
    </row>
    <row r="30288" spans="16:18" x14ac:dyDescent="0.25">
      <c r="P30288" s="1">
        <v>41631</v>
      </c>
      <c r="Q30288" t="s">
        <v>16</v>
      </c>
      <c r="R30288">
        <v>177</v>
      </c>
    </row>
    <row r="30289" spans="16:18" x14ac:dyDescent="0.25">
      <c r="P30289" s="1">
        <v>41632</v>
      </c>
      <c r="Q30289" t="s">
        <v>9</v>
      </c>
      <c r="R30289">
        <v>123</v>
      </c>
    </row>
    <row r="30290" spans="16:18" x14ac:dyDescent="0.25">
      <c r="P30290" s="1">
        <v>41633</v>
      </c>
      <c r="Q30290" t="s">
        <v>16</v>
      </c>
      <c r="R30290">
        <v>93</v>
      </c>
    </row>
    <row r="30291" spans="16:18" x14ac:dyDescent="0.25">
      <c r="P30291" s="1">
        <v>41634</v>
      </c>
      <c r="Q30291" t="s">
        <v>18</v>
      </c>
      <c r="R30291">
        <v>48</v>
      </c>
    </row>
    <row r="30292" spans="16:18" x14ac:dyDescent="0.25">
      <c r="P30292" s="1">
        <v>41635</v>
      </c>
      <c r="Q30292" t="s">
        <v>12</v>
      </c>
      <c r="R30292">
        <v>106</v>
      </c>
    </row>
    <row r="30293" spans="16:18" x14ac:dyDescent="0.25">
      <c r="P30293" s="1">
        <v>41636</v>
      </c>
      <c r="Q30293" t="s">
        <v>9</v>
      </c>
      <c r="R30293">
        <v>164</v>
      </c>
    </row>
    <row r="30294" spans="16:18" x14ac:dyDescent="0.25">
      <c r="P30294" s="1">
        <v>41637</v>
      </c>
      <c r="Q30294" t="s">
        <v>15</v>
      </c>
      <c r="R30294">
        <v>27</v>
      </c>
    </row>
    <row r="30295" spans="16:18" x14ac:dyDescent="0.25">
      <c r="P30295" s="1">
        <v>41638</v>
      </c>
      <c r="Q30295" t="s">
        <v>12</v>
      </c>
      <c r="R30295">
        <v>96</v>
      </c>
    </row>
    <row r="30296" spans="16:18" x14ac:dyDescent="0.25">
      <c r="P30296" s="1">
        <v>41639</v>
      </c>
      <c r="Q30296" t="s">
        <v>15</v>
      </c>
      <c r="R30296">
        <v>179</v>
      </c>
    </row>
    <row r="30297" spans="16:18" x14ac:dyDescent="0.25">
      <c r="P30297" s="1">
        <v>41640</v>
      </c>
      <c r="Q30297" t="s">
        <v>9</v>
      </c>
      <c r="R30297">
        <v>126</v>
      </c>
    </row>
    <row r="30298" spans="16:18" x14ac:dyDescent="0.25">
      <c r="P30298" s="1">
        <v>41641</v>
      </c>
      <c r="Q30298" t="s">
        <v>1</v>
      </c>
      <c r="R30298">
        <v>181</v>
      </c>
    </row>
    <row r="30299" spans="16:18" x14ac:dyDescent="0.25">
      <c r="P30299" s="1">
        <v>41642</v>
      </c>
      <c r="Q30299" t="s">
        <v>9</v>
      </c>
      <c r="R30299">
        <v>37</v>
      </c>
    </row>
    <row r="30300" spans="16:18" x14ac:dyDescent="0.25">
      <c r="P30300" s="1">
        <v>41643</v>
      </c>
      <c r="Q30300" t="s">
        <v>5</v>
      </c>
      <c r="R30300">
        <v>47</v>
      </c>
    </row>
    <row r="30301" spans="16:18" x14ac:dyDescent="0.25">
      <c r="P30301" s="1">
        <v>41644</v>
      </c>
      <c r="Q30301" t="s">
        <v>16</v>
      </c>
      <c r="R30301">
        <v>194</v>
      </c>
    </row>
    <row r="30302" spans="16:18" x14ac:dyDescent="0.25">
      <c r="P30302" s="1">
        <v>41645</v>
      </c>
      <c r="Q30302" t="s">
        <v>3</v>
      </c>
      <c r="R30302">
        <v>12</v>
      </c>
    </row>
    <row r="30303" spans="16:18" x14ac:dyDescent="0.25">
      <c r="P30303" s="1">
        <v>41646</v>
      </c>
      <c r="Q30303" t="s">
        <v>17</v>
      </c>
      <c r="R30303">
        <v>144</v>
      </c>
    </row>
    <row r="30304" spans="16:18" x14ac:dyDescent="0.25">
      <c r="P30304" s="1">
        <v>41647</v>
      </c>
      <c r="Q30304" t="s">
        <v>9</v>
      </c>
      <c r="R30304">
        <v>124</v>
      </c>
    </row>
    <row r="30305" spans="16:18" x14ac:dyDescent="0.25">
      <c r="P30305" s="1">
        <v>41648</v>
      </c>
      <c r="Q30305" t="s">
        <v>16</v>
      </c>
      <c r="R30305">
        <v>190</v>
      </c>
    </row>
    <row r="30306" spans="16:18" x14ac:dyDescent="0.25">
      <c r="P30306" s="1">
        <v>41649</v>
      </c>
      <c r="Q30306" t="s">
        <v>13</v>
      </c>
      <c r="R30306">
        <v>118</v>
      </c>
    </row>
    <row r="30307" spans="16:18" x14ac:dyDescent="0.25">
      <c r="P30307" s="1">
        <v>41650</v>
      </c>
      <c r="Q30307" t="s">
        <v>3</v>
      </c>
      <c r="R30307">
        <v>42</v>
      </c>
    </row>
    <row r="30308" spans="16:18" x14ac:dyDescent="0.25">
      <c r="P30308" s="1">
        <v>41651</v>
      </c>
      <c r="Q30308" t="s">
        <v>4</v>
      </c>
      <c r="R30308">
        <v>103</v>
      </c>
    </row>
    <row r="30309" spans="16:18" x14ac:dyDescent="0.25">
      <c r="P30309" s="1">
        <v>41652</v>
      </c>
      <c r="Q30309" t="s">
        <v>5</v>
      </c>
      <c r="R30309">
        <v>93</v>
      </c>
    </row>
    <row r="30310" spans="16:18" x14ac:dyDescent="0.25">
      <c r="P30310" s="1">
        <v>41653</v>
      </c>
      <c r="Q30310" t="s">
        <v>8</v>
      </c>
      <c r="R30310">
        <v>178</v>
      </c>
    </row>
    <row r="30311" spans="16:18" x14ac:dyDescent="0.25">
      <c r="P30311" s="1">
        <v>41654</v>
      </c>
      <c r="Q30311" t="s">
        <v>9</v>
      </c>
      <c r="R30311">
        <v>158</v>
      </c>
    </row>
    <row r="30312" spans="16:18" x14ac:dyDescent="0.25">
      <c r="P30312" s="1">
        <v>41655</v>
      </c>
      <c r="Q30312" t="s">
        <v>5</v>
      </c>
      <c r="R30312">
        <v>167</v>
      </c>
    </row>
    <row r="30313" spans="16:18" x14ac:dyDescent="0.25">
      <c r="P30313" s="1">
        <v>41656</v>
      </c>
      <c r="Q30313" t="s">
        <v>9</v>
      </c>
      <c r="R30313">
        <v>77</v>
      </c>
    </row>
    <row r="30314" spans="16:18" x14ac:dyDescent="0.25">
      <c r="P30314" s="1">
        <v>41657</v>
      </c>
      <c r="Q30314" t="s">
        <v>13</v>
      </c>
      <c r="R30314">
        <v>157</v>
      </c>
    </row>
    <row r="30315" spans="16:18" x14ac:dyDescent="0.25">
      <c r="P30315" s="1">
        <v>41658</v>
      </c>
      <c r="Q30315" t="s">
        <v>13</v>
      </c>
      <c r="R30315">
        <v>160</v>
      </c>
    </row>
    <row r="30316" spans="16:18" x14ac:dyDescent="0.25">
      <c r="P30316" s="1">
        <v>41659</v>
      </c>
      <c r="Q30316" t="s">
        <v>3</v>
      </c>
      <c r="R30316">
        <v>118</v>
      </c>
    </row>
    <row r="30317" spans="16:18" x14ac:dyDescent="0.25">
      <c r="P30317" s="1">
        <v>41660</v>
      </c>
      <c r="Q30317" t="s">
        <v>13</v>
      </c>
      <c r="R30317">
        <v>32</v>
      </c>
    </row>
    <row r="30318" spans="16:18" x14ac:dyDescent="0.25">
      <c r="P30318" s="1">
        <v>41661</v>
      </c>
      <c r="Q30318" t="s">
        <v>4</v>
      </c>
      <c r="R30318">
        <v>132</v>
      </c>
    </row>
    <row r="30319" spans="16:18" x14ac:dyDescent="0.25">
      <c r="P30319" s="1">
        <v>41662</v>
      </c>
      <c r="Q30319" t="s">
        <v>1</v>
      </c>
      <c r="R30319">
        <v>30</v>
      </c>
    </row>
    <row r="30320" spans="16:18" x14ac:dyDescent="0.25">
      <c r="P30320" s="1">
        <v>41663</v>
      </c>
      <c r="Q30320" t="s">
        <v>16</v>
      </c>
      <c r="R30320">
        <v>172</v>
      </c>
    </row>
    <row r="30321" spans="16:18" x14ac:dyDescent="0.25">
      <c r="P30321" s="1">
        <v>41664</v>
      </c>
      <c r="Q30321" t="s">
        <v>13</v>
      </c>
      <c r="R30321">
        <v>99</v>
      </c>
    </row>
    <row r="30322" spans="16:18" x14ac:dyDescent="0.25">
      <c r="P30322" s="1">
        <v>41665</v>
      </c>
      <c r="Q30322" t="s">
        <v>4</v>
      </c>
      <c r="R30322">
        <v>170</v>
      </c>
    </row>
    <row r="30323" spans="16:18" x14ac:dyDescent="0.25">
      <c r="P30323" s="1">
        <v>41666</v>
      </c>
      <c r="Q30323" t="s">
        <v>18</v>
      </c>
      <c r="R30323">
        <v>193</v>
      </c>
    </row>
    <row r="30324" spans="16:18" x14ac:dyDescent="0.25">
      <c r="P30324" s="1">
        <v>41667</v>
      </c>
      <c r="Q30324" t="s">
        <v>13</v>
      </c>
      <c r="R30324">
        <v>48</v>
      </c>
    </row>
    <row r="30325" spans="16:18" x14ac:dyDescent="0.25">
      <c r="P30325" s="1">
        <v>41668</v>
      </c>
      <c r="Q30325" t="s">
        <v>1</v>
      </c>
      <c r="R30325">
        <v>145</v>
      </c>
    </row>
    <row r="30326" spans="16:18" x14ac:dyDescent="0.25">
      <c r="P30326" s="1">
        <v>41669</v>
      </c>
      <c r="Q30326" t="s">
        <v>13</v>
      </c>
      <c r="R30326">
        <v>89</v>
      </c>
    </row>
    <row r="30327" spans="16:18" x14ac:dyDescent="0.25">
      <c r="P30327" s="1">
        <v>41670</v>
      </c>
      <c r="Q30327" t="s">
        <v>17</v>
      </c>
      <c r="R30327">
        <v>117</v>
      </c>
    </row>
    <row r="30328" spans="16:18" x14ac:dyDescent="0.25">
      <c r="P30328" s="1">
        <v>41671</v>
      </c>
      <c r="Q30328" t="s">
        <v>16</v>
      </c>
      <c r="R30328">
        <v>70</v>
      </c>
    </row>
    <row r="30329" spans="16:18" x14ac:dyDescent="0.25">
      <c r="P30329" s="1">
        <v>41672</v>
      </c>
      <c r="Q30329" t="s">
        <v>1</v>
      </c>
      <c r="R30329">
        <v>82</v>
      </c>
    </row>
    <row r="30330" spans="16:18" x14ac:dyDescent="0.25">
      <c r="P30330" s="1">
        <v>41673</v>
      </c>
      <c r="Q30330" t="s">
        <v>18</v>
      </c>
      <c r="R30330">
        <v>129</v>
      </c>
    </row>
    <row r="30331" spans="16:18" x14ac:dyDescent="0.25">
      <c r="P30331" s="1">
        <v>41674</v>
      </c>
      <c r="Q30331" t="s">
        <v>2</v>
      </c>
      <c r="R30331">
        <v>27</v>
      </c>
    </row>
    <row r="30332" spans="16:18" x14ac:dyDescent="0.25">
      <c r="P30332" s="1">
        <v>41675</v>
      </c>
      <c r="Q30332" t="s">
        <v>18</v>
      </c>
      <c r="R30332">
        <v>168</v>
      </c>
    </row>
    <row r="30333" spans="16:18" x14ac:dyDescent="0.25">
      <c r="P30333" s="1">
        <v>41676</v>
      </c>
      <c r="Q30333" t="s">
        <v>2</v>
      </c>
      <c r="R30333">
        <v>157</v>
      </c>
    </row>
    <row r="30334" spans="16:18" x14ac:dyDescent="0.25">
      <c r="P30334" s="1">
        <v>41677</v>
      </c>
      <c r="Q30334" t="s">
        <v>2</v>
      </c>
      <c r="R30334">
        <v>141</v>
      </c>
    </row>
    <row r="30335" spans="16:18" x14ac:dyDescent="0.25">
      <c r="P30335" s="1">
        <v>41678</v>
      </c>
      <c r="Q30335" t="s">
        <v>5</v>
      </c>
      <c r="R30335">
        <v>196</v>
      </c>
    </row>
    <row r="30336" spans="16:18" x14ac:dyDescent="0.25">
      <c r="P30336" s="1">
        <v>41679</v>
      </c>
      <c r="Q30336" t="s">
        <v>12</v>
      </c>
      <c r="R30336">
        <v>141</v>
      </c>
    </row>
    <row r="30337" spans="16:18" x14ac:dyDescent="0.25">
      <c r="P30337" s="1">
        <v>41680</v>
      </c>
      <c r="Q30337" t="s">
        <v>3</v>
      </c>
      <c r="R30337">
        <v>116</v>
      </c>
    </row>
    <row r="30338" spans="16:18" x14ac:dyDescent="0.25">
      <c r="P30338" s="1">
        <v>41681</v>
      </c>
      <c r="Q30338" t="s">
        <v>8</v>
      </c>
      <c r="R30338">
        <v>194</v>
      </c>
    </row>
    <row r="30339" spans="16:18" x14ac:dyDescent="0.25">
      <c r="P30339" s="1">
        <v>41682</v>
      </c>
      <c r="Q30339" t="s">
        <v>13</v>
      </c>
      <c r="R30339">
        <v>130</v>
      </c>
    </row>
    <row r="30340" spans="16:18" x14ac:dyDescent="0.25">
      <c r="P30340" s="1">
        <v>41683</v>
      </c>
      <c r="Q30340" t="s">
        <v>2</v>
      </c>
      <c r="R30340">
        <v>21</v>
      </c>
    </row>
    <row r="30341" spans="16:18" x14ac:dyDescent="0.25">
      <c r="P30341" s="1">
        <v>41684</v>
      </c>
      <c r="Q30341" t="s">
        <v>3</v>
      </c>
      <c r="R30341">
        <v>119</v>
      </c>
    </row>
    <row r="30342" spans="16:18" x14ac:dyDescent="0.25">
      <c r="P30342" s="1">
        <v>41685</v>
      </c>
      <c r="Q30342" t="s">
        <v>18</v>
      </c>
      <c r="R30342">
        <v>165</v>
      </c>
    </row>
    <row r="30343" spans="16:18" x14ac:dyDescent="0.25">
      <c r="P30343" s="1">
        <v>41686</v>
      </c>
      <c r="Q30343" t="s">
        <v>2</v>
      </c>
      <c r="R30343">
        <v>52</v>
      </c>
    </row>
    <row r="30344" spans="16:18" x14ac:dyDescent="0.25">
      <c r="P30344" s="1">
        <v>41687</v>
      </c>
      <c r="Q30344" t="s">
        <v>2</v>
      </c>
      <c r="R30344">
        <v>34</v>
      </c>
    </row>
    <row r="30345" spans="16:18" x14ac:dyDescent="0.25">
      <c r="P30345" s="1">
        <v>41688</v>
      </c>
      <c r="Q30345" t="s">
        <v>17</v>
      </c>
      <c r="R30345">
        <v>133</v>
      </c>
    </row>
    <row r="30346" spans="16:18" x14ac:dyDescent="0.25">
      <c r="P30346" s="1">
        <v>41689</v>
      </c>
      <c r="Q30346" t="s">
        <v>5</v>
      </c>
      <c r="R30346">
        <v>165</v>
      </c>
    </row>
    <row r="30347" spans="16:18" x14ac:dyDescent="0.25">
      <c r="P30347" s="1">
        <v>41690</v>
      </c>
      <c r="Q30347" t="s">
        <v>16</v>
      </c>
      <c r="R30347">
        <v>34</v>
      </c>
    </row>
    <row r="30348" spans="16:18" x14ac:dyDescent="0.25">
      <c r="P30348" s="1">
        <v>41691</v>
      </c>
      <c r="Q30348" t="s">
        <v>16</v>
      </c>
      <c r="R30348">
        <v>75</v>
      </c>
    </row>
    <row r="30349" spans="16:18" x14ac:dyDescent="0.25">
      <c r="P30349" s="1">
        <v>41692</v>
      </c>
      <c r="Q30349" t="s">
        <v>1</v>
      </c>
      <c r="R30349">
        <v>46</v>
      </c>
    </row>
    <row r="30350" spans="16:18" x14ac:dyDescent="0.25">
      <c r="P30350" s="1">
        <v>41693</v>
      </c>
      <c r="Q30350" t="s">
        <v>2</v>
      </c>
      <c r="R30350">
        <v>153</v>
      </c>
    </row>
    <row r="30351" spans="16:18" x14ac:dyDescent="0.25">
      <c r="P30351" s="1">
        <v>41694</v>
      </c>
      <c r="Q30351" t="s">
        <v>15</v>
      </c>
      <c r="R30351">
        <v>172</v>
      </c>
    </row>
    <row r="30352" spans="16:18" x14ac:dyDescent="0.25">
      <c r="P30352" s="1">
        <v>41695</v>
      </c>
      <c r="Q30352" t="s">
        <v>16</v>
      </c>
      <c r="R30352">
        <v>57</v>
      </c>
    </row>
    <row r="30353" spans="16:18" x14ac:dyDescent="0.25">
      <c r="P30353" s="1">
        <v>41696</v>
      </c>
      <c r="Q30353" t="s">
        <v>3</v>
      </c>
      <c r="R30353">
        <v>88</v>
      </c>
    </row>
    <row r="30354" spans="16:18" x14ac:dyDescent="0.25">
      <c r="P30354" s="1">
        <v>41697</v>
      </c>
      <c r="Q30354" t="s">
        <v>12</v>
      </c>
      <c r="R30354">
        <v>28</v>
      </c>
    </row>
    <row r="30355" spans="16:18" x14ac:dyDescent="0.25">
      <c r="P30355" s="1">
        <v>41698</v>
      </c>
      <c r="Q30355" t="s">
        <v>15</v>
      </c>
      <c r="R30355">
        <v>24</v>
      </c>
    </row>
    <row r="30356" spans="16:18" x14ac:dyDescent="0.25">
      <c r="P30356" s="1">
        <v>41699</v>
      </c>
      <c r="Q30356" t="s">
        <v>8</v>
      </c>
      <c r="R30356">
        <v>191</v>
      </c>
    </row>
    <row r="30357" spans="16:18" x14ac:dyDescent="0.25">
      <c r="P30357" s="1">
        <v>41700</v>
      </c>
      <c r="Q30357" t="s">
        <v>5</v>
      </c>
      <c r="R30357">
        <v>110</v>
      </c>
    </row>
    <row r="30358" spans="16:18" x14ac:dyDescent="0.25">
      <c r="P30358" s="1">
        <v>41701</v>
      </c>
      <c r="Q30358" t="s">
        <v>13</v>
      </c>
      <c r="R30358">
        <v>135</v>
      </c>
    </row>
    <row r="30359" spans="16:18" x14ac:dyDescent="0.25">
      <c r="P30359" s="1">
        <v>41702</v>
      </c>
      <c r="Q30359" t="s">
        <v>8</v>
      </c>
      <c r="R30359">
        <v>114</v>
      </c>
    </row>
    <row r="30360" spans="16:18" x14ac:dyDescent="0.25">
      <c r="P30360" s="1">
        <v>41703</v>
      </c>
      <c r="Q30360" t="s">
        <v>1</v>
      </c>
      <c r="R30360">
        <v>26</v>
      </c>
    </row>
    <row r="30361" spans="16:18" x14ac:dyDescent="0.25">
      <c r="P30361" s="1">
        <v>41704</v>
      </c>
      <c r="Q30361" t="s">
        <v>1</v>
      </c>
      <c r="R30361">
        <v>71</v>
      </c>
    </row>
    <row r="30362" spans="16:18" x14ac:dyDescent="0.25">
      <c r="P30362" s="1">
        <v>41705</v>
      </c>
      <c r="Q30362" t="s">
        <v>3</v>
      </c>
      <c r="R30362">
        <v>53</v>
      </c>
    </row>
    <row r="30363" spans="16:18" x14ac:dyDescent="0.25">
      <c r="P30363" s="1">
        <v>41706</v>
      </c>
      <c r="Q30363" t="s">
        <v>1</v>
      </c>
      <c r="R30363">
        <v>44</v>
      </c>
    </row>
    <row r="30364" spans="16:18" x14ac:dyDescent="0.25">
      <c r="P30364" s="1">
        <v>41707</v>
      </c>
      <c r="Q30364" t="s">
        <v>5</v>
      </c>
      <c r="R30364">
        <v>197</v>
      </c>
    </row>
    <row r="30365" spans="16:18" x14ac:dyDescent="0.25">
      <c r="P30365" s="1">
        <v>41708</v>
      </c>
      <c r="Q30365" t="s">
        <v>17</v>
      </c>
      <c r="R30365">
        <v>172</v>
      </c>
    </row>
    <row r="30366" spans="16:18" x14ac:dyDescent="0.25">
      <c r="P30366" s="1">
        <v>41709</v>
      </c>
      <c r="Q30366" t="s">
        <v>18</v>
      </c>
      <c r="R30366">
        <v>43</v>
      </c>
    </row>
    <row r="30367" spans="16:18" x14ac:dyDescent="0.25">
      <c r="P30367" s="1">
        <v>41710</v>
      </c>
      <c r="Q30367" t="s">
        <v>9</v>
      </c>
      <c r="R30367">
        <v>181</v>
      </c>
    </row>
    <row r="30368" spans="16:18" x14ac:dyDescent="0.25">
      <c r="P30368" s="1">
        <v>41711</v>
      </c>
      <c r="Q30368" t="s">
        <v>13</v>
      </c>
      <c r="R30368">
        <v>145</v>
      </c>
    </row>
    <row r="30369" spans="16:18" x14ac:dyDescent="0.25">
      <c r="P30369" s="1">
        <v>41712</v>
      </c>
      <c r="Q30369" t="s">
        <v>2</v>
      </c>
      <c r="R30369">
        <v>13</v>
      </c>
    </row>
    <row r="30370" spans="16:18" x14ac:dyDescent="0.25">
      <c r="P30370" s="1">
        <v>41713</v>
      </c>
      <c r="Q30370" t="s">
        <v>13</v>
      </c>
      <c r="R30370">
        <v>158</v>
      </c>
    </row>
    <row r="30371" spans="16:18" x14ac:dyDescent="0.25">
      <c r="P30371" s="1">
        <v>41714</v>
      </c>
      <c r="Q30371" t="s">
        <v>12</v>
      </c>
      <c r="R30371">
        <v>119</v>
      </c>
    </row>
    <row r="30372" spans="16:18" x14ac:dyDescent="0.25">
      <c r="P30372" s="1">
        <v>41715</v>
      </c>
      <c r="Q30372" t="s">
        <v>16</v>
      </c>
      <c r="R30372">
        <v>129</v>
      </c>
    </row>
    <row r="30373" spans="16:18" x14ac:dyDescent="0.25">
      <c r="P30373" s="1">
        <v>41716</v>
      </c>
      <c r="Q30373" t="s">
        <v>8</v>
      </c>
      <c r="R30373">
        <v>93</v>
      </c>
    </row>
    <row r="30374" spans="16:18" x14ac:dyDescent="0.25">
      <c r="P30374" s="1">
        <v>41717</v>
      </c>
      <c r="Q30374" t="s">
        <v>2</v>
      </c>
      <c r="R30374">
        <v>174</v>
      </c>
    </row>
    <row r="30375" spans="16:18" x14ac:dyDescent="0.25">
      <c r="P30375" s="1">
        <v>41718</v>
      </c>
      <c r="Q30375" t="s">
        <v>8</v>
      </c>
      <c r="R30375">
        <v>166</v>
      </c>
    </row>
    <row r="30376" spans="16:18" x14ac:dyDescent="0.25">
      <c r="P30376" s="1">
        <v>41719</v>
      </c>
      <c r="Q30376" t="s">
        <v>4</v>
      </c>
      <c r="R30376">
        <v>95</v>
      </c>
    </row>
    <row r="30377" spans="16:18" x14ac:dyDescent="0.25">
      <c r="P30377" s="1">
        <v>41720</v>
      </c>
      <c r="Q30377" t="s">
        <v>5</v>
      </c>
      <c r="R30377">
        <v>50</v>
      </c>
    </row>
    <row r="30378" spans="16:18" x14ac:dyDescent="0.25">
      <c r="P30378" s="1">
        <v>41721</v>
      </c>
      <c r="Q30378" t="s">
        <v>12</v>
      </c>
      <c r="R30378">
        <v>127</v>
      </c>
    </row>
    <row r="30379" spans="16:18" x14ac:dyDescent="0.25">
      <c r="P30379" s="1">
        <v>41722</v>
      </c>
      <c r="Q30379" t="s">
        <v>16</v>
      </c>
      <c r="R30379">
        <v>150</v>
      </c>
    </row>
    <row r="30380" spans="16:18" x14ac:dyDescent="0.25">
      <c r="P30380" s="1">
        <v>41723</v>
      </c>
      <c r="Q30380" t="s">
        <v>17</v>
      </c>
      <c r="R30380">
        <v>103</v>
      </c>
    </row>
    <row r="30381" spans="16:18" x14ac:dyDescent="0.25">
      <c r="P30381" s="1">
        <v>41724</v>
      </c>
      <c r="Q30381" t="s">
        <v>5</v>
      </c>
      <c r="R30381">
        <v>155</v>
      </c>
    </row>
    <row r="30382" spans="16:18" x14ac:dyDescent="0.25">
      <c r="P30382" s="1">
        <v>41725</v>
      </c>
      <c r="Q30382" t="s">
        <v>15</v>
      </c>
      <c r="R30382">
        <v>97</v>
      </c>
    </row>
    <row r="30383" spans="16:18" x14ac:dyDescent="0.25">
      <c r="P30383" s="1">
        <v>41726</v>
      </c>
      <c r="Q30383" t="s">
        <v>1</v>
      </c>
      <c r="R30383">
        <v>129</v>
      </c>
    </row>
    <row r="30384" spans="16:18" x14ac:dyDescent="0.25">
      <c r="P30384" s="1">
        <v>41727</v>
      </c>
      <c r="Q30384" t="s">
        <v>8</v>
      </c>
      <c r="R30384">
        <v>181</v>
      </c>
    </row>
    <row r="30385" spans="16:18" x14ac:dyDescent="0.25">
      <c r="P30385" s="1">
        <v>41728</v>
      </c>
      <c r="Q30385" t="s">
        <v>17</v>
      </c>
      <c r="R30385">
        <v>24</v>
      </c>
    </row>
    <row r="30386" spans="16:18" x14ac:dyDescent="0.25">
      <c r="P30386" s="1">
        <v>41729</v>
      </c>
      <c r="Q30386" t="s">
        <v>8</v>
      </c>
      <c r="R30386">
        <v>160</v>
      </c>
    </row>
    <row r="30387" spans="16:18" x14ac:dyDescent="0.25">
      <c r="P30387" s="1">
        <v>41730</v>
      </c>
      <c r="Q30387" t="s">
        <v>5</v>
      </c>
      <c r="R30387">
        <v>111</v>
      </c>
    </row>
    <row r="30388" spans="16:18" x14ac:dyDescent="0.25">
      <c r="P30388" s="1">
        <v>41731</v>
      </c>
      <c r="Q30388" t="s">
        <v>13</v>
      </c>
      <c r="R30388">
        <v>182</v>
      </c>
    </row>
    <row r="30389" spans="16:18" x14ac:dyDescent="0.25">
      <c r="P30389" s="1">
        <v>41732</v>
      </c>
      <c r="Q30389" t="s">
        <v>12</v>
      </c>
      <c r="R30389">
        <v>13</v>
      </c>
    </row>
    <row r="30390" spans="16:18" x14ac:dyDescent="0.25">
      <c r="P30390" s="1">
        <v>41733</v>
      </c>
      <c r="Q30390" t="s">
        <v>3</v>
      </c>
      <c r="R30390">
        <v>115</v>
      </c>
    </row>
    <row r="30391" spans="16:18" x14ac:dyDescent="0.25">
      <c r="P30391" s="1">
        <v>41734</v>
      </c>
      <c r="Q30391" t="s">
        <v>13</v>
      </c>
      <c r="R30391">
        <v>85</v>
      </c>
    </row>
    <row r="30392" spans="16:18" x14ac:dyDescent="0.25">
      <c r="P30392" s="1">
        <v>41735</v>
      </c>
      <c r="Q30392" t="s">
        <v>16</v>
      </c>
      <c r="R30392">
        <v>59</v>
      </c>
    </row>
    <row r="30393" spans="16:18" x14ac:dyDescent="0.25">
      <c r="P30393" s="1">
        <v>41736</v>
      </c>
      <c r="Q30393" t="s">
        <v>3</v>
      </c>
      <c r="R30393">
        <v>76</v>
      </c>
    </row>
    <row r="30394" spans="16:18" x14ac:dyDescent="0.25">
      <c r="P30394" s="1">
        <v>41737</v>
      </c>
      <c r="Q30394" t="s">
        <v>12</v>
      </c>
      <c r="R30394">
        <v>189</v>
      </c>
    </row>
    <row r="30395" spans="16:18" x14ac:dyDescent="0.25">
      <c r="P30395" s="1">
        <v>41738</v>
      </c>
      <c r="Q30395" t="s">
        <v>4</v>
      </c>
      <c r="R30395">
        <v>75</v>
      </c>
    </row>
    <row r="30396" spans="16:18" x14ac:dyDescent="0.25">
      <c r="P30396" s="1">
        <v>41739</v>
      </c>
      <c r="Q30396" t="s">
        <v>5</v>
      </c>
      <c r="R30396">
        <v>114</v>
      </c>
    </row>
    <row r="30397" spans="16:18" x14ac:dyDescent="0.25">
      <c r="P30397" s="1">
        <v>41740</v>
      </c>
      <c r="Q30397" t="s">
        <v>1</v>
      </c>
      <c r="R30397">
        <v>73</v>
      </c>
    </row>
    <row r="30398" spans="16:18" x14ac:dyDescent="0.25">
      <c r="P30398" s="1">
        <v>41741</v>
      </c>
      <c r="Q30398" t="s">
        <v>2</v>
      </c>
      <c r="R30398">
        <v>104</v>
      </c>
    </row>
    <row r="30399" spans="16:18" x14ac:dyDescent="0.25">
      <c r="P30399" s="1">
        <v>41742</v>
      </c>
      <c r="Q30399" t="s">
        <v>16</v>
      </c>
      <c r="R30399">
        <v>197</v>
      </c>
    </row>
    <row r="30400" spans="16:18" x14ac:dyDescent="0.25">
      <c r="P30400" s="1">
        <v>41743</v>
      </c>
      <c r="Q30400" t="s">
        <v>12</v>
      </c>
      <c r="R30400">
        <v>98</v>
      </c>
    </row>
    <row r="30401" spans="16:18" x14ac:dyDescent="0.25">
      <c r="P30401" s="1">
        <v>41744</v>
      </c>
      <c r="Q30401" t="s">
        <v>5</v>
      </c>
      <c r="R30401">
        <v>108</v>
      </c>
    </row>
    <row r="30402" spans="16:18" x14ac:dyDescent="0.25">
      <c r="P30402" s="1">
        <v>41745</v>
      </c>
      <c r="Q30402" t="s">
        <v>3</v>
      </c>
      <c r="R30402">
        <v>30</v>
      </c>
    </row>
    <row r="30403" spans="16:18" x14ac:dyDescent="0.25">
      <c r="P30403" s="1">
        <v>41746</v>
      </c>
      <c r="Q30403" t="s">
        <v>3</v>
      </c>
      <c r="R30403">
        <v>86</v>
      </c>
    </row>
    <row r="30404" spans="16:18" x14ac:dyDescent="0.25">
      <c r="P30404" s="1">
        <v>41747</v>
      </c>
      <c r="Q30404" t="s">
        <v>2</v>
      </c>
      <c r="R30404">
        <v>172</v>
      </c>
    </row>
    <row r="30405" spans="16:18" x14ac:dyDescent="0.25">
      <c r="P30405" s="1">
        <v>41748</v>
      </c>
      <c r="Q30405" t="s">
        <v>2</v>
      </c>
      <c r="R30405">
        <v>93</v>
      </c>
    </row>
    <row r="30406" spans="16:18" x14ac:dyDescent="0.25">
      <c r="P30406" s="1">
        <v>41749</v>
      </c>
      <c r="Q30406" t="s">
        <v>5</v>
      </c>
      <c r="R30406">
        <v>53</v>
      </c>
    </row>
    <row r="30407" spans="16:18" x14ac:dyDescent="0.25">
      <c r="P30407" s="1">
        <v>41750</v>
      </c>
      <c r="Q30407" t="s">
        <v>9</v>
      </c>
      <c r="R30407">
        <v>71</v>
      </c>
    </row>
    <row r="30408" spans="16:18" x14ac:dyDescent="0.25">
      <c r="P30408" s="1">
        <v>41751</v>
      </c>
      <c r="Q30408" t="s">
        <v>8</v>
      </c>
      <c r="R30408">
        <v>111</v>
      </c>
    </row>
    <row r="30409" spans="16:18" x14ac:dyDescent="0.25">
      <c r="P30409" s="1">
        <v>41752</v>
      </c>
      <c r="Q30409" t="s">
        <v>3</v>
      </c>
      <c r="R30409">
        <v>192</v>
      </c>
    </row>
    <row r="30410" spans="16:18" x14ac:dyDescent="0.25">
      <c r="P30410" s="1">
        <v>41753</v>
      </c>
      <c r="Q30410" t="s">
        <v>17</v>
      </c>
      <c r="R30410">
        <v>85</v>
      </c>
    </row>
    <row r="30411" spans="16:18" x14ac:dyDescent="0.25">
      <c r="P30411" s="1">
        <v>41754</v>
      </c>
      <c r="Q30411" t="s">
        <v>2</v>
      </c>
      <c r="R30411">
        <v>83</v>
      </c>
    </row>
    <row r="30412" spans="16:18" x14ac:dyDescent="0.25">
      <c r="P30412" s="1">
        <v>41755</v>
      </c>
      <c r="Q30412" t="s">
        <v>16</v>
      </c>
      <c r="R30412">
        <v>183</v>
      </c>
    </row>
    <row r="30413" spans="16:18" x14ac:dyDescent="0.25">
      <c r="P30413" s="1">
        <v>41756</v>
      </c>
      <c r="Q30413" t="s">
        <v>18</v>
      </c>
      <c r="R30413">
        <v>93</v>
      </c>
    </row>
    <row r="30414" spans="16:18" x14ac:dyDescent="0.25">
      <c r="P30414" s="1">
        <v>41757</v>
      </c>
      <c r="Q30414" t="s">
        <v>15</v>
      </c>
      <c r="R30414">
        <v>79</v>
      </c>
    </row>
    <row r="30415" spans="16:18" x14ac:dyDescent="0.25">
      <c r="P30415" s="1">
        <v>41758</v>
      </c>
      <c r="Q30415" t="s">
        <v>16</v>
      </c>
      <c r="R30415">
        <v>141</v>
      </c>
    </row>
    <row r="30416" spans="16:18" x14ac:dyDescent="0.25">
      <c r="P30416" s="1">
        <v>41759</v>
      </c>
      <c r="Q30416" t="s">
        <v>1</v>
      </c>
      <c r="R30416">
        <v>145</v>
      </c>
    </row>
    <row r="30417" spans="16:18" x14ac:dyDescent="0.25">
      <c r="P30417" s="1">
        <v>41760</v>
      </c>
      <c r="Q30417" t="s">
        <v>18</v>
      </c>
      <c r="R30417">
        <v>29</v>
      </c>
    </row>
    <row r="30418" spans="16:18" x14ac:dyDescent="0.25">
      <c r="P30418" s="1">
        <v>41761</v>
      </c>
      <c r="Q30418" t="s">
        <v>18</v>
      </c>
      <c r="R30418">
        <v>142</v>
      </c>
    </row>
    <row r="30419" spans="16:18" x14ac:dyDescent="0.25">
      <c r="P30419" s="1">
        <v>41762</v>
      </c>
      <c r="Q30419" t="s">
        <v>12</v>
      </c>
      <c r="R30419">
        <v>139</v>
      </c>
    </row>
    <row r="30420" spans="16:18" x14ac:dyDescent="0.25">
      <c r="P30420" s="1">
        <v>41763</v>
      </c>
      <c r="Q30420" t="s">
        <v>16</v>
      </c>
      <c r="R30420">
        <v>156</v>
      </c>
    </row>
    <row r="30421" spans="16:18" x14ac:dyDescent="0.25">
      <c r="P30421" s="1">
        <v>41764</v>
      </c>
      <c r="Q30421" t="s">
        <v>15</v>
      </c>
      <c r="R30421">
        <v>100</v>
      </c>
    </row>
    <row r="30422" spans="16:18" x14ac:dyDescent="0.25">
      <c r="P30422" s="1">
        <v>41765</v>
      </c>
      <c r="Q30422" t="s">
        <v>5</v>
      </c>
      <c r="R30422">
        <v>34</v>
      </c>
    </row>
    <row r="30423" spans="16:18" x14ac:dyDescent="0.25">
      <c r="P30423" s="1">
        <v>41766</v>
      </c>
      <c r="Q30423" t="s">
        <v>16</v>
      </c>
      <c r="R30423">
        <v>112</v>
      </c>
    </row>
    <row r="30424" spans="16:18" x14ac:dyDescent="0.25">
      <c r="P30424" s="1">
        <v>41767</v>
      </c>
      <c r="Q30424" t="s">
        <v>17</v>
      </c>
      <c r="R30424">
        <v>16</v>
      </c>
    </row>
    <row r="30425" spans="16:18" x14ac:dyDescent="0.25">
      <c r="P30425" s="1">
        <v>41768</v>
      </c>
      <c r="Q30425" t="s">
        <v>13</v>
      </c>
      <c r="R30425">
        <v>71</v>
      </c>
    </row>
    <row r="30426" spans="16:18" x14ac:dyDescent="0.25">
      <c r="P30426" s="1">
        <v>41769</v>
      </c>
      <c r="Q30426" t="s">
        <v>9</v>
      </c>
      <c r="R30426">
        <v>181</v>
      </c>
    </row>
    <row r="30427" spans="16:18" x14ac:dyDescent="0.25">
      <c r="P30427" s="1">
        <v>41770</v>
      </c>
      <c r="Q30427" t="s">
        <v>18</v>
      </c>
      <c r="R30427">
        <v>175</v>
      </c>
    </row>
    <row r="30428" spans="16:18" x14ac:dyDescent="0.25">
      <c r="P30428" s="1">
        <v>41771</v>
      </c>
      <c r="Q30428" t="s">
        <v>3</v>
      </c>
      <c r="R30428">
        <v>117</v>
      </c>
    </row>
    <row r="30429" spans="16:18" x14ac:dyDescent="0.25">
      <c r="P30429" s="1">
        <v>41772</v>
      </c>
      <c r="Q30429" t="s">
        <v>16</v>
      </c>
      <c r="R30429">
        <v>171</v>
      </c>
    </row>
    <row r="30430" spans="16:18" x14ac:dyDescent="0.25">
      <c r="P30430" s="1">
        <v>41773</v>
      </c>
      <c r="Q30430" t="s">
        <v>15</v>
      </c>
      <c r="R30430">
        <v>188</v>
      </c>
    </row>
    <row r="30431" spans="16:18" x14ac:dyDescent="0.25">
      <c r="P30431" s="1">
        <v>41774</v>
      </c>
      <c r="Q30431" t="s">
        <v>15</v>
      </c>
      <c r="R30431">
        <v>80</v>
      </c>
    </row>
    <row r="30432" spans="16:18" x14ac:dyDescent="0.25">
      <c r="P30432" s="1">
        <v>41775</v>
      </c>
      <c r="Q30432" t="s">
        <v>13</v>
      </c>
      <c r="R30432">
        <v>78</v>
      </c>
    </row>
    <row r="30433" spans="16:18" x14ac:dyDescent="0.25">
      <c r="P30433" s="1">
        <v>41776</v>
      </c>
      <c r="Q30433" t="s">
        <v>8</v>
      </c>
      <c r="R30433">
        <v>124</v>
      </c>
    </row>
    <row r="30434" spans="16:18" x14ac:dyDescent="0.25">
      <c r="P30434" s="1">
        <v>41777</v>
      </c>
      <c r="Q30434" t="s">
        <v>3</v>
      </c>
      <c r="R30434">
        <v>106</v>
      </c>
    </row>
    <row r="30435" spans="16:18" x14ac:dyDescent="0.25">
      <c r="P30435" s="1">
        <v>41778</v>
      </c>
      <c r="Q30435" t="s">
        <v>16</v>
      </c>
      <c r="R30435">
        <v>40</v>
      </c>
    </row>
    <row r="30436" spans="16:18" x14ac:dyDescent="0.25">
      <c r="P30436" s="1">
        <v>41779</v>
      </c>
      <c r="Q30436" t="s">
        <v>9</v>
      </c>
      <c r="R30436">
        <v>183</v>
      </c>
    </row>
    <row r="30437" spans="16:18" x14ac:dyDescent="0.25">
      <c r="P30437" s="1">
        <v>41780</v>
      </c>
      <c r="Q30437" t="s">
        <v>13</v>
      </c>
      <c r="R30437">
        <v>58</v>
      </c>
    </row>
    <row r="30438" spans="16:18" x14ac:dyDescent="0.25">
      <c r="P30438" s="1">
        <v>41781</v>
      </c>
      <c r="Q30438" t="s">
        <v>17</v>
      </c>
      <c r="R30438">
        <v>67</v>
      </c>
    </row>
    <row r="30439" spans="16:18" x14ac:dyDescent="0.25">
      <c r="P30439" s="1">
        <v>41782</v>
      </c>
      <c r="Q30439" t="s">
        <v>16</v>
      </c>
      <c r="R30439">
        <v>55</v>
      </c>
    </row>
    <row r="30440" spans="16:18" x14ac:dyDescent="0.25">
      <c r="P30440" s="1">
        <v>41783</v>
      </c>
      <c r="Q30440" t="s">
        <v>5</v>
      </c>
      <c r="R30440">
        <v>22</v>
      </c>
    </row>
    <row r="30441" spans="16:18" x14ac:dyDescent="0.25">
      <c r="P30441" s="1">
        <v>41784</v>
      </c>
      <c r="Q30441" t="s">
        <v>18</v>
      </c>
      <c r="R30441">
        <v>63</v>
      </c>
    </row>
    <row r="30442" spans="16:18" x14ac:dyDescent="0.25">
      <c r="P30442" s="1">
        <v>41785</v>
      </c>
      <c r="Q30442" t="s">
        <v>2</v>
      </c>
      <c r="R30442">
        <v>106</v>
      </c>
    </row>
    <row r="30443" spans="16:18" x14ac:dyDescent="0.25">
      <c r="P30443" s="1">
        <v>41786</v>
      </c>
      <c r="Q30443" t="s">
        <v>17</v>
      </c>
      <c r="R30443">
        <v>189</v>
      </c>
    </row>
    <row r="30444" spans="16:18" x14ac:dyDescent="0.25">
      <c r="P30444" s="1">
        <v>41787</v>
      </c>
      <c r="Q30444" t="s">
        <v>17</v>
      </c>
      <c r="R30444">
        <v>191</v>
      </c>
    </row>
    <row r="30445" spans="16:18" x14ac:dyDescent="0.25">
      <c r="P30445" s="1">
        <v>41788</v>
      </c>
      <c r="Q30445" t="s">
        <v>4</v>
      </c>
      <c r="R30445">
        <v>28</v>
      </c>
    </row>
    <row r="30446" spans="16:18" x14ac:dyDescent="0.25">
      <c r="P30446" s="1">
        <v>41789</v>
      </c>
      <c r="Q30446" t="s">
        <v>8</v>
      </c>
      <c r="R30446">
        <v>172</v>
      </c>
    </row>
    <row r="30447" spans="16:18" x14ac:dyDescent="0.25">
      <c r="P30447" s="1">
        <v>41790</v>
      </c>
      <c r="Q30447" t="s">
        <v>9</v>
      </c>
      <c r="R30447">
        <v>152</v>
      </c>
    </row>
    <row r="30448" spans="16:18" x14ac:dyDescent="0.25">
      <c r="P30448" s="1">
        <v>41791</v>
      </c>
      <c r="Q30448" t="s">
        <v>18</v>
      </c>
      <c r="R30448">
        <v>18</v>
      </c>
    </row>
    <row r="30449" spans="16:18" x14ac:dyDescent="0.25">
      <c r="P30449" s="1">
        <v>41792</v>
      </c>
      <c r="Q30449" t="s">
        <v>9</v>
      </c>
      <c r="R30449">
        <v>11</v>
      </c>
    </row>
    <row r="30450" spans="16:18" x14ac:dyDescent="0.25">
      <c r="P30450" s="1">
        <v>41793</v>
      </c>
      <c r="Q30450" t="s">
        <v>2</v>
      </c>
      <c r="R30450">
        <v>63</v>
      </c>
    </row>
    <row r="30451" spans="16:18" x14ac:dyDescent="0.25">
      <c r="P30451" s="1">
        <v>41794</v>
      </c>
      <c r="Q30451" t="s">
        <v>2</v>
      </c>
      <c r="R30451">
        <v>162</v>
      </c>
    </row>
    <row r="30452" spans="16:18" x14ac:dyDescent="0.25">
      <c r="P30452" s="1">
        <v>41795</v>
      </c>
      <c r="Q30452" t="s">
        <v>9</v>
      </c>
      <c r="R30452">
        <v>172</v>
      </c>
    </row>
    <row r="30453" spans="16:18" x14ac:dyDescent="0.25">
      <c r="P30453" s="1">
        <v>41796</v>
      </c>
      <c r="Q30453" t="s">
        <v>17</v>
      </c>
      <c r="R30453">
        <v>196</v>
      </c>
    </row>
    <row r="30454" spans="16:18" x14ac:dyDescent="0.25">
      <c r="P30454" s="1">
        <v>41797</v>
      </c>
      <c r="Q30454" t="s">
        <v>12</v>
      </c>
      <c r="R30454">
        <v>51</v>
      </c>
    </row>
    <row r="30455" spans="16:18" x14ac:dyDescent="0.25">
      <c r="P30455" s="1">
        <v>41798</v>
      </c>
      <c r="Q30455" t="s">
        <v>9</v>
      </c>
      <c r="R30455">
        <v>116</v>
      </c>
    </row>
    <row r="30456" spans="16:18" x14ac:dyDescent="0.25">
      <c r="P30456" s="1">
        <v>41799</v>
      </c>
      <c r="Q30456" t="s">
        <v>9</v>
      </c>
      <c r="R30456">
        <v>104</v>
      </c>
    </row>
    <row r="30457" spans="16:18" x14ac:dyDescent="0.25">
      <c r="P30457" s="1">
        <v>41800</v>
      </c>
      <c r="Q30457" t="s">
        <v>15</v>
      </c>
      <c r="R30457">
        <v>152</v>
      </c>
    </row>
    <row r="30458" spans="16:18" x14ac:dyDescent="0.25">
      <c r="P30458" s="1">
        <v>41801</v>
      </c>
      <c r="Q30458" t="s">
        <v>17</v>
      </c>
      <c r="R30458">
        <v>68</v>
      </c>
    </row>
    <row r="30459" spans="16:18" x14ac:dyDescent="0.25">
      <c r="P30459" s="1">
        <v>41802</v>
      </c>
      <c r="Q30459" t="s">
        <v>15</v>
      </c>
      <c r="R30459">
        <v>58</v>
      </c>
    </row>
    <row r="30460" spans="16:18" x14ac:dyDescent="0.25">
      <c r="P30460" s="1">
        <v>41803</v>
      </c>
      <c r="Q30460" t="s">
        <v>4</v>
      </c>
      <c r="R30460">
        <v>190</v>
      </c>
    </row>
    <row r="30461" spans="16:18" x14ac:dyDescent="0.25">
      <c r="P30461" s="1">
        <v>41804</v>
      </c>
      <c r="Q30461" t="s">
        <v>9</v>
      </c>
      <c r="R30461">
        <v>82</v>
      </c>
    </row>
    <row r="30462" spans="16:18" x14ac:dyDescent="0.25">
      <c r="P30462" s="1">
        <v>41805</v>
      </c>
      <c r="Q30462" t="s">
        <v>13</v>
      </c>
      <c r="R30462">
        <v>119</v>
      </c>
    </row>
    <row r="30463" spans="16:18" x14ac:dyDescent="0.25">
      <c r="P30463" s="1">
        <v>41806</v>
      </c>
      <c r="Q30463" t="s">
        <v>17</v>
      </c>
      <c r="R30463">
        <v>28</v>
      </c>
    </row>
    <row r="30464" spans="16:18" x14ac:dyDescent="0.25">
      <c r="P30464" s="1">
        <v>41807</v>
      </c>
      <c r="Q30464" t="s">
        <v>3</v>
      </c>
      <c r="R30464">
        <v>132</v>
      </c>
    </row>
    <row r="30465" spans="16:18" x14ac:dyDescent="0.25">
      <c r="P30465" s="1">
        <v>41808</v>
      </c>
      <c r="Q30465" t="s">
        <v>8</v>
      </c>
      <c r="R30465">
        <v>190</v>
      </c>
    </row>
    <row r="30466" spans="16:18" x14ac:dyDescent="0.25">
      <c r="P30466" s="1">
        <v>41809</v>
      </c>
      <c r="Q30466" t="s">
        <v>15</v>
      </c>
      <c r="R30466">
        <v>41</v>
      </c>
    </row>
    <row r="30467" spans="16:18" x14ac:dyDescent="0.25">
      <c r="P30467" s="1">
        <v>41810</v>
      </c>
      <c r="Q30467" t="s">
        <v>18</v>
      </c>
      <c r="R30467">
        <v>21</v>
      </c>
    </row>
    <row r="30468" spans="16:18" x14ac:dyDescent="0.25">
      <c r="P30468" s="1">
        <v>41811</v>
      </c>
      <c r="Q30468" t="s">
        <v>1</v>
      </c>
      <c r="R30468">
        <v>93</v>
      </c>
    </row>
    <row r="30469" spans="16:18" x14ac:dyDescent="0.25">
      <c r="P30469" s="1">
        <v>41812</v>
      </c>
      <c r="Q30469" t="s">
        <v>2</v>
      </c>
      <c r="R30469">
        <v>27</v>
      </c>
    </row>
    <row r="30470" spans="16:18" x14ac:dyDescent="0.25">
      <c r="P30470" s="1">
        <v>41813</v>
      </c>
      <c r="Q30470" t="s">
        <v>15</v>
      </c>
      <c r="R30470">
        <v>151</v>
      </c>
    </row>
    <row r="30471" spans="16:18" x14ac:dyDescent="0.25">
      <c r="P30471" s="1">
        <v>41814</v>
      </c>
      <c r="Q30471" t="s">
        <v>15</v>
      </c>
      <c r="R30471">
        <v>94</v>
      </c>
    </row>
    <row r="30472" spans="16:18" x14ac:dyDescent="0.25">
      <c r="P30472" s="1">
        <v>41815</v>
      </c>
      <c r="Q30472" t="s">
        <v>4</v>
      </c>
      <c r="R30472">
        <v>162</v>
      </c>
    </row>
    <row r="30473" spans="16:18" x14ac:dyDescent="0.25">
      <c r="P30473" s="1">
        <v>41816</v>
      </c>
      <c r="Q30473" t="s">
        <v>3</v>
      </c>
      <c r="R30473">
        <v>185</v>
      </c>
    </row>
    <row r="30474" spans="16:18" x14ac:dyDescent="0.25">
      <c r="P30474" s="1">
        <v>41817</v>
      </c>
      <c r="Q30474" t="s">
        <v>16</v>
      </c>
      <c r="R30474">
        <v>114</v>
      </c>
    </row>
    <row r="30475" spans="16:18" x14ac:dyDescent="0.25">
      <c r="P30475" s="1">
        <v>41818</v>
      </c>
      <c r="Q30475" t="s">
        <v>9</v>
      </c>
      <c r="R30475">
        <v>88</v>
      </c>
    </row>
    <row r="30476" spans="16:18" x14ac:dyDescent="0.25">
      <c r="P30476" s="1">
        <v>41819</v>
      </c>
      <c r="Q30476" t="s">
        <v>18</v>
      </c>
      <c r="R30476">
        <v>111</v>
      </c>
    </row>
    <row r="30477" spans="16:18" x14ac:dyDescent="0.25">
      <c r="P30477" s="1">
        <v>41820</v>
      </c>
      <c r="Q30477" t="s">
        <v>13</v>
      </c>
      <c r="R30477">
        <v>84</v>
      </c>
    </row>
    <row r="30478" spans="16:18" x14ac:dyDescent="0.25">
      <c r="P30478" s="1">
        <v>41821</v>
      </c>
      <c r="Q30478" t="s">
        <v>12</v>
      </c>
      <c r="R30478">
        <v>41</v>
      </c>
    </row>
    <row r="30479" spans="16:18" x14ac:dyDescent="0.25">
      <c r="P30479" s="1">
        <v>41822</v>
      </c>
      <c r="Q30479" t="s">
        <v>3</v>
      </c>
      <c r="R30479">
        <v>102</v>
      </c>
    </row>
    <row r="30480" spans="16:18" x14ac:dyDescent="0.25">
      <c r="P30480" s="1">
        <v>41823</v>
      </c>
      <c r="Q30480" t="s">
        <v>4</v>
      </c>
      <c r="R30480">
        <v>81</v>
      </c>
    </row>
    <row r="30481" spans="16:18" x14ac:dyDescent="0.25">
      <c r="P30481" s="1">
        <v>41824</v>
      </c>
      <c r="Q30481" t="s">
        <v>17</v>
      </c>
      <c r="R30481">
        <v>52</v>
      </c>
    </row>
    <row r="30482" spans="16:18" x14ac:dyDescent="0.25">
      <c r="P30482" s="1">
        <v>41825</v>
      </c>
      <c r="Q30482" t="s">
        <v>12</v>
      </c>
      <c r="R30482">
        <v>183</v>
      </c>
    </row>
    <row r="30483" spans="16:18" x14ac:dyDescent="0.25">
      <c r="P30483" s="1">
        <v>41826</v>
      </c>
      <c r="Q30483" t="s">
        <v>9</v>
      </c>
      <c r="R30483">
        <v>184</v>
      </c>
    </row>
    <row r="30484" spans="16:18" x14ac:dyDescent="0.25">
      <c r="P30484" s="1">
        <v>41827</v>
      </c>
      <c r="Q30484" t="s">
        <v>2</v>
      </c>
      <c r="R30484">
        <v>116</v>
      </c>
    </row>
    <row r="30485" spans="16:18" x14ac:dyDescent="0.25">
      <c r="P30485" s="1">
        <v>41828</v>
      </c>
      <c r="Q30485" t="s">
        <v>1</v>
      </c>
      <c r="R30485">
        <v>171</v>
      </c>
    </row>
    <row r="30486" spans="16:18" x14ac:dyDescent="0.25">
      <c r="P30486" s="1">
        <v>41829</v>
      </c>
      <c r="Q30486" t="s">
        <v>16</v>
      </c>
      <c r="R30486">
        <v>43</v>
      </c>
    </row>
    <row r="30487" spans="16:18" x14ac:dyDescent="0.25">
      <c r="P30487" s="1">
        <v>41830</v>
      </c>
      <c r="Q30487" t="s">
        <v>17</v>
      </c>
      <c r="R30487">
        <v>73</v>
      </c>
    </row>
    <row r="30488" spans="16:18" x14ac:dyDescent="0.25">
      <c r="P30488" s="1">
        <v>41831</v>
      </c>
      <c r="Q30488" t="s">
        <v>3</v>
      </c>
      <c r="R30488">
        <v>19</v>
      </c>
    </row>
    <row r="30489" spans="16:18" x14ac:dyDescent="0.25">
      <c r="P30489" s="1">
        <v>41832</v>
      </c>
      <c r="Q30489" t="s">
        <v>8</v>
      </c>
      <c r="R30489">
        <v>16</v>
      </c>
    </row>
    <row r="30490" spans="16:18" x14ac:dyDescent="0.25">
      <c r="P30490" s="1">
        <v>41833</v>
      </c>
      <c r="Q30490" t="s">
        <v>3</v>
      </c>
      <c r="R30490">
        <v>46</v>
      </c>
    </row>
    <row r="30491" spans="16:18" x14ac:dyDescent="0.25">
      <c r="P30491" s="1">
        <v>41834</v>
      </c>
      <c r="Q30491" t="s">
        <v>17</v>
      </c>
      <c r="R30491">
        <v>33</v>
      </c>
    </row>
    <row r="30492" spans="16:18" x14ac:dyDescent="0.25">
      <c r="P30492" s="1">
        <v>41835</v>
      </c>
      <c r="Q30492" t="s">
        <v>9</v>
      </c>
      <c r="R30492">
        <v>31</v>
      </c>
    </row>
    <row r="30493" spans="16:18" x14ac:dyDescent="0.25">
      <c r="P30493" s="1">
        <v>41836</v>
      </c>
      <c r="Q30493" t="s">
        <v>9</v>
      </c>
      <c r="R30493">
        <v>154</v>
      </c>
    </row>
    <row r="30494" spans="16:18" x14ac:dyDescent="0.25">
      <c r="P30494" s="1">
        <v>41837</v>
      </c>
      <c r="Q30494" t="s">
        <v>8</v>
      </c>
      <c r="R30494">
        <v>69</v>
      </c>
    </row>
    <row r="30495" spans="16:18" x14ac:dyDescent="0.25">
      <c r="P30495" s="1">
        <v>41838</v>
      </c>
      <c r="Q30495" t="s">
        <v>12</v>
      </c>
      <c r="R30495">
        <v>91</v>
      </c>
    </row>
    <row r="30496" spans="16:18" x14ac:dyDescent="0.25">
      <c r="P30496" s="1">
        <v>41839</v>
      </c>
      <c r="Q30496" t="s">
        <v>4</v>
      </c>
      <c r="R30496">
        <v>45</v>
      </c>
    </row>
    <row r="30497" spans="16:18" x14ac:dyDescent="0.25">
      <c r="P30497" s="1">
        <v>41840</v>
      </c>
      <c r="Q30497" t="s">
        <v>2</v>
      </c>
      <c r="R30497">
        <v>179</v>
      </c>
    </row>
    <row r="30498" spans="16:18" x14ac:dyDescent="0.25">
      <c r="P30498" s="1">
        <v>41841</v>
      </c>
      <c r="Q30498" t="s">
        <v>3</v>
      </c>
      <c r="R30498">
        <v>21</v>
      </c>
    </row>
    <row r="30499" spans="16:18" x14ac:dyDescent="0.25">
      <c r="P30499" s="1">
        <v>41842</v>
      </c>
      <c r="Q30499" t="s">
        <v>4</v>
      </c>
      <c r="R30499">
        <v>25</v>
      </c>
    </row>
    <row r="30500" spans="16:18" x14ac:dyDescent="0.25">
      <c r="P30500" s="1">
        <v>41843</v>
      </c>
      <c r="Q30500" t="s">
        <v>12</v>
      </c>
      <c r="R30500">
        <v>53</v>
      </c>
    </row>
    <row r="30501" spans="16:18" x14ac:dyDescent="0.25">
      <c r="P30501" s="1">
        <v>41844</v>
      </c>
      <c r="Q30501" t="s">
        <v>17</v>
      </c>
      <c r="R30501">
        <v>115</v>
      </c>
    </row>
    <row r="30502" spans="16:18" x14ac:dyDescent="0.25">
      <c r="P30502" s="1">
        <v>41845</v>
      </c>
      <c r="Q30502" t="s">
        <v>2</v>
      </c>
      <c r="R30502">
        <v>60</v>
      </c>
    </row>
    <row r="30503" spans="16:18" x14ac:dyDescent="0.25">
      <c r="P30503" s="1">
        <v>41846</v>
      </c>
      <c r="Q30503" t="s">
        <v>9</v>
      </c>
      <c r="R30503">
        <v>89</v>
      </c>
    </row>
    <row r="30504" spans="16:18" x14ac:dyDescent="0.25">
      <c r="P30504" s="1">
        <v>41847</v>
      </c>
      <c r="Q30504" t="s">
        <v>1</v>
      </c>
      <c r="R30504">
        <v>37</v>
      </c>
    </row>
    <row r="30505" spans="16:18" x14ac:dyDescent="0.25">
      <c r="P30505" s="1">
        <v>41848</v>
      </c>
      <c r="Q30505" t="s">
        <v>15</v>
      </c>
      <c r="R30505">
        <v>33</v>
      </c>
    </row>
    <row r="30506" spans="16:18" x14ac:dyDescent="0.25">
      <c r="P30506" s="1">
        <v>41849</v>
      </c>
      <c r="Q30506" t="s">
        <v>4</v>
      </c>
      <c r="R30506">
        <v>38</v>
      </c>
    </row>
    <row r="30507" spans="16:18" x14ac:dyDescent="0.25">
      <c r="P30507" s="1">
        <v>41850</v>
      </c>
      <c r="Q30507" t="s">
        <v>9</v>
      </c>
      <c r="R30507">
        <v>60</v>
      </c>
    </row>
    <row r="30508" spans="16:18" x14ac:dyDescent="0.25">
      <c r="P30508" s="1">
        <v>41851</v>
      </c>
      <c r="Q30508" t="s">
        <v>13</v>
      </c>
      <c r="R30508">
        <v>185</v>
      </c>
    </row>
    <row r="30509" spans="16:18" x14ac:dyDescent="0.25">
      <c r="P30509" s="1">
        <v>41852</v>
      </c>
      <c r="Q30509" t="s">
        <v>9</v>
      </c>
      <c r="R30509">
        <v>53</v>
      </c>
    </row>
    <row r="30510" spans="16:18" x14ac:dyDescent="0.25">
      <c r="P30510" s="1">
        <v>41853</v>
      </c>
      <c r="Q30510" t="s">
        <v>3</v>
      </c>
      <c r="R30510">
        <v>154</v>
      </c>
    </row>
    <row r="30511" spans="16:18" x14ac:dyDescent="0.25">
      <c r="P30511" s="1">
        <v>41854</v>
      </c>
      <c r="Q30511" t="s">
        <v>1</v>
      </c>
      <c r="R30511">
        <v>137</v>
      </c>
    </row>
    <row r="30512" spans="16:18" x14ac:dyDescent="0.25">
      <c r="P30512" s="1">
        <v>41855</v>
      </c>
      <c r="Q30512" t="s">
        <v>15</v>
      </c>
      <c r="R30512">
        <v>41</v>
      </c>
    </row>
    <row r="30513" spans="16:18" x14ac:dyDescent="0.25">
      <c r="P30513" s="1">
        <v>41856</v>
      </c>
      <c r="Q30513" t="s">
        <v>3</v>
      </c>
      <c r="R30513">
        <v>143</v>
      </c>
    </row>
    <row r="30514" spans="16:18" x14ac:dyDescent="0.25">
      <c r="P30514" s="1">
        <v>41857</v>
      </c>
      <c r="Q30514" t="s">
        <v>8</v>
      </c>
      <c r="R30514">
        <v>59</v>
      </c>
    </row>
    <row r="30515" spans="16:18" x14ac:dyDescent="0.25">
      <c r="P30515" s="1">
        <v>41858</v>
      </c>
      <c r="Q30515" t="s">
        <v>17</v>
      </c>
      <c r="R30515">
        <v>101</v>
      </c>
    </row>
    <row r="30516" spans="16:18" x14ac:dyDescent="0.25">
      <c r="P30516" s="1">
        <v>41859</v>
      </c>
      <c r="Q30516" t="s">
        <v>15</v>
      </c>
      <c r="R30516">
        <v>10</v>
      </c>
    </row>
    <row r="30517" spans="16:18" x14ac:dyDescent="0.25">
      <c r="P30517" s="1">
        <v>41860</v>
      </c>
      <c r="Q30517" t="s">
        <v>18</v>
      </c>
      <c r="R30517">
        <v>129</v>
      </c>
    </row>
    <row r="30518" spans="16:18" x14ac:dyDescent="0.25">
      <c r="P30518" s="1">
        <v>41861</v>
      </c>
      <c r="Q30518" t="s">
        <v>3</v>
      </c>
      <c r="R30518">
        <v>63</v>
      </c>
    </row>
    <row r="30519" spans="16:18" x14ac:dyDescent="0.25">
      <c r="P30519" s="1">
        <v>41862</v>
      </c>
      <c r="Q30519" t="s">
        <v>4</v>
      </c>
      <c r="R30519">
        <v>82</v>
      </c>
    </row>
    <row r="30520" spans="16:18" x14ac:dyDescent="0.25">
      <c r="P30520" s="1">
        <v>41863</v>
      </c>
      <c r="Q30520" t="s">
        <v>17</v>
      </c>
      <c r="R30520">
        <v>166</v>
      </c>
    </row>
    <row r="30521" spans="16:18" x14ac:dyDescent="0.25">
      <c r="P30521" s="1">
        <v>41864</v>
      </c>
      <c r="Q30521" t="s">
        <v>13</v>
      </c>
      <c r="R30521">
        <v>105</v>
      </c>
    </row>
    <row r="30522" spans="16:18" x14ac:dyDescent="0.25">
      <c r="P30522" s="1">
        <v>41865</v>
      </c>
      <c r="Q30522" t="s">
        <v>13</v>
      </c>
      <c r="R30522">
        <v>14</v>
      </c>
    </row>
    <row r="30523" spans="16:18" x14ac:dyDescent="0.25">
      <c r="P30523" s="1">
        <v>41866</v>
      </c>
      <c r="Q30523" t="s">
        <v>15</v>
      </c>
      <c r="R30523">
        <v>62</v>
      </c>
    </row>
    <row r="30524" spans="16:18" x14ac:dyDescent="0.25">
      <c r="P30524" s="1">
        <v>41867</v>
      </c>
      <c r="Q30524" t="s">
        <v>17</v>
      </c>
      <c r="R30524">
        <v>157</v>
      </c>
    </row>
    <row r="30525" spans="16:18" x14ac:dyDescent="0.25">
      <c r="P30525" s="1">
        <v>41868</v>
      </c>
      <c r="Q30525" t="s">
        <v>3</v>
      </c>
      <c r="R30525">
        <v>163</v>
      </c>
    </row>
    <row r="30526" spans="16:18" x14ac:dyDescent="0.25">
      <c r="P30526" s="1">
        <v>41869</v>
      </c>
      <c r="Q30526" t="s">
        <v>9</v>
      </c>
      <c r="R30526">
        <v>163</v>
      </c>
    </row>
    <row r="30527" spans="16:18" x14ac:dyDescent="0.25">
      <c r="P30527" s="1">
        <v>41870</v>
      </c>
      <c r="Q30527" t="s">
        <v>2</v>
      </c>
      <c r="R30527">
        <v>144</v>
      </c>
    </row>
    <row r="30528" spans="16:18" x14ac:dyDescent="0.25">
      <c r="P30528" s="1">
        <v>41871</v>
      </c>
      <c r="Q30528" t="s">
        <v>8</v>
      </c>
      <c r="R30528">
        <v>113</v>
      </c>
    </row>
    <row r="30529" spans="16:18" x14ac:dyDescent="0.25">
      <c r="P30529" s="1">
        <v>41872</v>
      </c>
      <c r="Q30529" t="s">
        <v>3</v>
      </c>
      <c r="R30529">
        <v>10</v>
      </c>
    </row>
    <row r="30530" spans="16:18" x14ac:dyDescent="0.25">
      <c r="P30530" s="1">
        <v>41873</v>
      </c>
      <c r="Q30530" t="s">
        <v>5</v>
      </c>
      <c r="R30530">
        <v>118</v>
      </c>
    </row>
    <row r="30531" spans="16:18" x14ac:dyDescent="0.25">
      <c r="P30531" s="1">
        <v>41874</v>
      </c>
      <c r="Q30531" t="s">
        <v>8</v>
      </c>
      <c r="R30531">
        <v>99</v>
      </c>
    </row>
    <row r="30532" spans="16:18" x14ac:dyDescent="0.25">
      <c r="P30532" s="1">
        <v>41875</v>
      </c>
      <c r="Q30532" t="s">
        <v>15</v>
      </c>
      <c r="R30532">
        <v>178</v>
      </c>
    </row>
    <row r="30533" spans="16:18" x14ac:dyDescent="0.25">
      <c r="P30533" s="1">
        <v>41876</v>
      </c>
      <c r="Q30533" t="s">
        <v>3</v>
      </c>
      <c r="R30533">
        <v>90</v>
      </c>
    </row>
    <row r="30534" spans="16:18" x14ac:dyDescent="0.25">
      <c r="P30534" s="1">
        <v>41877</v>
      </c>
      <c r="Q30534" t="s">
        <v>2</v>
      </c>
      <c r="R30534">
        <v>17</v>
      </c>
    </row>
    <row r="30535" spans="16:18" x14ac:dyDescent="0.25">
      <c r="P30535" s="1">
        <v>41878</v>
      </c>
      <c r="Q30535" t="s">
        <v>4</v>
      </c>
      <c r="R30535">
        <v>151</v>
      </c>
    </row>
    <row r="30536" spans="16:18" x14ac:dyDescent="0.25">
      <c r="P30536" s="1">
        <v>41879</v>
      </c>
      <c r="Q30536" t="s">
        <v>16</v>
      </c>
      <c r="R30536">
        <v>76</v>
      </c>
    </row>
    <row r="30537" spans="16:18" x14ac:dyDescent="0.25">
      <c r="P30537" s="1">
        <v>41880</v>
      </c>
      <c r="Q30537" t="s">
        <v>1</v>
      </c>
      <c r="R30537">
        <v>165</v>
      </c>
    </row>
    <row r="30538" spans="16:18" x14ac:dyDescent="0.25">
      <c r="P30538" s="1">
        <v>41881</v>
      </c>
      <c r="Q30538" t="s">
        <v>16</v>
      </c>
      <c r="R30538">
        <v>58</v>
      </c>
    </row>
    <row r="30539" spans="16:18" x14ac:dyDescent="0.25">
      <c r="P30539" s="1">
        <v>41882</v>
      </c>
      <c r="Q30539" t="s">
        <v>9</v>
      </c>
      <c r="R30539">
        <v>29</v>
      </c>
    </row>
    <row r="30540" spans="16:18" x14ac:dyDescent="0.25">
      <c r="P30540" s="1">
        <v>41883</v>
      </c>
      <c r="Q30540" t="s">
        <v>9</v>
      </c>
      <c r="R30540">
        <v>189</v>
      </c>
    </row>
    <row r="30541" spans="16:18" x14ac:dyDescent="0.25">
      <c r="P30541" s="1">
        <v>41884</v>
      </c>
      <c r="Q30541" t="s">
        <v>1</v>
      </c>
      <c r="R30541">
        <v>161</v>
      </c>
    </row>
    <row r="30542" spans="16:18" x14ac:dyDescent="0.25">
      <c r="P30542" s="1">
        <v>41885</v>
      </c>
      <c r="Q30542" t="s">
        <v>5</v>
      </c>
      <c r="R30542">
        <v>92</v>
      </c>
    </row>
    <row r="30543" spans="16:18" x14ac:dyDescent="0.25">
      <c r="P30543" s="1">
        <v>41886</v>
      </c>
      <c r="Q30543" t="s">
        <v>12</v>
      </c>
      <c r="R30543">
        <v>66</v>
      </c>
    </row>
    <row r="30544" spans="16:18" x14ac:dyDescent="0.25">
      <c r="P30544" s="1">
        <v>41887</v>
      </c>
      <c r="Q30544" t="s">
        <v>18</v>
      </c>
      <c r="R30544">
        <v>147</v>
      </c>
    </row>
    <row r="30545" spans="16:18" x14ac:dyDescent="0.25">
      <c r="P30545" s="1">
        <v>41888</v>
      </c>
      <c r="Q30545" t="s">
        <v>3</v>
      </c>
      <c r="R30545">
        <v>56</v>
      </c>
    </row>
    <row r="30546" spans="16:18" x14ac:dyDescent="0.25">
      <c r="P30546" s="1">
        <v>41889</v>
      </c>
      <c r="Q30546" t="s">
        <v>3</v>
      </c>
      <c r="R30546">
        <v>111</v>
      </c>
    </row>
    <row r="30547" spans="16:18" x14ac:dyDescent="0.25">
      <c r="P30547" s="1">
        <v>41890</v>
      </c>
      <c r="Q30547" t="s">
        <v>4</v>
      </c>
      <c r="R30547">
        <v>50</v>
      </c>
    </row>
    <row r="30548" spans="16:18" x14ac:dyDescent="0.25">
      <c r="P30548" s="1">
        <v>41891</v>
      </c>
      <c r="Q30548" t="s">
        <v>9</v>
      </c>
      <c r="R30548">
        <v>134</v>
      </c>
    </row>
    <row r="30549" spans="16:18" x14ac:dyDescent="0.25">
      <c r="P30549" s="1">
        <v>41892</v>
      </c>
      <c r="Q30549" t="s">
        <v>4</v>
      </c>
      <c r="R30549">
        <v>118</v>
      </c>
    </row>
    <row r="30550" spans="16:18" x14ac:dyDescent="0.25">
      <c r="P30550" s="1">
        <v>41893</v>
      </c>
      <c r="Q30550" t="s">
        <v>12</v>
      </c>
      <c r="R30550">
        <v>116</v>
      </c>
    </row>
    <row r="30551" spans="16:18" x14ac:dyDescent="0.25">
      <c r="P30551" s="1">
        <v>41894</v>
      </c>
      <c r="Q30551" t="s">
        <v>2</v>
      </c>
      <c r="R30551">
        <v>107</v>
      </c>
    </row>
    <row r="30552" spans="16:18" x14ac:dyDescent="0.25">
      <c r="P30552" s="1">
        <v>41895</v>
      </c>
      <c r="Q30552" t="s">
        <v>17</v>
      </c>
      <c r="R30552">
        <v>192</v>
      </c>
    </row>
    <row r="30553" spans="16:18" x14ac:dyDescent="0.25">
      <c r="P30553" s="1">
        <v>41896</v>
      </c>
      <c r="Q30553" t="s">
        <v>2</v>
      </c>
      <c r="R30553">
        <v>22</v>
      </c>
    </row>
    <row r="30554" spans="16:18" x14ac:dyDescent="0.25">
      <c r="P30554" s="1">
        <v>41897</v>
      </c>
      <c r="Q30554" t="s">
        <v>13</v>
      </c>
      <c r="R30554">
        <v>108</v>
      </c>
    </row>
    <row r="30555" spans="16:18" x14ac:dyDescent="0.25">
      <c r="P30555" s="1">
        <v>41898</v>
      </c>
      <c r="Q30555" t="s">
        <v>9</v>
      </c>
      <c r="R30555">
        <v>123</v>
      </c>
    </row>
    <row r="30556" spans="16:18" x14ac:dyDescent="0.25">
      <c r="P30556" s="1">
        <v>41899</v>
      </c>
      <c r="Q30556" t="s">
        <v>2</v>
      </c>
      <c r="R30556">
        <v>129</v>
      </c>
    </row>
    <row r="30557" spans="16:18" x14ac:dyDescent="0.25">
      <c r="P30557" s="1">
        <v>41900</v>
      </c>
      <c r="Q30557" t="s">
        <v>15</v>
      </c>
      <c r="R30557">
        <v>11</v>
      </c>
    </row>
    <row r="30558" spans="16:18" x14ac:dyDescent="0.25">
      <c r="P30558" s="1">
        <v>41901</v>
      </c>
      <c r="Q30558" t="s">
        <v>18</v>
      </c>
      <c r="R30558">
        <v>13</v>
      </c>
    </row>
    <row r="30559" spans="16:18" x14ac:dyDescent="0.25">
      <c r="P30559" s="1">
        <v>41902</v>
      </c>
      <c r="Q30559" t="s">
        <v>3</v>
      </c>
      <c r="R30559">
        <v>10</v>
      </c>
    </row>
    <row r="30560" spans="16:18" x14ac:dyDescent="0.25">
      <c r="P30560" s="1">
        <v>41903</v>
      </c>
      <c r="Q30560" t="s">
        <v>16</v>
      </c>
      <c r="R30560">
        <v>191</v>
      </c>
    </row>
    <row r="30561" spans="16:18" x14ac:dyDescent="0.25">
      <c r="P30561" s="1">
        <v>41904</v>
      </c>
      <c r="Q30561" t="s">
        <v>9</v>
      </c>
      <c r="R30561">
        <v>156</v>
      </c>
    </row>
    <row r="30562" spans="16:18" x14ac:dyDescent="0.25">
      <c r="P30562" s="1">
        <v>41905</v>
      </c>
      <c r="Q30562" t="s">
        <v>9</v>
      </c>
      <c r="R30562">
        <v>20</v>
      </c>
    </row>
    <row r="30563" spans="16:18" x14ac:dyDescent="0.25">
      <c r="P30563" s="1">
        <v>41906</v>
      </c>
      <c r="Q30563" t="s">
        <v>12</v>
      </c>
      <c r="R30563">
        <v>104</v>
      </c>
    </row>
    <row r="30564" spans="16:18" x14ac:dyDescent="0.25">
      <c r="P30564" s="1">
        <v>41907</v>
      </c>
      <c r="Q30564" t="s">
        <v>4</v>
      </c>
      <c r="R30564">
        <v>106</v>
      </c>
    </row>
    <row r="30565" spans="16:18" x14ac:dyDescent="0.25">
      <c r="P30565" s="1">
        <v>41908</v>
      </c>
      <c r="Q30565" t="s">
        <v>5</v>
      </c>
      <c r="R30565">
        <v>161</v>
      </c>
    </row>
    <row r="30566" spans="16:18" x14ac:dyDescent="0.25">
      <c r="P30566" s="1">
        <v>41909</v>
      </c>
      <c r="Q30566" t="s">
        <v>2</v>
      </c>
      <c r="R30566">
        <v>180</v>
      </c>
    </row>
    <row r="30567" spans="16:18" x14ac:dyDescent="0.25">
      <c r="P30567" s="1">
        <v>41910</v>
      </c>
      <c r="Q30567" t="s">
        <v>3</v>
      </c>
      <c r="R30567">
        <v>29</v>
      </c>
    </row>
    <row r="30568" spans="16:18" x14ac:dyDescent="0.25">
      <c r="P30568" s="1">
        <v>41911</v>
      </c>
      <c r="Q30568" t="s">
        <v>2</v>
      </c>
      <c r="R30568">
        <v>160</v>
      </c>
    </row>
    <row r="30569" spans="16:18" x14ac:dyDescent="0.25">
      <c r="P30569" s="1">
        <v>41912</v>
      </c>
      <c r="Q30569" t="s">
        <v>3</v>
      </c>
      <c r="R30569">
        <v>117</v>
      </c>
    </row>
    <row r="30570" spans="16:18" x14ac:dyDescent="0.25">
      <c r="P30570" s="1">
        <v>41913</v>
      </c>
      <c r="Q30570" t="s">
        <v>16</v>
      </c>
      <c r="R30570">
        <v>85</v>
      </c>
    </row>
    <row r="30571" spans="16:18" x14ac:dyDescent="0.25">
      <c r="P30571" s="1">
        <v>41914</v>
      </c>
      <c r="Q30571" t="s">
        <v>13</v>
      </c>
      <c r="R30571">
        <v>193</v>
      </c>
    </row>
    <row r="30572" spans="16:18" x14ac:dyDescent="0.25">
      <c r="P30572" s="1">
        <v>41915</v>
      </c>
      <c r="Q30572" t="s">
        <v>17</v>
      </c>
      <c r="R30572">
        <v>159</v>
      </c>
    </row>
    <row r="30573" spans="16:18" x14ac:dyDescent="0.25">
      <c r="P30573" s="1">
        <v>41916</v>
      </c>
      <c r="Q30573" t="s">
        <v>3</v>
      </c>
      <c r="R30573">
        <v>99</v>
      </c>
    </row>
    <row r="30574" spans="16:18" x14ac:dyDescent="0.25">
      <c r="P30574" s="1">
        <v>41917</v>
      </c>
      <c r="Q30574" t="s">
        <v>18</v>
      </c>
      <c r="R30574">
        <v>157</v>
      </c>
    </row>
    <row r="30575" spans="16:18" x14ac:dyDescent="0.25">
      <c r="P30575" s="1">
        <v>41918</v>
      </c>
      <c r="Q30575" t="s">
        <v>1</v>
      </c>
      <c r="R30575">
        <v>183</v>
      </c>
    </row>
    <row r="30576" spans="16:18" x14ac:dyDescent="0.25">
      <c r="P30576" s="1">
        <v>41919</v>
      </c>
      <c r="Q30576" t="s">
        <v>13</v>
      </c>
      <c r="R30576">
        <v>88</v>
      </c>
    </row>
    <row r="30577" spans="16:18" x14ac:dyDescent="0.25">
      <c r="P30577" s="1">
        <v>41920</v>
      </c>
      <c r="Q30577" t="s">
        <v>5</v>
      </c>
      <c r="R30577">
        <v>79</v>
      </c>
    </row>
    <row r="30578" spans="16:18" x14ac:dyDescent="0.25">
      <c r="P30578" s="1">
        <v>41921</v>
      </c>
      <c r="Q30578" t="s">
        <v>18</v>
      </c>
      <c r="R30578">
        <v>174</v>
      </c>
    </row>
    <row r="30579" spans="16:18" x14ac:dyDescent="0.25">
      <c r="P30579" s="1">
        <v>41922</v>
      </c>
      <c r="Q30579" t="s">
        <v>17</v>
      </c>
      <c r="R30579">
        <v>135</v>
      </c>
    </row>
    <row r="30580" spans="16:18" x14ac:dyDescent="0.25">
      <c r="P30580" s="1">
        <v>41923</v>
      </c>
      <c r="Q30580" t="s">
        <v>12</v>
      </c>
      <c r="R30580">
        <v>74</v>
      </c>
    </row>
    <row r="30581" spans="16:18" x14ac:dyDescent="0.25">
      <c r="P30581" s="1">
        <v>41924</v>
      </c>
      <c r="Q30581" t="s">
        <v>3</v>
      </c>
      <c r="R30581">
        <v>108</v>
      </c>
    </row>
    <row r="30582" spans="16:18" x14ac:dyDescent="0.25">
      <c r="P30582" s="1">
        <v>41925</v>
      </c>
      <c r="Q30582" t="s">
        <v>2</v>
      </c>
      <c r="R30582">
        <v>16</v>
      </c>
    </row>
    <row r="30583" spans="16:18" x14ac:dyDescent="0.25">
      <c r="P30583" s="1">
        <v>41926</v>
      </c>
      <c r="Q30583" t="s">
        <v>3</v>
      </c>
      <c r="R30583">
        <v>94</v>
      </c>
    </row>
    <row r="30584" spans="16:18" x14ac:dyDescent="0.25">
      <c r="P30584" s="1">
        <v>41927</v>
      </c>
      <c r="Q30584" t="s">
        <v>2</v>
      </c>
      <c r="R30584">
        <v>173</v>
      </c>
    </row>
    <row r="30585" spans="16:18" x14ac:dyDescent="0.25">
      <c r="P30585" s="1">
        <v>41928</v>
      </c>
      <c r="Q30585" t="s">
        <v>8</v>
      </c>
      <c r="R30585">
        <v>183</v>
      </c>
    </row>
    <row r="30586" spans="16:18" x14ac:dyDescent="0.25">
      <c r="P30586" s="1">
        <v>41929</v>
      </c>
      <c r="Q30586" t="s">
        <v>9</v>
      </c>
      <c r="R30586">
        <v>17</v>
      </c>
    </row>
    <row r="30587" spans="16:18" x14ac:dyDescent="0.25">
      <c r="P30587" s="1">
        <v>41930</v>
      </c>
      <c r="Q30587" t="s">
        <v>8</v>
      </c>
      <c r="R30587">
        <v>60</v>
      </c>
    </row>
    <row r="30588" spans="16:18" x14ac:dyDescent="0.25">
      <c r="P30588" s="1">
        <v>41931</v>
      </c>
      <c r="Q30588" t="s">
        <v>12</v>
      </c>
      <c r="R30588">
        <v>128</v>
      </c>
    </row>
    <row r="30589" spans="16:18" x14ac:dyDescent="0.25">
      <c r="P30589" s="1">
        <v>41932</v>
      </c>
      <c r="Q30589" t="s">
        <v>3</v>
      </c>
      <c r="R30589">
        <v>156</v>
      </c>
    </row>
    <row r="30590" spans="16:18" x14ac:dyDescent="0.25">
      <c r="P30590" s="1">
        <v>41933</v>
      </c>
      <c r="Q30590" t="s">
        <v>1</v>
      </c>
      <c r="R30590">
        <v>39</v>
      </c>
    </row>
    <row r="30591" spans="16:18" x14ac:dyDescent="0.25">
      <c r="P30591" s="1">
        <v>41934</v>
      </c>
      <c r="Q30591" t="s">
        <v>2</v>
      </c>
      <c r="R30591">
        <v>106</v>
      </c>
    </row>
    <row r="30592" spans="16:18" x14ac:dyDescent="0.25">
      <c r="P30592" s="1">
        <v>41935</v>
      </c>
      <c r="Q30592" t="s">
        <v>9</v>
      </c>
      <c r="R30592">
        <v>23</v>
      </c>
    </row>
    <row r="30593" spans="16:18" x14ac:dyDescent="0.25">
      <c r="P30593" s="1">
        <v>41936</v>
      </c>
      <c r="Q30593" t="s">
        <v>9</v>
      </c>
      <c r="R30593">
        <v>74</v>
      </c>
    </row>
    <row r="30594" spans="16:18" x14ac:dyDescent="0.25">
      <c r="P30594" s="1">
        <v>41937</v>
      </c>
      <c r="Q30594" t="s">
        <v>13</v>
      </c>
      <c r="R30594">
        <v>81</v>
      </c>
    </row>
    <row r="30595" spans="16:18" x14ac:dyDescent="0.25">
      <c r="P30595" s="1">
        <v>41938</v>
      </c>
      <c r="Q30595" t="s">
        <v>4</v>
      </c>
      <c r="R30595">
        <v>93</v>
      </c>
    </row>
    <row r="30596" spans="16:18" x14ac:dyDescent="0.25">
      <c r="P30596" s="1">
        <v>41939</v>
      </c>
      <c r="Q30596" t="s">
        <v>15</v>
      </c>
      <c r="R30596">
        <v>17</v>
      </c>
    </row>
    <row r="30597" spans="16:18" x14ac:dyDescent="0.25">
      <c r="P30597" s="1">
        <v>41940</v>
      </c>
      <c r="Q30597" t="s">
        <v>4</v>
      </c>
      <c r="R30597">
        <v>95</v>
      </c>
    </row>
    <row r="30598" spans="16:18" x14ac:dyDescent="0.25">
      <c r="P30598" s="1">
        <v>41941</v>
      </c>
      <c r="Q30598" t="s">
        <v>16</v>
      </c>
      <c r="R30598">
        <v>100</v>
      </c>
    </row>
    <row r="30599" spans="16:18" x14ac:dyDescent="0.25">
      <c r="P30599" s="1">
        <v>41942</v>
      </c>
      <c r="Q30599" t="s">
        <v>12</v>
      </c>
      <c r="R30599">
        <v>133</v>
      </c>
    </row>
    <row r="30600" spans="16:18" x14ac:dyDescent="0.25">
      <c r="P30600" s="1">
        <v>41943</v>
      </c>
      <c r="Q30600" t="s">
        <v>4</v>
      </c>
      <c r="R30600">
        <v>193</v>
      </c>
    </row>
    <row r="30601" spans="16:18" x14ac:dyDescent="0.25">
      <c r="P30601" s="1">
        <v>41944</v>
      </c>
      <c r="Q30601" t="s">
        <v>17</v>
      </c>
      <c r="R30601">
        <v>93</v>
      </c>
    </row>
    <row r="30602" spans="16:18" x14ac:dyDescent="0.25">
      <c r="P30602" s="1">
        <v>41945</v>
      </c>
      <c r="Q30602" t="s">
        <v>18</v>
      </c>
      <c r="R30602">
        <v>166</v>
      </c>
    </row>
    <row r="30603" spans="16:18" x14ac:dyDescent="0.25">
      <c r="P30603" s="1">
        <v>41946</v>
      </c>
      <c r="Q30603" t="s">
        <v>18</v>
      </c>
      <c r="R30603">
        <v>54</v>
      </c>
    </row>
    <row r="30604" spans="16:18" x14ac:dyDescent="0.25">
      <c r="P30604" s="1">
        <v>41947</v>
      </c>
      <c r="Q30604" t="s">
        <v>16</v>
      </c>
      <c r="R30604">
        <v>137</v>
      </c>
    </row>
    <row r="30605" spans="16:18" x14ac:dyDescent="0.25">
      <c r="P30605" s="1">
        <v>41948</v>
      </c>
      <c r="Q30605" t="s">
        <v>3</v>
      </c>
      <c r="R30605">
        <v>128</v>
      </c>
    </row>
    <row r="30606" spans="16:18" x14ac:dyDescent="0.25">
      <c r="P30606" s="1">
        <v>41949</v>
      </c>
      <c r="Q30606" t="s">
        <v>13</v>
      </c>
      <c r="R30606">
        <v>89</v>
      </c>
    </row>
    <row r="30607" spans="16:18" x14ac:dyDescent="0.25">
      <c r="P30607" s="1">
        <v>41950</v>
      </c>
      <c r="Q30607" t="s">
        <v>2</v>
      </c>
      <c r="R30607">
        <v>163</v>
      </c>
    </row>
    <row r="30608" spans="16:18" x14ac:dyDescent="0.25">
      <c r="P30608" s="1">
        <v>41951</v>
      </c>
      <c r="Q30608" t="s">
        <v>16</v>
      </c>
      <c r="R30608">
        <v>161</v>
      </c>
    </row>
    <row r="30609" spans="16:18" x14ac:dyDescent="0.25">
      <c r="P30609" s="1">
        <v>41952</v>
      </c>
      <c r="Q30609" t="s">
        <v>1</v>
      </c>
      <c r="R30609">
        <v>191</v>
      </c>
    </row>
    <row r="30610" spans="16:18" x14ac:dyDescent="0.25">
      <c r="P30610" s="1">
        <v>41953</v>
      </c>
      <c r="Q30610" t="s">
        <v>18</v>
      </c>
      <c r="R30610">
        <v>56</v>
      </c>
    </row>
    <row r="30611" spans="16:18" x14ac:dyDescent="0.25">
      <c r="P30611" s="1">
        <v>41954</v>
      </c>
      <c r="Q30611" t="s">
        <v>4</v>
      </c>
      <c r="R30611">
        <v>64</v>
      </c>
    </row>
    <row r="30612" spans="16:18" x14ac:dyDescent="0.25">
      <c r="P30612" s="1">
        <v>41955</v>
      </c>
      <c r="Q30612" t="s">
        <v>17</v>
      </c>
      <c r="R30612">
        <v>93</v>
      </c>
    </row>
    <row r="30613" spans="16:18" x14ac:dyDescent="0.25">
      <c r="P30613" s="1">
        <v>41956</v>
      </c>
      <c r="Q30613" t="s">
        <v>8</v>
      </c>
      <c r="R30613">
        <v>18</v>
      </c>
    </row>
    <row r="30614" spans="16:18" x14ac:dyDescent="0.25">
      <c r="P30614" s="1">
        <v>41957</v>
      </c>
      <c r="Q30614" t="s">
        <v>12</v>
      </c>
      <c r="R30614">
        <v>67</v>
      </c>
    </row>
    <row r="30615" spans="16:18" x14ac:dyDescent="0.25">
      <c r="P30615" s="1">
        <v>41958</v>
      </c>
      <c r="Q30615" t="s">
        <v>12</v>
      </c>
      <c r="R30615">
        <v>10</v>
      </c>
    </row>
    <row r="30616" spans="16:18" x14ac:dyDescent="0.25">
      <c r="P30616" s="1">
        <v>41959</v>
      </c>
      <c r="Q30616" t="s">
        <v>13</v>
      </c>
      <c r="R30616">
        <v>130</v>
      </c>
    </row>
    <row r="30617" spans="16:18" x14ac:dyDescent="0.25">
      <c r="P30617" s="1">
        <v>41960</v>
      </c>
      <c r="Q30617" t="s">
        <v>2</v>
      </c>
      <c r="R30617">
        <v>26</v>
      </c>
    </row>
    <row r="30618" spans="16:18" x14ac:dyDescent="0.25">
      <c r="P30618" s="1">
        <v>41961</v>
      </c>
      <c r="Q30618" t="s">
        <v>18</v>
      </c>
      <c r="R30618">
        <v>54</v>
      </c>
    </row>
    <row r="30619" spans="16:18" x14ac:dyDescent="0.25">
      <c r="P30619" s="1">
        <v>41962</v>
      </c>
      <c r="Q30619" t="s">
        <v>9</v>
      </c>
      <c r="R30619">
        <v>146</v>
      </c>
    </row>
    <row r="30620" spans="16:18" x14ac:dyDescent="0.25">
      <c r="P30620" s="1">
        <v>41963</v>
      </c>
      <c r="Q30620" t="s">
        <v>5</v>
      </c>
      <c r="R30620">
        <v>52</v>
      </c>
    </row>
    <row r="30621" spans="16:18" x14ac:dyDescent="0.25">
      <c r="P30621" s="1">
        <v>41964</v>
      </c>
      <c r="Q30621" t="s">
        <v>16</v>
      </c>
      <c r="R30621">
        <v>77</v>
      </c>
    </row>
    <row r="30622" spans="16:18" x14ac:dyDescent="0.25">
      <c r="P30622" s="1">
        <v>41965</v>
      </c>
      <c r="Q30622" t="s">
        <v>18</v>
      </c>
      <c r="R30622">
        <v>35</v>
      </c>
    </row>
    <row r="30623" spans="16:18" x14ac:dyDescent="0.25">
      <c r="P30623" s="1">
        <v>41966</v>
      </c>
      <c r="Q30623" t="s">
        <v>5</v>
      </c>
      <c r="R30623">
        <v>183</v>
      </c>
    </row>
    <row r="30624" spans="16:18" x14ac:dyDescent="0.25">
      <c r="P30624" s="1">
        <v>41967</v>
      </c>
      <c r="Q30624" t="s">
        <v>18</v>
      </c>
      <c r="R30624">
        <v>116</v>
      </c>
    </row>
    <row r="30625" spans="16:18" x14ac:dyDescent="0.25">
      <c r="P30625" s="1">
        <v>41968</v>
      </c>
      <c r="Q30625" t="s">
        <v>3</v>
      </c>
      <c r="R30625">
        <v>176</v>
      </c>
    </row>
    <row r="30626" spans="16:18" x14ac:dyDescent="0.25">
      <c r="P30626" s="1">
        <v>41969</v>
      </c>
      <c r="Q30626" t="s">
        <v>5</v>
      </c>
      <c r="R30626">
        <v>119</v>
      </c>
    </row>
    <row r="30627" spans="16:18" x14ac:dyDescent="0.25">
      <c r="P30627" s="1">
        <v>41970</v>
      </c>
      <c r="Q30627" t="s">
        <v>2</v>
      </c>
      <c r="R30627">
        <v>118</v>
      </c>
    </row>
    <row r="30628" spans="16:18" x14ac:dyDescent="0.25">
      <c r="P30628" s="1">
        <v>41971</v>
      </c>
      <c r="Q30628" t="s">
        <v>8</v>
      </c>
      <c r="R30628">
        <v>155</v>
      </c>
    </row>
    <row r="30629" spans="16:18" x14ac:dyDescent="0.25">
      <c r="P30629" s="1">
        <v>41972</v>
      </c>
      <c r="Q30629" t="s">
        <v>3</v>
      </c>
      <c r="R30629">
        <v>41</v>
      </c>
    </row>
    <row r="30630" spans="16:18" x14ac:dyDescent="0.25">
      <c r="P30630" s="1">
        <v>41973</v>
      </c>
      <c r="Q30630" t="s">
        <v>12</v>
      </c>
      <c r="R30630">
        <v>14</v>
      </c>
    </row>
    <row r="30631" spans="16:18" x14ac:dyDescent="0.25">
      <c r="P30631" s="1">
        <v>41974</v>
      </c>
      <c r="Q30631" t="s">
        <v>5</v>
      </c>
      <c r="R30631">
        <v>21</v>
      </c>
    </row>
    <row r="30632" spans="16:18" x14ac:dyDescent="0.25">
      <c r="P30632" s="1">
        <v>41975</v>
      </c>
      <c r="Q30632" t="s">
        <v>15</v>
      </c>
      <c r="R30632">
        <v>86</v>
      </c>
    </row>
    <row r="30633" spans="16:18" x14ac:dyDescent="0.25">
      <c r="P30633" s="1">
        <v>41976</v>
      </c>
      <c r="Q30633" t="s">
        <v>8</v>
      </c>
      <c r="R30633">
        <v>192</v>
      </c>
    </row>
    <row r="30634" spans="16:18" x14ac:dyDescent="0.25">
      <c r="P30634" s="1">
        <v>41977</v>
      </c>
      <c r="Q30634" t="s">
        <v>17</v>
      </c>
      <c r="R30634">
        <v>194</v>
      </c>
    </row>
    <row r="30635" spans="16:18" x14ac:dyDescent="0.25">
      <c r="P30635" s="1">
        <v>41978</v>
      </c>
      <c r="Q30635" t="s">
        <v>15</v>
      </c>
      <c r="R30635">
        <v>72</v>
      </c>
    </row>
    <row r="30636" spans="16:18" x14ac:dyDescent="0.25">
      <c r="P30636" s="1">
        <v>41979</v>
      </c>
      <c r="Q30636" t="s">
        <v>2</v>
      </c>
      <c r="R30636">
        <v>52</v>
      </c>
    </row>
    <row r="30637" spans="16:18" x14ac:dyDescent="0.25">
      <c r="P30637" s="1">
        <v>41980</v>
      </c>
      <c r="Q30637" t="s">
        <v>8</v>
      </c>
      <c r="R30637">
        <v>65</v>
      </c>
    </row>
    <row r="30638" spans="16:18" x14ac:dyDescent="0.25">
      <c r="P30638" s="1">
        <v>41981</v>
      </c>
      <c r="Q30638" t="s">
        <v>15</v>
      </c>
      <c r="R30638">
        <v>195</v>
      </c>
    </row>
    <row r="30639" spans="16:18" x14ac:dyDescent="0.25">
      <c r="P30639" s="1">
        <v>41982</v>
      </c>
      <c r="Q30639" t="s">
        <v>8</v>
      </c>
      <c r="R30639">
        <v>138</v>
      </c>
    </row>
    <row r="30640" spans="16:18" x14ac:dyDescent="0.25">
      <c r="P30640" s="1">
        <v>41983</v>
      </c>
      <c r="Q30640" t="s">
        <v>5</v>
      </c>
      <c r="R30640">
        <v>184</v>
      </c>
    </row>
    <row r="30641" spans="16:18" x14ac:dyDescent="0.25">
      <c r="P30641" s="1">
        <v>41984</v>
      </c>
      <c r="Q30641" t="s">
        <v>13</v>
      </c>
      <c r="R30641">
        <v>10</v>
      </c>
    </row>
    <row r="30642" spans="16:18" x14ac:dyDescent="0.25">
      <c r="P30642" s="1">
        <v>41985</v>
      </c>
      <c r="Q30642" t="s">
        <v>4</v>
      </c>
      <c r="R30642">
        <v>145</v>
      </c>
    </row>
    <row r="30643" spans="16:18" x14ac:dyDescent="0.25">
      <c r="P30643" s="1">
        <v>41986</v>
      </c>
      <c r="Q30643" t="s">
        <v>16</v>
      </c>
      <c r="R30643">
        <v>12</v>
      </c>
    </row>
    <row r="30644" spans="16:18" x14ac:dyDescent="0.25">
      <c r="P30644" s="1">
        <v>41987</v>
      </c>
      <c r="Q30644" t="s">
        <v>17</v>
      </c>
      <c r="R30644">
        <v>67</v>
      </c>
    </row>
    <row r="30645" spans="16:18" x14ac:dyDescent="0.25">
      <c r="P30645" s="1">
        <v>41988</v>
      </c>
      <c r="Q30645" t="s">
        <v>16</v>
      </c>
      <c r="R30645">
        <v>77</v>
      </c>
    </row>
    <row r="30646" spans="16:18" x14ac:dyDescent="0.25">
      <c r="P30646" s="1">
        <v>41989</v>
      </c>
      <c r="Q30646" t="s">
        <v>4</v>
      </c>
      <c r="R30646">
        <v>79</v>
      </c>
    </row>
    <row r="30647" spans="16:18" x14ac:dyDescent="0.25">
      <c r="P30647" s="1">
        <v>41990</v>
      </c>
      <c r="Q30647" t="s">
        <v>17</v>
      </c>
      <c r="R30647">
        <v>90</v>
      </c>
    </row>
    <row r="30648" spans="16:18" x14ac:dyDescent="0.25">
      <c r="P30648" s="1">
        <v>41991</v>
      </c>
      <c r="Q30648" t="s">
        <v>1</v>
      </c>
      <c r="R30648">
        <v>99</v>
      </c>
    </row>
    <row r="30649" spans="16:18" x14ac:dyDescent="0.25">
      <c r="P30649" s="1">
        <v>41992</v>
      </c>
      <c r="Q30649" t="s">
        <v>16</v>
      </c>
      <c r="R30649">
        <v>68</v>
      </c>
    </row>
    <row r="30650" spans="16:18" x14ac:dyDescent="0.25">
      <c r="P30650" s="1">
        <v>41993</v>
      </c>
      <c r="Q30650" t="s">
        <v>13</v>
      </c>
      <c r="R30650">
        <v>133</v>
      </c>
    </row>
    <row r="30651" spans="16:18" x14ac:dyDescent="0.25">
      <c r="P30651" s="1">
        <v>41994</v>
      </c>
      <c r="Q30651" t="s">
        <v>1</v>
      </c>
      <c r="R30651">
        <v>136</v>
      </c>
    </row>
    <row r="30652" spans="16:18" x14ac:dyDescent="0.25">
      <c r="P30652" s="1">
        <v>41995</v>
      </c>
      <c r="Q30652" t="s">
        <v>17</v>
      </c>
      <c r="R30652">
        <v>78</v>
      </c>
    </row>
    <row r="30653" spans="16:18" x14ac:dyDescent="0.25">
      <c r="P30653" s="1">
        <v>41996</v>
      </c>
      <c r="Q30653" t="s">
        <v>13</v>
      </c>
      <c r="R30653">
        <v>74</v>
      </c>
    </row>
    <row r="30654" spans="16:18" x14ac:dyDescent="0.25">
      <c r="P30654" s="1">
        <v>41997</v>
      </c>
      <c r="Q30654" t="s">
        <v>16</v>
      </c>
      <c r="R30654">
        <v>48</v>
      </c>
    </row>
    <row r="30655" spans="16:18" x14ac:dyDescent="0.25">
      <c r="P30655" s="1">
        <v>41998</v>
      </c>
      <c r="Q30655" t="s">
        <v>12</v>
      </c>
      <c r="R30655">
        <v>80</v>
      </c>
    </row>
    <row r="30656" spans="16:18" x14ac:dyDescent="0.25">
      <c r="P30656" s="1">
        <v>41999</v>
      </c>
      <c r="Q30656" t="s">
        <v>4</v>
      </c>
      <c r="R30656">
        <v>113</v>
      </c>
    </row>
    <row r="30657" spans="16:18" x14ac:dyDescent="0.25">
      <c r="P30657" s="1">
        <v>42000</v>
      </c>
      <c r="Q30657" t="s">
        <v>17</v>
      </c>
      <c r="R30657">
        <v>143</v>
      </c>
    </row>
    <row r="30658" spans="16:18" x14ac:dyDescent="0.25">
      <c r="P30658" s="1">
        <v>42001</v>
      </c>
      <c r="Q30658" t="s">
        <v>2</v>
      </c>
      <c r="R30658">
        <v>69</v>
      </c>
    </row>
    <row r="30659" spans="16:18" x14ac:dyDescent="0.25">
      <c r="P30659" s="1">
        <v>42002</v>
      </c>
      <c r="Q30659" t="s">
        <v>9</v>
      </c>
      <c r="R30659">
        <v>141</v>
      </c>
    </row>
    <row r="30660" spans="16:18" x14ac:dyDescent="0.25">
      <c r="P30660" s="1">
        <v>42003</v>
      </c>
      <c r="Q30660" t="s">
        <v>4</v>
      </c>
      <c r="R30660">
        <v>85</v>
      </c>
    </row>
    <row r="30661" spans="16:18" x14ac:dyDescent="0.25">
      <c r="P30661" s="1">
        <v>42004</v>
      </c>
      <c r="Q30661" t="s">
        <v>17</v>
      </c>
      <c r="R30661">
        <v>14</v>
      </c>
    </row>
    <row r="30662" spans="16:18" x14ac:dyDescent="0.25">
      <c r="P30662" s="1">
        <v>41275</v>
      </c>
      <c r="Q30662" t="s">
        <v>4</v>
      </c>
      <c r="R30662">
        <v>39</v>
      </c>
    </row>
    <row r="30663" spans="16:18" x14ac:dyDescent="0.25">
      <c r="P30663" s="1">
        <v>41276</v>
      </c>
      <c r="Q30663" t="s">
        <v>18</v>
      </c>
      <c r="R30663">
        <v>19</v>
      </c>
    </row>
    <row r="30664" spans="16:18" x14ac:dyDescent="0.25">
      <c r="P30664" s="1">
        <v>41277</v>
      </c>
      <c r="Q30664" t="s">
        <v>15</v>
      </c>
      <c r="R30664">
        <v>160</v>
      </c>
    </row>
    <row r="30665" spans="16:18" x14ac:dyDescent="0.25">
      <c r="P30665" s="1">
        <v>41278</v>
      </c>
      <c r="Q30665" t="s">
        <v>18</v>
      </c>
      <c r="R30665">
        <v>144</v>
      </c>
    </row>
    <row r="30666" spans="16:18" x14ac:dyDescent="0.25">
      <c r="P30666" s="1">
        <v>41279</v>
      </c>
      <c r="Q30666" t="s">
        <v>2</v>
      </c>
      <c r="R30666">
        <v>34</v>
      </c>
    </row>
    <row r="30667" spans="16:18" x14ac:dyDescent="0.25">
      <c r="P30667" s="1">
        <v>41280</v>
      </c>
      <c r="Q30667" t="s">
        <v>2</v>
      </c>
      <c r="R30667">
        <v>39</v>
      </c>
    </row>
    <row r="30668" spans="16:18" x14ac:dyDescent="0.25">
      <c r="P30668" s="1">
        <v>41281</v>
      </c>
      <c r="Q30668" t="s">
        <v>3</v>
      </c>
      <c r="R30668">
        <v>50</v>
      </c>
    </row>
    <row r="30669" spans="16:18" x14ac:dyDescent="0.25">
      <c r="P30669" s="1">
        <v>41282</v>
      </c>
      <c r="Q30669" t="s">
        <v>4</v>
      </c>
      <c r="R30669">
        <v>119</v>
      </c>
    </row>
    <row r="30670" spans="16:18" x14ac:dyDescent="0.25">
      <c r="P30670" s="1">
        <v>41283</v>
      </c>
      <c r="Q30670" t="s">
        <v>8</v>
      </c>
      <c r="R30670">
        <v>170</v>
      </c>
    </row>
    <row r="30671" spans="16:18" x14ac:dyDescent="0.25">
      <c r="P30671" s="1">
        <v>41284</v>
      </c>
      <c r="Q30671" t="s">
        <v>1</v>
      </c>
      <c r="R30671">
        <v>133</v>
      </c>
    </row>
    <row r="30672" spans="16:18" x14ac:dyDescent="0.25">
      <c r="P30672" s="1">
        <v>41285</v>
      </c>
      <c r="Q30672" t="s">
        <v>16</v>
      </c>
      <c r="R30672">
        <v>160</v>
      </c>
    </row>
    <row r="30673" spans="16:18" x14ac:dyDescent="0.25">
      <c r="P30673" s="1">
        <v>41286</v>
      </c>
      <c r="Q30673" t="s">
        <v>8</v>
      </c>
      <c r="R30673">
        <v>22</v>
      </c>
    </row>
    <row r="30674" spans="16:18" x14ac:dyDescent="0.25">
      <c r="P30674" s="1">
        <v>41287</v>
      </c>
      <c r="Q30674" t="s">
        <v>5</v>
      </c>
      <c r="R30674">
        <v>140</v>
      </c>
    </row>
    <row r="30675" spans="16:18" x14ac:dyDescent="0.25">
      <c r="P30675" s="1">
        <v>41288</v>
      </c>
      <c r="Q30675" t="s">
        <v>8</v>
      </c>
      <c r="R30675">
        <v>90</v>
      </c>
    </row>
    <row r="30676" spans="16:18" x14ac:dyDescent="0.25">
      <c r="P30676" s="1">
        <v>41289</v>
      </c>
      <c r="Q30676" t="s">
        <v>15</v>
      </c>
      <c r="R30676">
        <v>104</v>
      </c>
    </row>
    <row r="30677" spans="16:18" x14ac:dyDescent="0.25">
      <c r="P30677" s="1">
        <v>41290</v>
      </c>
      <c r="Q30677" t="s">
        <v>13</v>
      </c>
      <c r="R30677">
        <v>108</v>
      </c>
    </row>
    <row r="30678" spans="16:18" x14ac:dyDescent="0.25">
      <c r="P30678" s="1">
        <v>41291</v>
      </c>
      <c r="Q30678" t="s">
        <v>15</v>
      </c>
      <c r="R30678">
        <v>125</v>
      </c>
    </row>
    <row r="30679" spans="16:18" x14ac:dyDescent="0.25">
      <c r="P30679" s="1">
        <v>41292</v>
      </c>
      <c r="Q30679" t="s">
        <v>1</v>
      </c>
      <c r="R30679">
        <v>99</v>
      </c>
    </row>
    <row r="30680" spans="16:18" x14ac:dyDescent="0.25">
      <c r="P30680" s="1">
        <v>41293</v>
      </c>
      <c r="Q30680" t="s">
        <v>8</v>
      </c>
      <c r="R30680">
        <v>191</v>
      </c>
    </row>
    <row r="30681" spans="16:18" x14ac:dyDescent="0.25">
      <c r="P30681" s="1">
        <v>41294</v>
      </c>
      <c r="Q30681" t="s">
        <v>13</v>
      </c>
      <c r="R30681">
        <v>13</v>
      </c>
    </row>
    <row r="30682" spans="16:18" x14ac:dyDescent="0.25">
      <c r="P30682" s="1">
        <v>41295</v>
      </c>
      <c r="Q30682" t="s">
        <v>13</v>
      </c>
      <c r="R30682">
        <v>44</v>
      </c>
    </row>
    <row r="30683" spans="16:18" x14ac:dyDescent="0.25">
      <c r="P30683" s="1">
        <v>41296</v>
      </c>
      <c r="Q30683" t="s">
        <v>1</v>
      </c>
      <c r="R30683">
        <v>157</v>
      </c>
    </row>
    <row r="30684" spans="16:18" x14ac:dyDescent="0.25">
      <c r="P30684" s="1">
        <v>41297</v>
      </c>
      <c r="Q30684" t="s">
        <v>5</v>
      </c>
      <c r="R30684">
        <v>65</v>
      </c>
    </row>
    <row r="30685" spans="16:18" x14ac:dyDescent="0.25">
      <c r="P30685" s="1">
        <v>41298</v>
      </c>
      <c r="Q30685" t="s">
        <v>17</v>
      </c>
      <c r="R30685">
        <v>57</v>
      </c>
    </row>
    <row r="30686" spans="16:18" x14ac:dyDescent="0.25">
      <c r="P30686" s="1">
        <v>41299</v>
      </c>
      <c r="Q30686" t="s">
        <v>8</v>
      </c>
      <c r="R30686">
        <v>169</v>
      </c>
    </row>
    <row r="30687" spans="16:18" x14ac:dyDescent="0.25">
      <c r="P30687" s="1">
        <v>41300</v>
      </c>
      <c r="Q30687" t="s">
        <v>1</v>
      </c>
      <c r="R30687">
        <v>128</v>
      </c>
    </row>
    <row r="30688" spans="16:18" x14ac:dyDescent="0.25">
      <c r="P30688" s="1">
        <v>41301</v>
      </c>
      <c r="Q30688" t="s">
        <v>17</v>
      </c>
      <c r="R30688">
        <v>155</v>
      </c>
    </row>
    <row r="30689" spans="16:18" x14ac:dyDescent="0.25">
      <c r="P30689" s="1">
        <v>41302</v>
      </c>
      <c r="Q30689" t="s">
        <v>5</v>
      </c>
      <c r="R30689">
        <v>153</v>
      </c>
    </row>
    <row r="30690" spans="16:18" x14ac:dyDescent="0.25">
      <c r="P30690" s="1">
        <v>41303</v>
      </c>
      <c r="Q30690" t="s">
        <v>3</v>
      </c>
      <c r="R30690">
        <v>13</v>
      </c>
    </row>
    <row r="30691" spans="16:18" x14ac:dyDescent="0.25">
      <c r="P30691" s="1">
        <v>41304</v>
      </c>
      <c r="Q30691" t="s">
        <v>17</v>
      </c>
      <c r="R30691">
        <v>110</v>
      </c>
    </row>
    <row r="30692" spans="16:18" x14ac:dyDescent="0.25">
      <c r="P30692" s="1">
        <v>41305</v>
      </c>
      <c r="Q30692" t="s">
        <v>1</v>
      </c>
      <c r="R30692">
        <v>141</v>
      </c>
    </row>
    <row r="30693" spans="16:18" x14ac:dyDescent="0.25">
      <c r="P30693" s="1">
        <v>41306</v>
      </c>
      <c r="Q30693" t="s">
        <v>16</v>
      </c>
      <c r="R30693">
        <v>68</v>
      </c>
    </row>
    <row r="30694" spans="16:18" x14ac:dyDescent="0.25">
      <c r="P30694" s="1">
        <v>41307</v>
      </c>
      <c r="Q30694" t="s">
        <v>1</v>
      </c>
      <c r="R30694">
        <v>91</v>
      </c>
    </row>
    <row r="30695" spans="16:18" x14ac:dyDescent="0.25">
      <c r="P30695" s="1">
        <v>41308</v>
      </c>
      <c r="Q30695" t="s">
        <v>18</v>
      </c>
      <c r="R30695">
        <v>67</v>
      </c>
    </row>
    <row r="30696" spans="16:18" x14ac:dyDescent="0.25">
      <c r="P30696" s="1">
        <v>41309</v>
      </c>
      <c r="Q30696" t="s">
        <v>16</v>
      </c>
      <c r="R30696">
        <v>158</v>
      </c>
    </row>
    <row r="30697" spans="16:18" x14ac:dyDescent="0.25">
      <c r="P30697" s="1">
        <v>41310</v>
      </c>
      <c r="Q30697" t="s">
        <v>5</v>
      </c>
      <c r="R30697">
        <v>197</v>
      </c>
    </row>
    <row r="30698" spans="16:18" x14ac:dyDescent="0.25">
      <c r="P30698" s="1">
        <v>41311</v>
      </c>
      <c r="Q30698" t="s">
        <v>9</v>
      </c>
      <c r="R30698">
        <v>185</v>
      </c>
    </row>
    <row r="30699" spans="16:18" x14ac:dyDescent="0.25">
      <c r="P30699" s="1">
        <v>41312</v>
      </c>
      <c r="Q30699" t="s">
        <v>1</v>
      </c>
      <c r="R30699">
        <v>98</v>
      </c>
    </row>
    <row r="30700" spans="16:18" x14ac:dyDescent="0.25">
      <c r="P30700" s="1">
        <v>41313</v>
      </c>
      <c r="Q30700" t="s">
        <v>5</v>
      </c>
      <c r="R30700">
        <v>46</v>
      </c>
    </row>
    <row r="30701" spans="16:18" x14ac:dyDescent="0.25">
      <c r="P30701" s="1">
        <v>41314</v>
      </c>
      <c r="Q30701" t="s">
        <v>18</v>
      </c>
      <c r="R30701">
        <v>84</v>
      </c>
    </row>
    <row r="30702" spans="16:18" x14ac:dyDescent="0.25">
      <c r="P30702" s="1">
        <v>41315</v>
      </c>
      <c r="Q30702" t="s">
        <v>13</v>
      </c>
      <c r="R30702">
        <v>179</v>
      </c>
    </row>
    <row r="30703" spans="16:18" x14ac:dyDescent="0.25">
      <c r="P30703" s="1">
        <v>41316</v>
      </c>
      <c r="Q30703" t="s">
        <v>5</v>
      </c>
      <c r="R30703">
        <v>48</v>
      </c>
    </row>
    <row r="30704" spans="16:18" x14ac:dyDescent="0.25">
      <c r="P30704" s="1">
        <v>41317</v>
      </c>
      <c r="Q30704" t="s">
        <v>15</v>
      </c>
      <c r="R30704">
        <v>84</v>
      </c>
    </row>
    <row r="30705" spans="16:18" x14ac:dyDescent="0.25">
      <c r="P30705" s="1">
        <v>41318</v>
      </c>
      <c r="Q30705" t="s">
        <v>18</v>
      </c>
      <c r="R30705">
        <v>54</v>
      </c>
    </row>
    <row r="30706" spans="16:18" x14ac:dyDescent="0.25">
      <c r="P30706" s="1">
        <v>41319</v>
      </c>
      <c r="Q30706" t="s">
        <v>1</v>
      </c>
      <c r="R30706">
        <v>83</v>
      </c>
    </row>
    <row r="30707" spans="16:18" x14ac:dyDescent="0.25">
      <c r="P30707" s="1">
        <v>41320</v>
      </c>
      <c r="Q30707" t="s">
        <v>3</v>
      </c>
      <c r="R30707">
        <v>169</v>
      </c>
    </row>
    <row r="30708" spans="16:18" x14ac:dyDescent="0.25">
      <c r="P30708" s="1">
        <v>41321</v>
      </c>
      <c r="Q30708" t="s">
        <v>12</v>
      </c>
      <c r="R30708">
        <v>15</v>
      </c>
    </row>
    <row r="30709" spans="16:18" x14ac:dyDescent="0.25">
      <c r="P30709" s="1">
        <v>41322</v>
      </c>
      <c r="Q30709" t="s">
        <v>2</v>
      </c>
      <c r="R30709">
        <v>128</v>
      </c>
    </row>
    <row r="30710" spans="16:18" x14ac:dyDescent="0.25">
      <c r="P30710" s="1">
        <v>41323</v>
      </c>
      <c r="Q30710" t="s">
        <v>13</v>
      </c>
      <c r="R30710">
        <v>33</v>
      </c>
    </row>
    <row r="30711" spans="16:18" x14ac:dyDescent="0.25">
      <c r="P30711" s="1">
        <v>41324</v>
      </c>
      <c r="Q30711" t="s">
        <v>16</v>
      </c>
      <c r="R30711">
        <v>29</v>
      </c>
    </row>
    <row r="30712" spans="16:18" x14ac:dyDescent="0.25">
      <c r="P30712" s="1">
        <v>41325</v>
      </c>
      <c r="Q30712" t="s">
        <v>15</v>
      </c>
      <c r="R30712">
        <v>96</v>
      </c>
    </row>
    <row r="30713" spans="16:18" x14ac:dyDescent="0.25">
      <c r="P30713" s="1">
        <v>41326</v>
      </c>
      <c r="Q30713" t="s">
        <v>13</v>
      </c>
      <c r="R30713">
        <v>118</v>
      </c>
    </row>
    <row r="30714" spans="16:18" x14ac:dyDescent="0.25">
      <c r="P30714" s="1">
        <v>41327</v>
      </c>
      <c r="Q30714" t="s">
        <v>5</v>
      </c>
      <c r="R30714">
        <v>177</v>
      </c>
    </row>
    <row r="30715" spans="16:18" x14ac:dyDescent="0.25">
      <c r="P30715" s="1">
        <v>41328</v>
      </c>
      <c r="Q30715" t="s">
        <v>18</v>
      </c>
      <c r="R30715">
        <v>16</v>
      </c>
    </row>
    <row r="30716" spans="16:18" x14ac:dyDescent="0.25">
      <c r="P30716" s="1">
        <v>41329</v>
      </c>
      <c r="Q30716" t="s">
        <v>2</v>
      </c>
      <c r="R30716">
        <v>72</v>
      </c>
    </row>
    <row r="30717" spans="16:18" x14ac:dyDescent="0.25">
      <c r="P30717" s="1">
        <v>41330</v>
      </c>
      <c r="Q30717" t="s">
        <v>13</v>
      </c>
      <c r="R30717">
        <v>157</v>
      </c>
    </row>
    <row r="30718" spans="16:18" x14ac:dyDescent="0.25">
      <c r="P30718" s="1">
        <v>41331</v>
      </c>
      <c r="Q30718" t="s">
        <v>1</v>
      </c>
      <c r="R30718">
        <v>41</v>
      </c>
    </row>
    <row r="30719" spans="16:18" x14ac:dyDescent="0.25">
      <c r="P30719" s="1">
        <v>41332</v>
      </c>
      <c r="Q30719" t="s">
        <v>17</v>
      </c>
      <c r="R30719">
        <v>138</v>
      </c>
    </row>
    <row r="30720" spans="16:18" x14ac:dyDescent="0.25">
      <c r="P30720" s="1">
        <v>41333</v>
      </c>
      <c r="Q30720" t="s">
        <v>15</v>
      </c>
      <c r="R30720">
        <v>114</v>
      </c>
    </row>
    <row r="30721" spans="16:18" x14ac:dyDescent="0.25">
      <c r="P30721" s="1">
        <v>41334</v>
      </c>
      <c r="Q30721" t="s">
        <v>15</v>
      </c>
      <c r="R30721">
        <v>74</v>
      </c>
    </row>
    <row r="30722" spans="16:18" x14ac:dyDescent="0.25">
      <c r="P30722" s="1">
        <v>41335</v>
      </c>
      <c r="Q30722" t="s">
        <v>2</v>
      </c>
      <c r="R30722">
        <v>157</v>
      </c>
    </row>
    <row r="30723" spans="16:18" x14ac:dyDescent="0.25">
      <c r="P30723" s="1">
        <v>41336</v>
      </c>
      <c r="Q30723" t="s">
        <v>13</v>
      </c>
      <c r="R30723">
        <v>137</v>
      </c>
    </row>
    <row r="30724" spans="16:18" x14ac:dyDescent="0.25">
      <c r="P30724" s="1">
        <v>41337</v>
      </c>
      <c r="Q30724" t="s">
        <v>1</v>
      </c>
      <c r="R30724">
        <v>129</v>
      </c>
    </row>
    <row r="30725" spans="16:18" x14ac:dyDescent="0.25">
      <c r="P30725" s="1">
        <v>41338</v>
      </c>
      <c r="Q30725" t="s">
        <v>9</v>
      </c>
      <c r="R30725">
        <v>130</v>
      </c>
    </row>
    <row r="30726" spans="16:18" x14ac:dyDescent="0.25">
      <c r="P30726" s="1">
        <v>41339</v>
      </c>
      <c r="Q30726" t="s">
        <v>18</v>
      </c>
      <c r="R30726">
        <v>142</v>
      </c>
    </row>
    <row r="30727" spans="16:18" x14ac:dyDescent="0.25">
      <c r="P30727" s="1">
        <v>41340</v>
      </c>
      <c r="Q30727" t="s">
        <v>5</v>
      </c>
      <c r="R30727">
        <v>177</v>
      </c>
    </row>
    <row r="30728" spans="16:18" x14ac:dyDescent="0.25">
      <c r="P30728" s="1">
        <v>41341</v>
      </c>
      <c r="Q30728" t="s">
        <v>16</v>
      </c>
      <c r="R30728">
        <v>22</v>
      </c>
    </row>
    <row r="30729" spans="16:18" x14ac:dyDescent="0.25">
      <c r="P30729" s="1">
        <v>41342</v>
      </c>
      <c r="Q30729" t="s">
        <v>15</v>
      </c>
      <c r="R30729">
        <v>116</v>
      </c>
    </row>
    <row r="30730" spans="16:18" x14ac:dyDescent="0.25">
      <c r="P30730" s="1">
        <v>41343</v>
      </c>
      <c r="Q30730" t="s">
        <v>3</v>
      </c>
      <c r="R30730">
        <v>82</v>
      </c>
    </row>
    <row r="30731" spans="16:18" x14ac:dyDescent="0.25">
      <c r="P30731" s="1">
        <v>41344</v>
      </c>
      <c r="Q30731" t="s">
        <v>3</v>
      </c>
      <c r="R30731">
        <v>104</v>
      </c>
    </row>
    <row r="30732" spans="16:18" x14ac:dyDescent="0.25">
      <c r="P30732" s="1">
        <v>41345</v>
      </c>
      <c r="Q30732" t="s">
        <v>8</v>
      </c>
      <c r="R30732">
        <v>140</v>
      </c>
    </row>
    <row r="30733" spans="16:18" x14ac:dyDescent="0.25">
      <c r="P30733" s="1">
        <v>41346</v>
      </c>
      <c r="Q30733" t="s">
        <v>9</v>
      </c>
      <c r="R30733">
        <v>186</v>
      </c>
    </row>
    <row r="30734" spans="16:18" x14ac:dyDescent="0.25">
      <c r="P30734" s="1">
        <v>41347</v>
      </c>
      <c r="Q30734" t="s">
        <v>18</v>
      </c>
      <c r="R30734">
        <v>143</v>
      </c>
    </row>
    <row r="30735" spans="16:18" x14ac:dyDescent="0.25">
      <c r="P30735" s="1">
        <v>41348</v>
      </c>
      <c r="Q30735" t="s">
        <v>2</v>
      </c>
      <c r="R30735">
        <v>10</v>
      </c>
    </row>
    <row r="30736" spans="16:18" x14ac:dyDescent="0.25">
      <c r="P30736" s="1">
        <v>41349</v>
      </c>
      <c r="Q30736" t="s">
        <v>5</v>
      </c>
      <c r="R30736">
        <v>168</v>
      </c>
    </row>
    <row r="30737" spans="16:18" x14ac:dyDescent="0.25">
      <c r="P30737" s="1">
        <v>41350</v>
      </c>
      <c r="Q30737" t="s">
        <v>5</v>
      </c>
      <c r="R30737">
        <v>177</v>
      </c>
    </row>
    <row r="30738" spans="16:18" x14ac:dyDescent="0.25">
      <c r="P30738" s="1">
        <v>41351</v>
      </c>
      <c r="Q30738" t="s">
        <v>12</v>
      </c>
      <c r="R30738">
        <v>111</v>
      </c>
    </row>
    <row r="30739" spans="16:18" x14ac:dyDescent="0.25">
      <c r="P30739" s="1">
        <v>41352</v>
      </c>
      <c r="Q30739" t="s">
        <v>8</v>
      </c>
      <c r="R30739">
        <v>33</v>
      </c>
    </row>
    <row r="30740" spans="16:18" x14ac:dyDescent="0.25">
      <c r="P30740" s="1">
        <v>41353</v>
      </c>
      <c r="Q30740" t="s">
        <v>5</v>
      </c>
      <c r="R30740">
        <v>121</v>
      </c>
    </row>
    <row r="30741" spans="16:18" x14ac:dyDescent="0.25">
      <c r="P30741" s="1">
        <v>41354</v>
      </c>
      <c r="Q30741" t="s">
        <v>15</v>
      </c>
      <c r="R30741">
        <v>121</v>
      </c>
    </row>
    <row r="30742" spans="16:18" x14ac:dyDescent="0.25">
      <c r="P30742" s="1">
        <v>41355</v>
      </c>
      <c r="Q30742" t="s">
        <v>12</v>
      </c>
      <c r="R30742">
        <v>186</v>
      </c>
    </row>
    <row r="30743" spans="16:18" x14ac:dyDescent="0.25">
      <c r="P30743" s="1">
        <v>41356</v>
      </c>
      <c r="Q30743" t="s">
        <v>12</v>
      </c>
      <c r="R30743">
        <v>76</v>
      </c>
    </row>
    <row r="30744" spans="16:18" x14ac:dyDescent="0.25">
      <c r="P30744" s="1">
        <v>41357</v>
      </c>
      <c r="Q30744" t="s">
        <v>13</v>
      </c>
      <c r="R30744">
        <v>38</v>
      </c>
    </row>
    <row r="30745" spans="16:18" x14ac:dyDescent="0.25">
      <c r="P30745" s="1">
        <v>41358</v>
      </c>
      <c r="Q30745" t="s">
        <v>18</v>
      </c>
      <c r="R30745">
        <v>171</v>
      </c>
    </row>
    <row r="30746" spans="16:18" x14ac:dyDescent="0.25">
      <c r="P30746" s="1">
        <v>41359</v>
      </c>
      <c r="Q30746" t="s">
        <v>18</v>
      </c>
      <c r="R30746">
        <v>46</v>
      </c>
    </row>
    <row r="30747" spans="16:18" x14ac:dyDescent="0.25">
      <c r="P30747" s="1">
        <v>41360</v>
      </c>
      <c r="Q30747" t="s">
        <v>18</v>
      </c>
      <c r="R30747">
        <v>146</v>
      </c>
    </row>
    <row r="30748" spans="16:18" x14ac:dyDescent="0.25">
      <c r="P30748" s="1">
        <v>41361</v>
      </c>
      <c r="Q30748" t="s">
        <v>17</v>
      </c>
      <c r="R30748">
        <v>40</v>
      </c>
    </row>
    <row r="30749" spans="16:18" x14ac:dyDescent="0.25">
      <c r="P30749" s="1">
        <v>41362</v>
      </c>
      <c r="Q30749" t="s">
        <v>15</v>
      </c>
      <c r="R30749">
        <v>46</v>
      </c>
    </row>
    <row r="30750" spans="16:18" x14ac:dyDescent="0.25">
      <c r="P30750" s="1">
        <v>41363</v>
      </c>
      <c r="Q30750" t="s">
        <v>8</v>
      </c>
      <c r="R30750">
        <v>121</v>
      </c>
    </row>
    <row r="30751" spans="16:18" x14ac:dyDescent="0.25">
      <c r="P30751" s="1">
        <v>41364</v>
      </c>
      <c r="Q30751" t="s">
        <v>3</v>
      </c>
      <c r="R30751">
        <v>177</v>
      </c>
    </row>
    <row r="30752" spans="16:18" x14ac:dyDescent="0.25">
      <c r="P30752" s="1">
        <v>41365</v>
      </c>
      <c r="Q30752" t="s">
        <v>18</v>
      </c>
      <c r="R30752">
        <v>147</v>
      </c>
    </row>
    <row r="30753" spans="16:18" x14ac:dyDescent="0.25">
      <c r="P30753" s="1">
        <v>41366</v>
      </c>
      <c r="Q30753" t="s">
        <v>12</v>
      </c>
      <c r="R30753">
        <v>13</v>
      </c>
    </row>
    <row r="30754" spans="16:18" x14ac:dyDescent="0.25">
      <c r="P30754" s="1">
        <v>41367</v>
      </c>
      <c r="Q30754" t="s">
        <v>12</v>
      </c>
      <c r="R30754">
        <v>151</v>
      </c>
    </row>
    <row r="30755" spans="16:18" x14ac:dyDescent="0.25">
      <c r="P30755" s="1">
        <v>41368</v>
      </c>
      <c r="Q30755" t="s">
        <v>12</v>
      </c>
      <c r="R30755">
        <v>135</v>
      </c>
    </row>
    <row r="30756" spans="16:18" x14ac:dyDescent="0.25">
      <c r="P30756" s="1">
        <v>41369</v>
      </c>
      <c r="Q30756" t="s">
        <v>2</v>
      </c>
      <c r="R30756">
        <v>136</v>
      </c>
    </row>
    <row r="30757" spans="16:18" x14ac:dyDescent="0.25">
      <c r="P30757" s="1">
        <v>41370</v>
      </c>
      <c r="Q30757" t="s">
        <v>3</v>
      </c>
      <c r="R30757">
        <v>51</v>
      </c>
    </row>
    <row r="30758" spans="16:18" x14ac:dyDescent="0.25">
      <c r="P30758" s="1">
        <v>41371</v>
      </c>
      <c r="Q30758" t="s">
        <v>1</v>
      </c>
      <c r="R30758">
        <v>182</v>
      </c>
    </row>
    <row r="30759" spans="16:18" x14ac:dyDescent="0.25">
      <c r="P30759" s="1">
        <v>41372</v>
      </c>
      <c r="Q30759" t="s">
        <v>5</v>
      </c>
      <c r="R30759">
        <v>62</v>
      </c>
    </row>
    <row r="30760" spans="16:18" x14ac:dyDescent="0.25">
      <c r="P30760" s="1">
        <v>41373</v>
      </c>
      <c r="Q30760" t="s">
        <v>12</v>
      </c>
      <c r="R30760">
        <v>80</v>
      </c>
    </row>
    <row r="30761" spans="16:18" x14ac:dyDescent="0.25">
      <c r="P30761" s="1">
        <v>41374</v>
      </c>
      <c r="Q30761" t="s">
        <v>3</v>
      </c>
      <c r="R30761">
        <v>110</v>
      </c>
    </row>
    <row r="30762" spans="16:18" x14ac:dyDescent="0.25">
      <c r="P30762" s="1">
        <v>41375</v>
      </c>
      <c r="Q30762" t="s">
        <v>4</v>
      </c>
      <c r="R30762">
        <v>46</v>
      </c>
    </row>
    <row r="30763" spans="16:18" x14ac:dyDescent="0.25">
      <c r="P30763" s="1">
        <v>41376</v>
      </c>
      <c r="Q30763" t="s">
        <v>13</v>
      </c>
      <c r="R30763">
        <v>171</v>
      </c>
    </row>
    <row r="30764" spans="16:18" x14ac:dyDescent="0.25">
      <c r="P30764" s="1">
        <v>41377</v>
      </c>
      <c r="Q30764" t="s">
        <v>5</v>
      </c>
      <c r="R30764">
        <v>98</v>
      </c>
    </row>
    <row r="30765" spans="16:18" x14ac:dyDescent="0.25">
      <c r="P30765" s="1">
        <v>41378</v>
      </c>
      <c r="Q30765" t="s">
        <v>9</v>
      </c>
      <c r="R30765">
        <v>36</v>
      </c>
    </row>
    <row r="30766" spans="16:18" x14ac:dyDescent="0.25">
      <c r="P30766" s="1">
        <v>41379</v>
      </c>
      <c r="Q30766" t="s">
        <v>9</v>
      </c>
      <c r="R30766">
        <v>144</v>
      </c>
    </row>
    <row r="30767" spans="16:18" x14ac:dyDescent="0.25">
      <c r="P30767" s="1">
        <v>41380</v>
      </c>
      <c r="Q30767" t="s">
        <v>15</v>
      </c>
      <c r="R30767">
        <v>26</v>
      </c>
    </row>
    <row r="30768" spans="16:18" x14ac:dyDescent="0.25">
      <c r="P30768" s="1">
        <v>41381</v>
      </c>
      <c r="Q30768" t="s">
        <v>17</v>
      </c>
      <c r="R30768">
        <v>63</v>
      </c>
    </row>
    <row r="30769" spans="16:18" x14ac:dyDescent="0.25">
      <c r="P30769" s="1">
        <v>41382</v>
      </c>
      <c r="Q30769" t="s">
        <v>17</v>
      </c>
      <c r="R30769">
        <v>143</v>
      </c>
    </row>
    <row r="30770" spans="16:18" x14ac:dyDescent="0.25">
      <c r="P30770" s="1">
        <v>41383</v>
      </c>
      <c r="Q30770" t="s">
        <v>17</v>
      </c>
      <c r="R30770">
        <v>132</v>
      </c>
    </row>
    <row r="30771" spans="16:18" x14ac:dyDescent="0.25">
      <c r="P30771" s="1">
        <v>41384</v>
      </c>
      <c r="Q30771" t="s">
        <v>15</v>
      </c>
      <c r="R30771">
        <v>145</v>
      </c>
    </row>
    <row r="30772" spans="16:18" x14ac:dyDescent="0.25">
      <c r="P30772" s="1">
        <v>41385</v>
      </c>
      <c r="Q30772" t="s">
        <v>5</v>
      </c>
      <c r="R30772">
        <v>74</v>
      </c>
    </row>
    <row r="30773" spans="16:18" x14ac:dyDescent="0.25">
      <c r="P30773" s="1">
        <v>41386</v>
      </c>
      <c r="Q30773" t="s">
        <v>12</v>
      </c>
      <c r="R30773">
        <v>185</v>
      </c>
    </row>
    <row r="30774" spans="16:18" x14ac:dyDescent="0.25">
      <c r="P30774" s="1">
        <v>41387</v>
      </c>
      <c r="Q30774" t="s">
        <v>17</v>
      </c>
      <c r="R30774">
        <v>133</v>
      </c>
    </row>
    <row r="30775" spans="16:18" x14ac:dyDescent="0.25">
      <c r="P30775" s="1">
        <v>41388</v>
      </c>
      <c r="Q30775" t="s">
        <v>4</v>
      </c>
      <c r="R30775">
        <v>155</v>
      </c>
    </row>
    <row r="30776" spans="16:18" x14ac:dyDescent="0.25">
      <c r="P30776" s="1">
        <v>41389</v>
      </c>
      <c r="Q30776" t="s">
        <v>15</v>
      </c>
      <c r="R30776">
        <v>188</v>
      </c>
    </row>
    <row r="30777" spans="16:18" x14ac:dyDescent="0.25">
      <c r="P30777" s="1">
        <v>41390</v>
      </c>
      <c r="Q30777" t="s">
        <v>5</v>
      </c>
      <c r="R30777">
        <v>51</v>
      </c>
    </row>
    <row r="30778" spans="16:18" x14ac:dyDescent="0.25">
      <c r="P30778" s="1">
        <v>41391</v>
      </c>
      <c r="Q30778" t="s">
        <v>8</v>
      </c>
      <c r="R30778">
        <v>24</v>
      </c>
    </row>
    <row r="30779" spans="16:18" x14ac:dyDescent="0.25">
      <c r="P30779" s="1">
        <v>41392</v>
      </c>
      <c r="Q30779" t="s">
        <v>8</v>
      </c>
      <c r="R30779">
        <v>120</v>
      </c>
    </row>
    <row r="30780" spans="16:18" x14ac:dyDescent="0.25">
      <c r="P30780" s="1">
        <v>41393</v>
      </c>
      <c r="Q30780" t="s">
        <v>3</v>
      </c>
      <c r="R30780">
        <v>64</v>
      </c>
    </row>
    <row r="30781" spans="16:18" x14ac:dyDescent="0.25">
      <c r="P30781" s="1">
        <v>41394</v>
      </c>
      <c r="Q30781" t="s">
        <v>1</v>
      </c>
      <c r="R30781">
        <v>10</v>
      </c>
    </row>
    <row r="30782" spans="16:18" x14ac:dyDescent="0.25">
      <c r="P30782" s="1">
        <v>41395</v>
      </c>
      <c r="Q30782" t="s">
        <v>12</v>
      </c>
      <c r="R30782">
        <v>63</v>
      </c>
    </row>
    <row r="30783" spans="16:18" x14ac:dyDescent="0.25">
      <c r="P30783" s="1">
        <v>41396</v>
      </c>
      <c r="Q30783" t="s">
        <v>17</v>
      </c>
      <c r="R30783">
        <v>162</v>
      </c>
    </row>
    <row r="30784" spans="16:18" x14ac:dyDescent="0.25">
      <c r="P30784" s="1">
        <v>41397</v>
      </c>
      <c r="Q30784" t="s">
        <v>15</v>
      </c>
      <c r="R30784">
        <v>161</v>
      </c>
    </row>
    <row r="30785" spans="16:18" x14ac:dyDescent="0.25">
      <c r="P30785" s="1">
        <v>41398</v>
      </c>
      <c r="Q30785" t="s">
        <v>9</v>
      </c>
      <c r="R30785">
        <v>114</v>
      </c>
    </row>
    <row r="30786" spans="16:18" x14ac:dyDescent="0.25">
      <c r="P30786" s="1">
        <v>41399</v>
      </c>
      <c r="Q30786" t="s">
        <v>13</v>
      </c>
      <c r="R30786">
        <v>132</v>
      </c>
    </row>
    <row r="30787" spans="16:18" x14ac:dyDescent="0.25">
      <c r="P30787" s="1">
        <v>41400</v>
      </c>
      <c r="Q30787" t="s">
        <v>8</v>
      </c>
      <c r="R30787">
        <v>73</v>
      </c>
    </row>
    <row r="30788" spans="16:18" x14ac:dyDescent="0.25">
      <c r="P30788" s="1">
        <v>41401</v>
      </c>
      <c r="Q30788" t="s">
        <v>13</v>
      </c>
      <c r="R30788">
        <v>106</v>
      </c>
    </row>
    <row r="30789" spans="16:18" x14ac:dyDescent="0.25">
      <c r="P30789" s="1">
        <v>41402</v>
      </c>
      <c r="Q30789" t="s">
        <v>3</v>
      </c>
      <c r="R30789">
        <v>171</v>
      </c>
    </row>
    <row r="30790" spans="16:18" x14ac:dyDescent="0.25">
      <c r="P30790" s="1">
        <v>41403</v>
      </c>
      <c r="Q30790" t="s">
        <v>5</v>
      </c>
      <c r="R30790">
        <v>119</v>
      </c>
    </row>
    <row r="30791" spans="16:18" x14ac:dyDescent="0.25">
      <c r="P30791" s="1">
        <v>41404</v>
      </c>
      <c r="Q30791" t="s">
        <v>2</v>
      </c>
      <c r="R30791">
        <v>130</v>
      </c>
    </row>
    <row r="30792" spans="16:18" x14ac:dyDescent="0.25">
      <c r="P30792" s="1">
        <v>41405</v>
      </c>
      <c r="Q30792" t="s">
        <v>12</v>
      </c>
      <c r="R30792">
        <v>30</v>
      </c>
    </row>
    <row r="30793" spans="16:18" x14ac:dyDescent="0.25">
      <c r="P30793" s="1">
        <v>41406</v>
      </c>
      <c r="Q30793" t="s">
        <v>17</v>
      </c>
      <c r="R30793">
        <v>38</v>
      </c>
    </row>
    <row r="30794" spans="16:18" x14ac:dyDescent="0.25">
      <c r="P30794" s="1">
        <v>41407</v>
      </c>
      <c r="Q30794" t="s">
        <v>3</v>
      </c>
      <c r="R30794">
        <v>96</v>
      </c>
    </row>
    <row r="30795" spans="16:18" x14ac:dyDescent="0.25">
      <c r="P30795" s="1">
        <v>41408</v>
      </c>
      <c r="Q30795" t="s">
        <v>18</v>
      </c>
      <c r="R30795">
        <v>45</v>
      </c>
    </row>
    <row r="30796" spans="16:18" x14ac:dyDescent="0.25">
      <c r="P30796" s="1">
        <v>41409</v>
      </c>
      <c r="Q30796" t="s">
        <v>8</v>
      </c>
      <c r="R30796">
        <v>187</v>
      </c>
    </row>
    <row r="30797" spans="16:18" x14ac:dyDescent="0.25">
      <c r="P30797" s="1">
        <v>41410</v>
      </c>
      <c r="Q30797" t="s">
        <v>15</v>
      </c>
      <c r="R30797">
        <v>123</v>
      </c>
    </row>
    <row r="30798" spans="16:18" x14ac:dyDescent="0.25">
      <c r="P30798" s="1">
        <v>41411</v>
      </c>
      <c r="Q30798" t="s">
        <v>9</v>
      </c>
      <c r="R30798">
        <v>11</v>
      </c>
    </row>
    <row r="30799" spans="16:18" x14ac:dyDescent="0.25">
      <c r="P30799" s="1">
        <v>41412</v>
      </c>
      <c r="Q30799" t="s">
        <v>15</v>
      </c>
      <c r="R30799">
        <v>82</v>
      </c>
    </row>
    <row r="30800" spans="16:18" x14ac:dyDescent="0.25">
      <c r="P30800" s="1">
        <v>41413</v>
      </c>
      <c r="Q30800" t="s">
        <v>1</v>
      </c>
      <c r="R30800">
        <v>92</v>
      </c>
    </row>
    <row r="30801" spans="16:18" x14ac:dyDescent="0.25">
      <c r="P30801" s="1">
        <v>41414</v>
      </c>
      <c r="Q30801" t="s">
        <v>15</v>
      </c>
      <c r="R30801">
        <v>45</v>
      </c>
    </row>
    <row r="30802" spans="16:18" x14ac:dyDescent="0.25">
      <c r="P30802" s="1">
        <v>41415</v>
      </c>
      <c r="Q30802" t="s">
        <v>13</v>
      </c>
      <c r="R30802">
        <v>105</v>
      </c>
    </row>
    <row r="30803" spans="16:18" x14ac:dyDescent="0.25">
      <c r="P30803" s="1">
        <v>41416</v>
      </c>
      <c r="Q30803" t="s">
        <v>9</v>
      </c>
      <c r="R30803">
        <v>144</v>
      </c>
    </row>
    <row r="30804" spans="16:18" x14ac:dyDescent="0.25">
      <c r="P30804" s="1">
        <v>41417</v>
      </c>
      <c r="Q30804" t="s">
        <v>12</v>
      </c>
      <c r="R30804">
        <v>19</v>
      </c>
    </row>
    <row r="30805" spans="16:18" x14ac:dyDescent="0.25">
      <c r="P30805" s="1">
        <v>41418</v>
      </c>
      <c r="Q30805" t="s">
        <v>8</v>
      </c>
      <c r="R30805">
        <v>160</v>
      </c>
    </row>
    <row r="30806" spans="16:18" x14ac:dyDescent="0.25">
      <c r="P30806" s="1">
        <v>41419</v>
      </c>
      <c r="Q30806" t="s">
        <v>18</v>
      </c>
      <c r="R30806">
        <v>175</v>
      </c>
    </row>
    <row r="30807" spans="16:18" x14ac:dyDescent="0.25">
      <c r="P30807" s="1">
        <v>41420</v>
      </c>
      <c r="Q30807" t="s">
        <v>2</v>
      </c>
      <c r="R30807">
        <v>109</v>
      </c>
    </row>
    <row r="30808" spans="16:18" x14ac:dyDescent="0.25">
      <c r="P30808" s="1">
        <v>41421</v>
      </c>
      <c r="Q30808" t="s">
        <v>3</v>
      </c>
      <c r="R30808">
        <v>18</v>
      </c>
    </row>
    <row r="30809" spans="16:18" x14ac:dyDescent="0.25">
      <c r="P30809" s="1">
        <v>41422</v>
      </c>
      <c r="Q30809" t="s">
        <v>4</v>
      </c>
      <c r="R30809">
        <v>99</v>
      </c>
    </row>
    <row r="30810" spans="16:18" x14ac:dyDescent="0.25">
      <c r="P30810" s="1">
        <v>41423</v>
      </c>
      <c r="Q30810" t="s">
        <v>16</v>
      </c>
      <c r="R30810">
        <v>43</v>
      </c>
    </row>
    <row r="30811" spans="16:18" x14ac:dyDescent="0.25">
      <c r="P30811" s="1">
        <v>41424</v>
      </c>
      <c r="Q30811" t="s">
        <v>17</v>
      </c>
      <c r="R30811">
        <v>80</v>
      </c>
    </row>
    <row r="30812" spans="16:18" x14ac:dyDescent="0.25">
      <c r="P30812" s="1">
        <v>41425</v>
      </c>
      <c r="Q30812" t="s">
        <v>15</v>
      </c>
      <c r="R30812">
        <v>65</v>
      </c>
    </row>
    <row r="30813" spans="16:18" x14ac:dyDescent="0.25">
      <c r="P30813" s="1">
        <v>41426</v>
      </c>
      <c r="Q30813" t="s">
        <v>3</v>
      </c>
      <c r="R30813">
        <v>150</v>
      </c>
    </row>
    <row r="30814" spans="16:18" x14ac:dyDescent="0.25">
      <c r="P30814" s="1">
        <v>41427</v>
      </c>
      <c r="Q30814" t="s">
        <v>16</v>
      </c>
      <c r="R30814">
        <v>145</v>
      </c>
    </row>
    <row r="30815" spans="16:18" x14ac:dyDescent="0.25">
      <c r="P30815" s="1">
        <v>41428</v>
      </c>
      <c r="Q30815" t="s">
        <v>3</v>
      </c>
      <c r="R30815">
        <v>92</v>
      </c>
    </row>
    <row r="30816" spans="16:18" x14ac:dyDescent="0.25">
      <c r="P30816" s="1">
        <v>41429</v>
      </c>
      <c r="Q30816" t="s">
        <v>16</v>
      </c>
      <c r="R30816">
        <v>178</v>
      </c>
    </row>
    <row r="30817" spans="16:18" x14ac:dyDescent="0.25">
      <c r="P30817" s="1">
        <v>41430</v>
      </c>
      <c r="Q30817" t="s">
        <v>12</v>
      </c>
      <c r="R30817">
        <v>159</v>
      </c>
    </row>
    <row r="30818" spans="16:18" x14ac:dyDescent="0.25">
      <c r="P30818" s="1">
        <v>41431</v>
      </c>
      <c r="Q30818" t="s">
        <v>12</v>
      </c>
      <c r="R30818">
        <v>20</v>
      </c>
    </row>
    <row r="30819" spans="16:18" x14ac:dyDescent="0.25">
      <c r="P30819" s="1">
        <v>41432</v>
      </c>
      <c r="Q30819" t="s">
        <v>5</v>
      </c>
      <c r="R30819">
        <v>45</v>
      </c>
    </row>
    <row r="30820" spans="16:18" x14ac:dyDescent="0.25">
      <c r="P30820" s="1">
        <v>41433</v>
      </c>
      <c r="Q30820" t="s">
        <v>15</v>
      </c>
      <c r="R30820">
        <v>34</v>
      </c>
    </row>
    <row r="30821" spans="16:18" x14ac:dyDescent="0.25">
      <c r="P30821" s="1">
        <v>41434</v>
      </c>
      <c r="Q30821" t="s">
        <v>12</v>
      </c>
      <c r="R30821">
        <v>174</v>
      </c>
    </row>
    <row r="30822" spans="16:18" x14ac:dyDescent="0.25">
      <c r="P30822" s="1">
        <v>41435</v>
      </c>
      <c r="Q30822" t="s">
        <v>3</v>
      </c>
      <c r="R30822">
        <v>37</v>
      </c>
    </row>
    <row r="30823" spans="16:18" x14ac:dyDescent="0.25">
      <c r="P30823" s="1">
        <v>41436</v>
      </c>
      <c r="Q30823" t="s">
        <v>15</v>
      </c>
      <c r="R30823">
        <v>91</v>
      </c>
    </row>
    <row r="30824" spans="16:18" x14ac:dyDescent="0.25">
      <c r="P30824" s="1">
        <v>41437</v>
      </c>
      <c r="Q30824" t="s">
        <v>12</v>
      </c>
      <c r="R30824">
        <v>34</v>
      </c>
    </row>
    <row r="30825" spans="16:18" x14ac:dyDescent="0.25">
      <c r="P30825" s="1">
        <v>41438</v>
      </c>
      <c r="Q30825" t="s">
        <v>12</v>
      </c>
      <c r="R30825">
        <v>12</v>
      </c>
    </row>
    <row r="30826" spans="16:18" x14ac:dyDescent="0.25">
      <c r="P30826" s="1">
        <v>41439</v>
      </c>
      <c r="Q30826" t="s">
        <v>1</v>
      </c>
      <c r="R30826">
        <v>32</v>
      </c>
    </row>
    <row r="30827" spans="16:18" x14ac:dyDescent="0.25">
      <c r="P30827" s="1">
        <v>41440</v>
      </c>
      <c r="Q30827" t="s">
        <v>13</v>
      </c>
      <c r="R30827">
        <v>38</v>
      </c>
    </row>
    <row r="30828" spans="16:18" x14ac:dyDescent="0.25">
      <c r="P30828" s="1">
        <v>41441</v>
      </c>
      <c r="Q30828" t="s">
        <v>13</v>
      </c>
      <c r="R30828">
        <v>154</v>
      </c>
    </row>
    <row r="30829" spans="16:18" x14ac:dyDescent="0.25">
      <c r="P30829" s="1">
        <v>41442</v>
      </c>
      <c r="Q30829" t="s">
        <v>9</v>
      </c>
      <c r="R30829">
        <v>99</v>
      </c>
    </row>
    <row r="30830" spans="16:18" x14ac:dyDescent="0.25">
      <c r="P30830" s="1">
        <v>41443</v>
      </c>
      <c r="Q30830" t="s">
        <v>1</v>
      </c>
      <c r="R30830">
        <v>166</v>
      </c>
    </row>
    <row r="30831" spans="16:18" x14ac:dyDescent="0.25">
      <c r="P30831" s="1">
        <v>41444</v>
      </c>
      <c r="Q30831" t="s">
        <v>17</v>
      </c>
      <c r="R30831">
        <v>72</v>
      </c>
    </row>
    <row r="30832" spans="16:18" x14ac:dyDescent="0.25">
      <c r="P30832" s="1">
        <v>41445</v>
      </c>
      <c r="Q30832" t="s">
        <v>5</v>
      </c>
      <c r="R30832">
        <v>13</v>
      </c>
    </row>
    <row r="30833" spans="16:18" x14ac:dyDescent="0.25">
      <c r="P30833" s="1">
        <v>41446</v>
      </c>
      <c r="Q30833" t="s">
        <v>12</v>
      </c>
      <c r="R30833">
        <v>186</v>
      </c>
    </row>
    <row r="30834" spans="16:18" x14ac:dyDescent="0.25">
      <c r="P30834" s="1">
        <v>41447</v>
      </c>
      <c r="Q30834" t="s">
        <v>4</v>
      </c>
      <c r="R30834">
        <v>61</v>
      </c>
    </row>
    <row r="30835" spans="16:18" x14ac:dyDescent="0.25">
      <c r="P30835" s="1">
        <v>41448</v>
      </c>
      <c r="Q30835" t="s">
        <v>5</v>
      </c>
      <c r="R30835">
        <v>36</v>
      </c>
    </row>
    <row r="30836" spans="16:18" x14ac:dyDescent="0.25">
      <c r="P30836" s="1">
        <v>41449</v>
      </c>
      <c r="Q30836" t="s">
        <v>13</v>
      </c>
      <c r="R30836">
        <v>15</v>
      </c>
    </row>
    <row r="30837" spans="16:18" x14ac:dyDescent="0.25">
      <c r="P30837" s="1">
        <v>41450</v>
      </c>
      <c r="Q30837" t="s">
        <v>9</v>
      </c>
      <c r="R30837">
        <v>17</v>
      </c>
    </row>
    <row r="30838" spans="16:18" x14ac:dyDescent="0.25">
      <c r="P30838" s="1">
        <v>41451</v>
      </c>
      <c r="Q30838" t="s">
        <v>16</v>
      </c>
      <c r="R30838">
        <v>142</v>
      </c>
    </row>
    <row r="30839" spans="16:18" x14ac:dyDescent="0.25">
      <c r="P30839" s="1">
        <v>41452</v>
      </c>
      <c r="Q30839" t="s">
        <v>13</v>
      </c>
      <c r="R30839">
        <v>65</v>
      </c>
    </row>
    <row r="30840" spans="16:18" x14ac:dyDescent="0.25">
      <c r="P30840" s="1">
        <v>41453</v>
      </c>
      <c r="Q30840" t="s">
        <v>5</v>
      </c>
      <c r="R30840">
        <v>95</v>
      </c>
    </row>
    <row r="30841" spans="16:18" x14ac:dyDescent="0.25">
      <c r="P30841" s="1">
        <v>41454</v>
      </c>
      <c r="Q30841" t="s">
        <v>15</v>
      </c>
      <c r="R30841">
        <v>99</v>
      </c>
    </row>
    <row r="30842" spans="16:18" x14ac:dyDescent="0.25">
      <c r="P30842" s="1">
        <v>41455</v>
      </c>
      <c r="Q30842" t="s">
        <v>3</v>
      </c>
      <c r="R30842">
        <v>25</v>
      </c>
    </row>
    <row r="30843" spans="16:18" x14ac:dyDescent="0.25">
      <c r="P30843" s="1">
        <v>41456</v>
      </c>
      <c r="Q30843" t="s">
        <v>2</v>
      </c>
      <c r="R30843">
        <v>18</v>
      </c>
    </row>
    <row r="30844" spans="16:18" x14ac:dyDescent="0.25">
      <c r="P30844" s="1">
        <v>41457</v>
      </c>
      <c r="Q30844" t="s">
        <v>4</v>
      </c>
      <c r="R30844">
        <v>121</v>
      </c>
    </row>
    <row r="30845" spans="16:18" x14ac:dyDescent="0.25">
      <c r="P30845" s="1">
        <v>41458</v>
      </c>
      <c r="Q30845" t="s">
        <v>17</v>
      </c>
      <c r="R30845">
        <v>112</v>
      </c>
    </row>
    <row r="30846" spans="16:18" x14ac:dyDescent="0.25">
      <c r="P30846" s="1">
        <v>41459</v>
      </c>
      <c r="Q30846" t="s">
        <v>12</v>
      </c>
      <c r="R30846">
        <v>57</v>
      </c>
    </row>
    <row r="30847" spans="16:18" x14ac:dyDescent="0.25">
      <c r="P30847" s="1">
        <v>41460</v>
      </c>
      <c r="Q30847" t="s">
        <v>1</v>
      </c>
      <c r="R30847">
        <v>35</v>
      </c>
    </row>
    <row r="30848" spans="16:18" x14ac:dyDescent="0.25">
      <c r="P30848" s="1">
        <v>41461</v>
      </c>
      <c r="Q30848" t="s">
        <v>4</v>
      </c>
      <c r="R30848">
        <v>159</v>
      </c>
    </row>
    <row r="30849" spans="16:18" x14ac:dyDescent="0.25">
      <c r="P30849" s="1">
        <v>41462</v>
      </c>
      <c r="Q30849" t="s">
        <v>4</v>
      </c>
      <c r="R30849">
        <v>90</v>
      </c>
    </row>
    <row r="30850" spans="16:18" x14ac:dyDescent="0.25">
      <c r="P30850" s="1">
        <v>41463</v>
      </c>
      <c r="Q30850" t="s">
        <v>1</v>
      </c>
      <c r="R30850">
        <v>111</v>
      </c>
    </row>
    <row r="30851" spans="16:18" x14ac:dyDescent="0.25">
      <c r="P30851" s="1">
        <v>41464</v>
      </c>
      <c r="Q30851" t="s">
        <v>13</v>
      </c>
      <c r="R30851">
        <v>125</v>
      </c>
    </row>
    <row r="30852" spans="16:18" x14ac:dyDescent="0.25">
      <c r="P30852" s="1">
        <v>41465</v>
      </c>
      <c r="Q30852" t="s">
        <v>18</v>
      </c>
      <c r="R30852">
        <v>28</v>
      </c>
    </row>
    <row r="30853" spans="16:18" x14ac:dyDescent="0.25">
      <c r="P30853" s="1">
        <v>41466</v>
      </c>
      <c r="Q30853" t="s">
        <v>1</v>
      </c>
      <c r="R30853">
        <v>92</v>
      </c>
    </row>
    <row r="30854" spans="16:18" x14ac:dyDescent="0.25">
      <c r="P30854" s="1">
        <v>41467</v>
      </c>
      <c r="Q30854" t="s">
        <v>12</v>
      </c>
      <c r="R30854">
        <v>70</v>
      </c>
    </row>
    <row r="30855" spans="16:18" x14ac:dyDescent="0.25">
      <c r="P30855" s="1">
        <v>41468</v>
      </c>
      <c r="Q30855" t="s">
        <v>1</v>
      </c>
      <c r="R30855">
        <v>171</v>
      </c>
    </row>
    <row r="30856" spans="16:18" x14ac:dyDescent="0.25">
      <c r="P30856" s="1">
        <v>41469</v>
      </c>
      <c r="Q30856" t="s">
        <v>18</v>
      </c>
      <c r="R30856">
        <v>56</v>
      </c>
    </row>
    <row r="30857" spans="16:18" x14ac:dyDescent="0.25">
      <c r="P30857" s="1">
        <v>41470</v>
      </c>
      <c r="Q30857" t="s">
        <v>8</v>
      </c>
      <c r="R30857">
        <v>44</v>
      </c>
    </row>
    <row r="30858" spans="16:18" x14ac:dyDescent="0.25">
      <c r="P30858" s="1">
        <v>41471</v>
      </c>
      <c r="Q30858" t="s">
        <v>12</v>
      </c>
      <c r="R30858">
        <v>41</v>
      </c>
    </row>
    <row r="30859" spans="16:18" x14ac:dyDescent="0.25">
      <c r="P30859" s="1">
        <v>41472</v>
      </c>
      <c r="Q30859" t="s">
        <v>18</v>
      </c>
      <c r="R30859">
        <v>59</v>
      </c>
    </row>
    <row r="30860" spans="16:18" x14ac:dyDescent="0.25">
      <c r="P30860" s="1">
        <v>41473</v>
      </c>
      <c r="Q30860" t="s">
        <v>15</v>
      </c>
      <c r="R30860">
        <v>144</v>
      </c>
    </row>
    <row r="30861" spans="16:18" x14ac:dyDescent="0.25">
      <c r="P30861" s="1">
        <v>41474</v>
      </c>
      <c r="Q30861" t="s">
        <v>15</v>
      </c>
      <c r="R30861">
        <v>61</v>
      </c>
    </row>
    <row r="30862" spans="16:18" x14ac:dyDescent="0.25">
      <c r="P30862" s="1">
        <v>41475</v>
      </c>
      <c r="Q30862" t="s">
        <v>17</v>
      </c>
      <c r="R30862">
        <v>41</v>
      </c>
    </row>
    <row r="30863" spans="16:18" x14ac:dyDescent="0.25">
      <c r="P30863" s="1">
        <v>41476</v>
      </c>
      <c r="Q30863" t="s">
        <v>13</v>
      </c>
      <c r="R30863">
        <v>24</v>
      </c>
    </row>
    <row r="30864" spans="16:18" x14ac:dyDescent="0.25">
      <c r="P30864" s="1">
        <v>41477</v>
      </c>
      <c r="Q30864" t="s">
        <v>2</v>
      </c>
      <c r="R30864">
        <v>82</v>
      </c>
    </row>
    <row r="30865" spans="16:18" x14ac:dyDescent="0.25">
      <c r="P30865" s="1">
        <v>41478</v>
      </c>
      <c r="Q30865" t="s">
        <v>1</v>
      </c>
      <c r="R30865">
        <v>180</v>
      </c>
    </row>
    <row r="30866" spans="16:18" x14ac:dyDescent="0.25">
      <c r="P30866" s="1">
        <v>41479</v>
      </c>
      <c r="Q30866" t="s">
        <v>5</v>
      </c>
      <c r="R30866">
        <v>52</v>
      </c>
    </row>
    <row r="30867" spans="16:18" x14ac:dyDescent="0.25">
      <c r="P30867" s="1">
        <v>41480</v>
      </c>
      <c r="Q30867" t="s">
        <v>16</v>
      </c>
      <c r="R30867">
        <v>106</v>
      </c>
    </row>
    <row r="30868" spans="16:18" x14ac:dyDescent="0.25">
      <c r="P30868" s="1">
        <v>41481</v>
      </c>
      <c r="Q30868" t="s">
        <v>15</v>
      </c>
      <c r="R30868">
        <v>118</v>
      </c>
    </row>
    <row r="30869" spans="16:18" x14ac:dyDescent="0.25">
      <c r="P30869" s="1">
        <v>41482</v>
      </c>
      <c r="Q30869" t="s">
        <v>16</v>
      </c>
      <c r="R30869">
        <v>59</v>
      </c>
    </row>
    <row r="30870" spans="16:18" x14ac:dyDescent="0.25">
      <c r="P30870" s="1">
        <v>41483</v>
      </c>
      <c r="Q30870" t="s">
        <v>15</v>
      </c>
      <c r="R30870">
        <v>57</v>
      </c>
    </row>
    <row r="30871" spans="16:18" x14ac:dyDescent="0.25">
      <c r="P30871" s="1">
        <v>41484</v>
      </c>
      <c r="Q30871" t="s">
        <v>15</v>
      </c>
      <c r="R30871">
        <v>42</v>
      </c>
    </row>
    <row r="30872" spans="16:18" x14ac:dyDescent="0.25">
      <c r="P30872" s="1">
        <v>41485</v>
      </c>
      <c r="Q30872" t="s">
        <v>2</v>
      </c>
      <c r="R30872">
        <v>108</v>
      </c>
    </row>
    <row r="30873" spans="16:18" x14ac:dyDescent="0.25">
      <c r="P30873" s="1">
        <v>41486</v>
      </c>
      <c r="Q30873" t="s">
        <v>1</v>
      </c>
      <c r="R30873">
        <v>180</v>
      </c>
    </row>
    <row r="30874" spans="16:18" x14ac:dyDescent="0.25">
      <c r="P30874" s="1">
        <v>41487</v>
      </c>
      <c r="Q30874" t="s">
        <v>17</v>
      </c>
      <c r="R30874">
        <v>76</v>
      </c>
    </row>
    <row r="30875" spans="16:18" x14ac:dyDescent="0.25">
      <c r="P30875" s="1">
        <v>41488</v>
      </c>
      <c r="Q30875" t="s">
        <v>16</v>
      </c>
      <c r="R30875">
        <v>155</v>
      </c>
    </row>
    <row r="30876" spans="16:18" x14ac:dyDescent="0.25">
      <c r="P30876" s="1">
        <v>41489</v>
      </c>
      <c r="Q30876" t="s">
        <v>16</v>
      </c>
      <c r="R30876">
        <v>59</v>
      </c>
    </row>
    <row r="30877" spans="16:18" x14ac:dyDescent="0.25">
      <c r="P30877" s="1">
        <v>41490</v>
      </c>
      <c r="Q30877" t="s">
        <v>5</v>
      </c>
      <c r="R30877">
        <v>29</v>
      </c>
    </row>
    <row r="30878" spans="16:18" x14ac:dyDescent="0.25">
      <c r="P30878" s="1">
        <v>41491</v>
      </c>
      <c r="Q30878" t="s">
        <v>17</v>
      </c>
      <c r="R30878">
        <v>105</v>
      </c>
    </row>
    <row r="30879" spans="16:18" x14ac:dyDescent="0.25">
      <c r="P30879" s="1">
        <v>41492</v>
      </c>
      <c r="Q30879" t="s">
        <v>4</v>
      </c>
      <c r="R30879">
        <v>151</v>
      </c>
    </row>
    <row r="30880" spans="16:18" x14ac:dyDescent="0.25">
      <c r="P30880" s="1">
        <v>41493</v>
      </c>
      <c r="Q30880" t="s">
        <v>9</v>
      </c>
      <c r="R30880">
        <v>95</v>
      </c>
    </row>
    <row r="30881" spans="16:18" x14ac:dyDescent="0.25">
      <c r="P30881" s="1">
        <v>41494</v>
      </c>
      <c r="Q30881" t="s">
        <v>18</v>
      </c>
      <c r="R30881">
        <v>66</v>
      </c>
    </row>
    <row r="30882" spans="16:18" x14ac:dyDescent="0.25">
      <c r="P30882" s="1">
        <v>41495</v>
      </c>
      <c r="Q30882" t="s">
        <v>3</v>
      </c>
      <c r="R30882">
        <v>49</v>
      </c>
    </row>
    <row r="30883" spans="16:18" x14ac:dyDescent="0.25">
      <c r="P30883" s="1">
        <v>41496</v>
      </c>
      <c r="Q30883" t="s">
        <v>3</v>
      </c>
      <c r="R30883">
        <v>181</v>
      </c>
    </row>
    <row r="30884" spans="16:18" x14ac:dyDescent="0.25">
      <c r="P30884" s="1">
        <v>41497</v>
      </c>
      <c r="Q30884" t="s">
        <v>17</v>
      </c>
      <c r="R30884">
        <v>46</v>
      </c>
    </row>
    <row r="30885" spans="16:18" x14ac:dyDescent="0.25">
      <c r="P30885" s="1">
        <v>41498</v>
      </c>
      <c r="Q30885" t="s">
        <v>5</v>
      </c>
      <c r="R30885">
        <v>150</v>
      </c>
    </row>
    <row r="30886" spans="16:18" x14ac:dyDescent="0.25">
      <c r="P30886" s="1">
        <v>41499</v>
      </c>
      <c r="Q30886" t="s">
        <v>8</v>
      </c>
      <c r="R30886">
        <v>84</v>
      </c>
    </row>
    <row r="30887" spans="16:18" x14ac:dyDescent="0.25">
      <c r="P30887" s="1">
        <v>41500</v>
      </c>
      <c r="Q30887" t="s">
        <v>8</v>
      </c>
      <c r="R30887">
        <v>76</v>
      </c>
    </row>
    <row r="30888" spans="16:18" x14ac:dyDescent="0.25">
      <c r="P30888" s="1">
        <v>41501</v>
      </c>
      <c r="Q30888" t="s">
        <v>17</v>
      </c>
      <c r="R30888">
        <v>98</v>
      </c>
    </row>
    <row r="30889" spans="16:18" x14ac:dyDescent="0.25">
      <c r="P30889" s="1">
        <v>41502</v>
      </c>
      <c r="Q30889" t="s">
        <v>1</v>
      </c>
      <c r="R30889">
        <v>47</v>
      </c>
    </row>
    <row r="30890" spans="16:18" x14ac:dyDescent="0.25">
      <c r="P30890" s="1">
        <v>41503</v>
      </c>
      <c r="Q30890" t="s">
        <v>8</v>
      </c>
      <c r="R30890">
        <v>71</v>
      </c>
    </row>
    <row r="30891" spans="16:18" x14ac:dyDescent="0.25">
      <c r="P30891" s="1">
        <v>41504</v>
      </c>
      <c r="Q30891" t="s">
        <v>1</v>
      </c>
      <c r="R30891">
        <v>108</v>
      </c>
    </row>
    <row r="30892" spans="16:18" x14ac:dyDescent="0.25">
      <c r="P30892" s="1">
        <v>41505</v>
      </c>
      <c r="Q30892" t="s">
        <v>9</v>
      </c>
      <c r="R30892">
        <v>125</v>
      </c>
    </row>
    <row r="30893" spans="16:18" x14ac:dyDescent="0.25">
      <c r="P30893" s="1">
        <v>41506</v>
      </c>
      <c r="Q30893" t="s">
        <v>5</v>
      </c>
      <c r="R30893">
        <v>75</v>
      </c>
    </row>
    <row r="30894" spans="16:18" x14ac:dyDescent="0.25">
      <c r="P30894" s="1">
        <v>41507</v>
      </c>
      <c r="Q30894" t="s">
        <v>9</v>
      </c>
      <c r="R30894">
        <v>35</v>
      </c>
    </row>
    <row r="30895" spans="16:18" x14ac:dyDescent="0.25">
      <c r="P30895" s="1">
        <v>41508</v>
      </c>
      <c r="Q30895" t="s">
        <v>9</v>
      </c>
      <c r="R30895">
        <v>17</v>
      </c>
    </row>
    <row r="30896" spans="16:18" x14ac:dyDescent="0.25">
      <c r="P30896" s="1">
        <v>41509</v>
      </c>
      <c r="Q30896" t="s">
        <v>2</v>
      </c>
      <c r="R30896">
        <v>127</v>
      </c>
    </row>
    <row r="30897" spans="16:18" x14ac:dyDescent="0.25">
      <c r="P30897" s="1">
        <v>41510</v>
      </c>
      <c r="Q30897" t="s">
        <v>13</v>
      </c>
      <c r="R30897">
        <v>167</v>
      </c>
    </row>
    <row r="30898" spans="16:18" x14ac:dyDescent="0.25">
      <c r="P30898" s="1">
        <v>41511</v>
      </c>
      <c r="Q30898" t="s">
        <v>4</v>
      </c>
      <c r="R30898">
        <v>57</v>
      </c>
    </row>
    <row r="30899" spans="16:18" x14ac:dyDescent="0.25">
      <c r="P30899" s="1">
        <v>41512</v>
      </c>
      <c r="Q30899" t="s">
        <v>18</v>
      </c>
      <c r="R30899">
        <v>192</v>
      </c>
    </row>
    <row r="30900" spans="16:18" x14ac:dyDescent="0.25">
      <c r="P30900" s="1">
        <v>41513</v>
      </c>
      <c r="Q30900" t="s">
        <v>18</v>
      </c>
      <c r="R30900">
        <v>180</v>
      </c>
    </row>
    <row r="30901" spans="16:18" x14ac:dyDescent="0.25">
      <c r="P30901" s="1">
        <v>41514</v>
      </c>
      <c r="Q30901" t="s">
        <v>1</v>
      </c>
      <c r="R30901">
        <v>122</v>
      </c>
    </row>
    <row r="30902" spans="16:18" x14ac:dyDescent="0.25">
      <c r="P30902" s="1">
        <v>41515</v>
      </c>
      <c r="Q30902" t="s">
        <v>18</v>
      </c>
      <c r="R30902">
        <v>92</v>
      </c>
    </row>
    <row r="30903" spans="16:18" x14ac:dyDescent="0.25">
      <c r="P30903" s="1">
        <v>41516</v>
      </c>
      <c r="Q30903" t="s">
        <v>16</v>
      </c>
      <c r="R30903">
        <v>50</v>
      </c>
    </row>
    <row r="30904" spans="16:18" x14ac:dyDescent="0.25">
      <c r="P30904" s="1">
        <v>41517</v>
      </c>
      <c r="Q30904" t="s">
        <v>12</v>
      </c>
      <c r="R30904">
        <v>52</v>
      </c>
    </row>
    <row r="30905" spans="16:18" x14ac:dyDescent="0.25">
      <c r="P30905" s="1">
        <v>41518</v>
      </c>
      <c r="Q30905" t="s">
        <v>3</v>
      </c>
      <c r="R30905">
        <v>47</v>
      </c>
    </row>
    <row r="30906" spans="16:18" x14ac:dyDescent="0.25">
      <c r="P30906" s="1">
        <v>41519</v>
      </c>
      <c r="Q30906" t="s">
        <v>5</v>
      </c>
      <c r="R30906">
        <v>53</v>
      </c>
    </row>
    <row r="30907" spans="16:18" x14ac:dyDescent="0.25">
      <c r="P30907" s="1">
        <v>41520</v>
      </c>
      <c r="Q30907" t="s">
        <v>1</v>
      </c>
      <c r="R30907">
        <v>159</v>
      </c>
    </row>
    <row r="30908" spans="16:18" x14ac:dyDescent="0.25">
      <c r="P30908" s="1">
        <v>41521</v>
      </c>
      <c r="Q30908" t="s">
        <v>5</v>
      </c>
      <c r="R30908">
        <v>89</v>
      </c>
    </row>
    <row r="30909" spans="16:18" x14ac:dyDescent="0.25">
      <c r="P30909" s="1">
        <v>41522</v>
      </c>
      <c r="Q30909" t="s">
        <v>1</v>
      </c>
      <c r="R30909">
        <v>125</v>
      </c>
    </row>
    <row r="30910" spans="16:18" x14ac:dyDescent="0.25">
      <c r="P30910" s="1">
        <v>41523</v>
      </c>
      <c r="Q30910" t="s">
        <v>1</v>
      </c>
      <c r="R30910">
        <v>167</v>
      </c>
    </row>
    <row r="30911" spans="16:18" x14ac:dyDescent="0.25">
      <c r="P30911" s="1">
        <v>41524</v>
      </c>
      <c r="Q30911" t="s">
        <v>4</v>
      </c>
      <c r="R30911">
        <v>192</v>
      </c>
    </row>
    <row r="30912" spans="16:18" x14ac:dyDescent="0.25">
      <c r="P30912" s="1">
        <v>41525</v>
      </c>
      <c r="Q30912" t="s">
        <v>8</v>
      </c>
      <c r="R30912">
        <v>93</v>
      </c>
    </row>
    <row r="30913" spans="16:18" x14ac:dyDescent="0.25">
      <c r="P30913" s="1">
        <v>41526</v>
      </c>
      <c r="Q30913" t="s">
        <v>1</v>
      </c>
      <c r="R30913">
        <v>140</v>
      </c>
    </row>
    <row r="30914" spans="16:18" x14ac:dyDescent="0.25">
      <c r="P30914" s="1">
        <v>41527</v>
      </c>
      <c r="Q30914" t="s">
        <v>8</v>
      </c>
      <c r="R30914">
        <v>195</v>
      </c>
    </row>
    <row r="30915" spans="16:18" x14ac:dyDescent="0.25">
      <c r="P30915" s="1">
        <v>41528</v>
      </c>
      <c r="Q30915" t="s">
        <v>1</v>
      </c>
      <c r="R30915">
        <v>177</v>
      </c>
    </row>
    <row r="30916" spans="16:18" x14ac:dyDescent="0.25">
      <c r="P30916" s="1">
        <v>41529</v>
      </c>
      <c r="Q30916" t="s">
        <v>9</v>
      </c>
      <c r="R30916">
        <v>137</v>
      </c>
    </row>
    <row r="30917" spans="16:18" x14ac:dyDescent="0.25">
      <c r="P30917" s="1">
        <v>41530</v>
      </c>
      <c r="Q30917" t="s">
        <v>9</v>
      </c>
      <c r="R30917">
        <v>163</v>
      </c>
    </row>
    <row r="30918" spans="16:18" x14ac:dyDescent="0.25">
      <c r="P30918" s="1">
        <v>41531</v>
      </c>
      <c r="Q30918" t="s">
        <v>18</v>
      </c>
      <c r="R30918">
        <v>36</v>
      </c>
    </row>
    <row r="30919" spans="16:18" x14ac:dyDescent="0.25">
      <c r="P30919" s="1">
        <v>41532</v>
      </c>
      <c r="Q30919" t="s">
        <v>16</v>
      </c>
      <c r="R30919">
        <v>47</v>
      </c>
    </row>
    <row r="30920" spans="16:18" x14ac:dyDescent="0.25">
      <c r="P30920" s="1">
        <v>41533</v>
      </c>
      <c r="Q30920" t="s">
        <v>15</v>
      </c>
      <c r="R30920">
        <v>61</v>
      </c>
    </row>
    <row r="30921" spans="16:18" x14ac:dyDescent="0.25">
      <c r="P30921" s="1">
        <v>41534</v>
      </c>
      <c r="Q30921" t="s">
        <v>16</v>
      </c>
      <c r="R30921">
        <v>134</v>
      </c>
    </row>
    <row r="30922" spans="16:18" x14ac:dyDescent="0.25">
      <c r="P30922" s="1">
        <v>41535</v>
      </c>
      <c r="Q30922" t="s">
        <v>9</v>
      </c>
      <c r="R30922">
        <v>188</v>
      </c>
    </row>
    <row r="30923" spans="16:18" x14ac:dyDescent="0.25">
      <c r="P30923" s="1">
        <v>41536</v>
      </c>
      <c r="Q30923" t="s">
        <v>4</v>
      </c>
      <c r="R30923">
        <v>83</v>
      </c>
    </row>
    <row r="30924" spans="16:18" x14ac:dyDescent="0.25">
      <c r="P30924" s="1">
        <v>41537</v>
      </c>
      <c r="Q30924" t="s">
        <v>17</v>
      </c>
      <c r="R30924">
        <v>99</v>
      </c>
    </row>
    <row r="30925" spans="16:18" x14ac:dyDescent="0.25">
      <c r="P30925" s="1">
        <v>41538</v>
      </c>
      <c r="Q30925" t="s">
        <v>16</v>
      </c>
      <c r="R30925">
        <v>88</v>
      </c>
    </row>
    <row r="30926" spans="16:18" x14ac:dyDescent="0.25">
      <c r="P30926" s="1">
        <v>41539</v>
      </c>
      <c r="Q30926" t="s">
        <v>12</v>
      </c>
      <c r="R30926">
        <v>103</v>
      </c>
    </row>
    <row r="30927" spans="16:18" x14ac:dyDescent="0.25">
      <c r="P30927" s="1">
        <v>41540</v>
      </c>
      <c r="Q30927" t="s">
        <v>3</v>
      </c>
      <c r="R30927">
        <v>91</v>
      </c>
    </row>
    <row r="30928" spans="16:18" x14ac:dyDescent="0.25">
      <c r="P30928" s="1">
        <v>41541</v>
      </c>
      <c r="Q30928" t="s">
        <v>13</v>
      </c>
      <c r="R30928">
        <v>28</v>
      </c>
    </row>
    <row r="30929" spans="16:18" x14ac:dyDescent="0.25">
      <c r="P30929" s="1">
        <v>41542</v>
      </c>
      <c r="Q30929" t="s">
        <v>4</v>
      </c>
      <c r="R30929">
        <v>163</v>
      </c>
    </row>
    <row r="30930" spans="16:18" x14ac:dyDescent="0.25">
      <c r="P30930" s="1">
        <v>41543</v>
      </c>
      <c r="Q30930" t="s">
        <v>12</v>
      </c>
      <c r="R30930">
        <v>147</v>
      </c>
    </row>
    <row r="30931" spans="16:18" x14ac:dyDescent="0.25">
      <c r="P30931" s="1">
        <v>41544</v>
      </c>
      <c r="Q30931" t="s">
        <v>13</v>
      </c>
      <c r="R30931">
        <v>184</v>
      </c>
    </row>
    <row r="30932" spans="16:18" x14ac:dyDescent="0.25">
      <c r="P30932" s="1">
        <v>41545</v>
      </c>
      <c r="Q30932" t="s">
        <v>16</v>
      </c>
      <c r="R30932">
        <v>58</v>
      </c>
    </row>
    <row r="30933" spans="16:18" x14ac:dyDescent="0.25">
      <c r="P30933" s="1">
        <v>41546</v>
      </c>
      <c r="Q30933" t="s">
        <v>2</v>
      </c>
      <c r="R30933">
        <v>163</v>
      </c>
    </row>
    <row r="30934" spans="16:18" x14ac:dyDescent="0.25">
      <c r="P30934" s="1">
        <v>41547</v>
      </c>
      <c r="Q30934" t="s">
        <v>16</v>
      </c>
      <c r="R30934">
        <v>150</v>
      </c>
    </row>
    <row r="30935" spans="16:18" x14ac:dyDescent="0.25">
      <c r="P30935" s="1">
        <v>41548</v>
      </c>
      <c r="Q30935" t="s">
        <v>15</v>
      </c>
      <c r="R30935">
        <v>83</v>
      </c>
    </row>
    <row r="30936" spans="16:18" x14ac:dyDescent="0.25">
      <c r="P30936" s="1">
        <v>41549</v>
      </c>
      <c r="Q30936" t="s">
        <v>12</v>
      </c>
      <c r="R30936">
        <v>57</v>
      </c>
    </row>
    <row r="30937" spans="16:18" x14ac:dyDescent="0.25">
      <c r="P30937" s="1">
        <v>41550</v>
      </c>
      <c r="Q30937" t="s">
        <v>15</v>
      </c>
      <c r="R30937">
        <v>168</v>
      </c>
    </row>
    <row r="30938" spans="16:18" x14ac:dyDescent="0.25">
      <c r="P30938" s="1">
        <v>41551</v>
      </c>
      <c r="Q30938" t="s">
        <v>9</v>
      </c>
      <c r="R30938">
        <v>147</v>
      </c>
    </row>
    <row r="30939" spans="16:18" x14ac:dyDescent="0.25">
      <c r="P30939" s="1">
        <v>41552</v>
      </c>
      <c r="Q30939" t="s">
        <v>15</v>
      </c>
      <c r="R30939">
        <v>185</v>
      </c>
    </row>
    <row r="30940" spans="16:18" x14ac:dyDescent="0.25">
      <c r="P30940" s="1">
        <v>41553</v>
      </c>
      <c r="Q30940" t="s">
        <v>1</v>
      </c>
      <c r="R30940">
        <v>18</v>
      </c>
    </row>
    <row r="30941" spans="16:18" x14ac:dyDescent="0.25">
      <c r="P30941" s="1">
        <v>41554</v>
      </c>
      <c r="Q30941" t="s">
        <v>15</v>
      </c>
      <c r="R30941">
        <v>11</v>
      </c>
    </row>
    <row r="30942" spans="16:18" x14ac:dyDescent="0.25">
      <c r="P30942" s="1">
        <v>41555</v>
      </c>
      <c r="Q30942" t="s">
        <v>18</v>
      </c>
      <c r="R30942">
        <v>28</v>
      </c>
    </row>
    <row r="30943" spans="16:18" x14ac:dyDescent="0.25">
      <c r="P30943" s="1">
        <v>41556</v>
      </c>
      <c r="Q30943" t="s">
        <v>15</v>
      </c>
      <c r="R30943">
        <v>196</v>
      </c>
    </row>
    <row r="30944" spans="16:18" x14ac:dyDescent="0.25">
      <c r="P30944" s="1">
        <v>41557</v>
      </c>
      <c r="Q30944" t="s">
        <v>8</v>
      </c>
      <c r="R30944">
        <v>109</v>
      </c>
    </row>
    <row r="30945" spans="16:18" x14ac:dyDescent="0.25">
      <c r="P30945" s="1">
        <v>41558</v>
      </c>
      <c r="Q30945" t="s">
        <v>1</v>
      </c>
      <c r="R30945">
        <v>113</v>
      </c>
    </row>
    <row r="30946" spans="16:18" x14ac:dyDescent="0.25">
      <c r="P30946" s="1">
        <v>41559</v>
      </c>
      <c r="Q30946" t="s">
        <v>4</v>
      </c>
      <c r="R30946">
        <v>122</v>
      </c>
    </row>
    <row r="30947" spans="16:18" x14ac:dyDescent="0.25">
      <c r="P30947" s="1">
        <v>41560</v>
      </c>
      <c r="Q30947" t="s">
        <v>2</v>
      </c>
      <c r="R30947">
        <v>133</v>
      </c>
    </row>
    <row r="30948" spans="16:18" x14ac:dyDescent="0.25">
      <c r="P30948" s="1">
        <v>41561</v>
      </c>
      <c r="Q30948" t="s">
        <v>8</v>
      </c>
      <c r="R30948">
        <v>89</v>
      </c>
    </row>
    <row r="30949" spans="16:18" x14ac:dyDescent="0.25">
      <c r="P30949" s="1">
        <v>41562</v>
      </c>
      <c r="Q30949" t="s">
        <v>16</v>
      </c>
      <c r="R30949">
        <v>66</v>
      </c>
    </row>
    <row r="30950" spans="16:18" x14ac:dyDescent="0.25">
      <c r="P30950" s="1">
        <v>41563</v>
      </c>
      <c r="Q30950" t="s">
        <v>9</v>
      </c>
      <c r="R30950">
        <v>111</v>
      </c>
    </row>
    <row r="30951" spans="16:18" x14ac:dyDescent="0.25">
      <c r="P30951" s="1">
        <v>41564</v>
      </c>
      <c r="Q30951" t="s">
        <v>3</v>
      </c>
      <c r="R30951">
        <v>31</v>
      </c>
    </row>
    <row r="30952" spans="16:18" x14ac:dyDescent="0.25">
      <c r="P30952" s="1">
        <v>41565</v>
      </c>
      <c r="Q30952" t="s">
        <v>4</v>
      </c>
      <c r="R30952">
        <v>156</v>
      </c>
    </row>
    <row r="30953" spans="16:18" x14ac:dyDescent="0.25">
      <c r="P30953" s="1">
        <v>41566</v>
      </c>
      <c r="Q30953" t="s">
        <v>16</v>
      </c>
      <c r="R30953">
        <v>190</v>
      </c>
    </row>
    <row r="30954" spans="16:18" x14ac:dyDescent="0.25">
      <c r="P30954" s="1">
        <v>41567</v>
      </c>
      <c r="Q30954" t="s">
        <v>1</v>
      </c>
      <c r="R30954">
        <v>15</v>
      </c>
    </row>
    <row r="30955" spans="16:18" x14ac:dyDescent="0.25">
      <c r="P30955" s="1">
        <v>41568</v>
      </c>
      <c r="Q30955" t="s">
        <v>18</v>
      </c>
      <c r="R30955">
        <v>16</v>
      </c>
    </row>
    <row r="30956" spans="16:18" x14ac:dyDescent="0.25">
      <c r="P30956" s="1">
        <v>41569</v>
      </c>
      <c r="Q30956" t="s">
        <v>17</v>
      </c>
      <c r="R30956">
        <v>118</v>
      </c>
    </row>
    <row r="30957" spans="16:18" x14ac:dyDescent="0.25">
      <c r="P30957" s="1">
        <v>41570</v>
      </c>
      <c r="Q30957" t="s">
        <v>2</v>
      </c>
      <c r="R30957">
        <v>106</v>
      </c>
    </row>
    <row r="30958" spans="16:18" x14ac:dyDescent="0.25">
      <c r="P30958" s="1">
        <v>41571</v>
      </c>
      <c r="Q30958" t="s">
        <v>13</v>
      </c>
      <c r="R30958">
        <v>66</v>
      </c>
    </row>
    <row r="30959" spans="16:18" x14ac:dyDescent="0.25">
      <c r="P30959" s="1">
        <v>41572</v>
      </c>
      <c r="Q30959" t="s">
        <v>2</v>
      </c>
      <c r="R30959">
        <v>30</v>
      </c>
    </row>
    <row r="30960" spans="16:18" x14ac:dyDescent="0.25">
      <c r="P30960" s="1">
        <v>41573</v>
      </c>
      <c r="Q30960" t="s">
        <v>18</v>
      </c>
      <c r="R30960">
        <v>93</v>
      </c>
    </row>
    <row r="30961" spans="16:18" x14ac:dyDescent="0.25">
      <c r="P30961" s="1">
        <v>41574</v>
      </c>
      <c r="Q30961" t="s">
        <v>15</v>
      </c>
      <c r="R30961">
        <v>193</v>
      </c>
    </row>
    <row r="30962" spans="16:18" x14ac:dyDescent="0.25">
      <c r="P30962" s="1">
        <v>41575</v>
      </c>
      <c r="Q30962" t="s">
        <v>15</v>
      </c>
      <c r="R30962">
        <v>10</v>
      </c>
    </row>
    <row r="30963" spans="16:18" x14ac:dyDescent="0.25">
      <c r="P30963" s="1">
        <v>41576</v>
      </c>
      <c r="Q30963" t="s">
        <v>4</v>
      </c>
      <c r="R30963">
        <v>87</v>
      </c>
    </row>
    <row r="30964" spans="16:18" x14ac:dyDescent="0.25">
      <c r="P30964" s="1">
        <v>41577</v>
      </c>
      <c r="Q30964" t="s">
        <v>2</v>
      </c>
      <c r="R30964">
        <v>157</v>
      </c>
    </row>
    <row r="30965" spans="16:18" x14ac:dyDescent="0.25">
      <c r="P30965" s="1">
        <v>41578</v>
      </c>
      <c r="Q30965" t="s">
        <v>4</v>
      </c>
      <c r="R30965">
        <v>61</v>
      </c>
    </row>
    <row r="30966" spans="16:18" x14ac:dyDescent="0.25">
      <c r="P30966" s="1">
        <v>41579</v>
      </c>
      <c r="Q30966" t="s">
        <v>3</v>
      </c>
      <c r="R30966">
        <v>19</v>
      </c>
    </row>
    <row r="30967" spans="16:18" x14ac:dyDescent="0.25">
      <c r="P30967" s="1">
        <v>41580</v>
      </c>
      <c r="Q30967" t="s">
        <v>17</v>
      </c>
      <c r="R30967">
        <v>190</v>
      </c>
    </row>
    <row r="30968" spans="16:18" x14ac:dyDescent="0.25">
      <c r="P30968" s="1">
        <v>41581</v>
      </c>
      <c r="Q30968" t="s">
        <v>16</v>
      </c>
      <c r="R30968">
        <v>40</v>
      </c>
    </row>
    <row r="30969" spans="16:18" x14ac:dyDescent="0.25">
      <c r="P30969" s="1">
        <v>41582</v>
      </c>
      <c r="Q30969" t="s">
        <v>17</v>
      </c>
      <c r="R30969">
        <v>168</v>
      </c>
    </row>
    <row r="30970" spans="16:18" x14ac:dyDescent="0.25">
      <c r="P30970" s="1">
        <v>41583</v>
      </c>
      <c r="Q30970" t="s">
        <v>4</v>
      </c>
      <c r="R30970">
        <v>191</v>
      </c>
    </row>
    <row r="30971" spans="16:18" x14ac:dyDescent="0.25">
      <c r="P30971" s="1">
        <v>41584</v>
      </c>
      <c r="Q30971" t="s">
        <v>2</v>
      </c>
      <c r="R30971">
        <v>23</v>
      </c>
    </row>
    <row r="30972" spans="16:18" x14ac:dyDescent="0.25">
      <c r="P30972" s="1">
        <v>41585</v>
      </c>
      <c r="Q30972" t="s">
        <v>17</v>
      </c>
      <c r="R30972">
        <v>81</v>
      </c>
    </row>
    <row r="30973" spans="16:18" x14ac:dyDescent="0.25">
      <c r="P30973" s="1">
        <v>41586</v>
      </c>
      <c r="Q30973" t="s">
        <v>2</v>
      </c>
      <c r="R30973">
        <v>34</v>
      </c>
    </row>
    <row r="30974" spans="16:18" x14ac:dyDescent="0.25">
      <c r="P30974" s="1">
        <v>41587</v>
      </c>
      <c r="Q30974" t="s">
        <v>9</v>
      </c>
      <c r="R30974">
        <v>176</v>
      </c>
    </row>
    <row r="30975" spans="16:18" x14ac:dyDescent="0.25">
      <c r="P30975" s="1">
        <v>41588</v>
      </c>
      <c r="Q30975" t="s">
        <v>17</v>
      </c>
      <c r="R30975">
        <v>175</v>
      </c>
    </row>
    <row r="30976" spans="16:18" x14ac:dyDescent="0.25">
      <c r="P30976" s="1">
        <v>41589</v>
      </c>
      <c r="Q30976" t="s">
        <v>13</v>
      </c>
      <c r="R30976">
        <v>40</v>
      </c>
    </row>
    <row r="30977" spans="16:18" x14ac:dyDescent="0.25">
      <c r="P30977" s="1">
        <v>41590</v>
      </c>
      <c r="Q30977" t="s">
        <v>2</v>
      </c>
      <c r="R30977">
        <v>86</v>
      </c>
    </row>
    <row r="30978" spans="16:18" x14ac:dyDescent="0.25">
      <c r="P30978" s="1">
        <v>41591</v>
      </c>
      <c r="Q30978" t="s">
        <v>5</v>
      </c>
      <c r="R30978">
        <v>88</v>
      </c>
    </row>
    <row r="30979" spans="16:18" x14ac:dyDescent="0.25">
      <c r="P30979" s="1">
        <v>41592</v>
      </c>
      <c r="Q30979" t="s">
        <v>17</v>
      </c>
      <c r="R30979">
        <v>161</v>
      </c>
    </row>
    <row r="30980" spans="16:18" x14ac:dyDescent="0.25">
      <c r="P30980" s="1">
        <v>41593</v>
      </c>
      <c r="Q30980" t="s">
        <v>3</v>
      </c>
      <c r="R30980">
        <v>179</v>
      </c>
    </row>
    <row r="30981" spans="16:18" x14ac:dyDescent="0.25">
      <c r="P30981" s="1">
        <v>41594</v>
      </c>
      <c r="Q30981" t="s">
        <v>8</v>
      </c>
      <c r="R30981">
        <v>20</v>
      </c>
    </row>
    <row r="30982" spans="16:18" x14ac:dyDescent="0.25">
      <c r="P30982" s="1">
        <v>41595</v>
      </c>
      <c r="Q30982" t="s">
        <v>15</v>
      </c>
      <c r="R30982">
        <v>122</v>
      </c>
    </row>
    <row r="30983" spans="16:18" x14ac:dyDescent="0.25">
      <c r="P30983" s="1">
        <v>41596</v>
      </c>
      <c r="Q30983" t="s">
        <v>3</v>
      </c>
      <c r="R30983">
        <v>25</v>
      </c>
    </row>
    <row r="30984" spans="16:18" x14ac:dyDescent="0.25">
      <c r="P30984" s="1">
        <v>41597</v>
      </c>
      <c r="Q30984" t="s">
        <v>2</v>
      </c>
      <c r="R30984">
        <v>134</v>
      </c>
    </row>
    <row r="30985" spans="16:18" x14ac:dyDescent="0.25">
      <c r="P30985" s="1">
        <v>41598</v>
      </c>
      <c r="Q30985" t="s">
        <v>1</v>
      </c>
      <c r="R30985">
        <v>115</v>
      </c>
    </row>
    <row r="30986" spans="16:18" x14ac:dyDescent="0.25">
      <c r="P30986" s="1">
        <v>41599</v>
      </c>
      <c r="Q30986" t="s">
        <v>8</v>
      </c>
      <c r="R30986">
        <v>46</v>
      </c>
    </row>
    <row r="30987" spans="16:18" x14ac:dyDescent="0.25">
      <c r="P30987" s="1">
        <v>41600</v>
      </c>
      <c r="Q30987" t="s">
        <v>9</v>
      </c>
      <c r="R30987">
        <v>29</v>
      </c>
    </row>
    <row r="30988" spans="16:18" x14ac:dyDescent="0.25">
      <c r="P30988" s="1">
        <v>41601</v>
      </c>
      <c r="Q30988" t="s">
        <v>1</v>
      </c>
      <c r="R30988">
        <v>199</v>
      </c>
    </row>
    <row r="30989" spans="16:18" x14ac:dyDescent="0.25">
      <c r="P30989" s="1">
        <v>41602</v>
      </c>
      <c r="Q30989" t="s">
        <v>18</v>
      </c>
      <c r="R30989">
        <v>93</v>
      </c>
    </row>
    <row r="30990" spans="16:18" x14ac:dyDescent="0.25">
      <c r="P30990" s="1">
        <v>41603</v>
      </c>
      <c r="Q30990" t="s">
        <v>5</v>
      </c>
      <c r="R30990">
        <v>104</v>
      </c>
    </row>
    <row r="30991" spans="16:18" x14ac:dyDescent="0.25">
      <c r="P30991" s="1">
        <v>41604</v>
      </c>
      <c r="Q30991" t="s">
        <v>9</v>
      </c>
      <c r="R30991">
        <v>129</v>
      </c>
    </row>
    <row r="30992" spans="16:18" x14ac:dyDescent="0.25">
      <c r="P30992" s="1">
        <v>41605</v>
      </c>
      <c r="Q30992" t="s">
        <v>2</v>
      </c>
      <c r="R30992">
        <v>153</v>
      </c>
    </row>
    <row r="30993" spans="16:18" x14ac:dyDescent="0.25">
      <c r="P30993" s="1">
        <v>41606</v>
      </c>
      <c r="Q30993" t="s">
        <v>12</v>
      </c>
      <c r="R30993">
        <v>155</v>
      </c>
    </row>
    <row r="30994" spans="16:18" x14ac:dyDescent="0.25">
      <c r="P30994" s="1">
        <v>41607</v>
      </c>
      <c r="Q30994" t="s">
        <v>2</v>
      </c>
      <c r="R30994">
        <v>39</v>
      </c>
    </row>
    <row r="30995" spans="16:18" x14ac:dyDescent="0.25">
      <c r="P30995" s="1">
        <v>41608</v>
      </c>
      <c r="Q30995" t="s">
        <v>4</v>
      </c>
      <c r="R30995">
        <v>131</v>
      </c>
    </row>
    <row r="30996" spans="16:18" x14ac:dyDescent="0.25">
      <c r="P30996" s="1">
        <v>41609</v>
      </c>
      <c r="Q30996" t="s">
        <v>5</v>
      </c>
      <c r="R30996">
        <v>55</v>
      </c>
    </row>
    <row r="30997" spans="16:18" x14ac:dyDescent="0.25">
      <c r="P30997" s="1">
        <v>41610</v>
      </c>
      <c r="Q30997" t="s">
        <v>4</v>
      </c>
      <c r="R30997">
        <v>148</v>
      </c>
    </row>
    <row r="30998" spans="16:18" x14ac:dyDescent="0.25">
      <c r="P30998" s="1">
        <v>41611</v>
      </c>
      <c r="Q30998" t="s">
        <v>5</v>
      </c>
      <c r="R30998">
        <v>163</v>
      </c>
    </row>
    <row r="30999" spans="16:18" x14ac:dyDescent="0.25">
      <c r="P30999" s="1">
        <v>41612</v>
      </c>
      <c r="Q30999" t="s">
        <v>13</v>
      </c>
      <c r="R30999">
        <v>176</v>
      </c>
    </row>
    <row r="31000" spans="16:18" x14ac:dyDescent="0.25">
      <c r="P31000" s="1">
        <v>41613</v>
      </c>
      <c r="Q31000" t="s">
        <v>2</v>
      </c>
      <c r="R31000">
        <v>60</v>
      </c>
    </row>
    <row r="31001" spans="16:18" x14ac:dyDescent="0.25">
      <c r="P31001" s="1">
        <v>41614</v>
      </c>
      <c r="Q31001" t="s">
        <v>15</v>
      </c>
      <c r="R31001">
        <v>123</v>
      </c>
    </row>
    <row r="31002" spans="16:18" x14ac:dyDescent="0.25">
      <c r="P31002" s="1">
        <v>41615</v>
      </c>
      <c r="Q31002" t="s">
        <v>9</v>
      </c>
      <c r="R31002">
        <v>27</v>
      </c>
    </row>
    <row r="31003" spans="16:18" x14ac:dyDescent="0.25">
      <c r="P31003" s="1">
        <v>41616</v>
      </c>
      <c r="Q31003" t="s">
        <v>8</v>
      </c>
      <c r="R31003">
        <v>128</v>
      </c>
    </row>
    <row r="31004" spans="16:18" x14ac:dyDescent="0.25">
      <c r="P31004" s="1">
        <v>41617</v>
      </c>
      <c r="Q31004" t="s">
        <v>8</v>
      </c>
      <c r="R31004">
        <v>65</v>
      </c>
    </row>
    <row r="31005" spans="16:18" x14ac:dyDescent="0.25">
      <c r="P31005" s="1">
        <v>41618</v>
      </c>
      <c r="Q31005" t="s">
        <v>13</v>
      </c>
      <c r="R31005">
        <v>122</v>
      </c>
    </row>
    <row r="31006" spans="16:18" x14ac:dyDescent="0.25">
      <c r="P31006" s="1">
        <v>41619</v>
      </c>
      <c r="Q31006" t="s">
        <v>1</v>
      </c>
      <c r="R31006">
        <v>80</v>
      </c>
    </row>
    <row r="31007" spans="16:18" x14ac:dyDescent="0.25">
      <c r="P31007" s="1">
        <v>41620</v>
      </c>
      <c r="Q31007" t="s">
        <v>9</v>
      </c>
      <c r="R31007">
        <v>70</v>
      </c>
    </row>
    <row r="31008" spans="16:18" x14ac:dyDescent="0.25">
      <c r="P31008" s="1">
        <v>41621</v>
      </c>
      <c r="Q31008" t="s">
        <v>16</v>
      </c>
      <c r="R31008">
        <v>42</v>
      </c>
    </row>
    <row r="31009" spans="16:18" x14ac:dyDescent="0.25">
      <c r="P31009" s="1">
        <v>41622</v>
      </c>
      <c r="Q31009" t="s">
        <v>18</v>
      </c>
      <c r="R31009">
        <v>68</v>
      </c>
    </row>
    <row r="31010" spans="16:18" x14ac:dyDescent="0.25">
      <c r="P31010" s="1">
        <v>41623</v>
      </c>
      <c r="Q31010" t="s">
        <v>4</v>
      </c>
      <c r="R31010">
        <v>183</v>
      </c>
    </row>
    <row r="31011" spans="16:18" x14ac:dyDescent="0.25">
      <c r="P31011" s="1">
        <v>41624</v>
      </c>
      <c r="Q31011" t="s">
        <v>18</v>
      </c>
      <c r="R31011">
        <v>158</v>
      </c>
    </row>
    <row r="31012" spans="16:18" x14ac:dyDescent="0.25">
      <c r="P31012" s="1">
        <v>41625</v>
      </c>
      <c r="Q31012" t="s">
        <v>2</v>
      </c>
      <c r="R31012">
        <v>98</v>
      </c>
    </row>
    <row r="31013" spans="16:18" x14ac:dyDescent="0.25">
      <c r="P31013" s="1">
        <v>41626</v>
      </c>
      <c r="Q31013" t="s">
        <v>15</v>
      </c>
      <c r="R31013">
        <v>21</v>
      </c>
    </row>
    <row r="31014" spans="16:18" x14ac:dyDescent="0.25">
      <c r="P31014" s="1">
        <v>41627</v>
      </c>
      <c r="Q31014" t="s">
        <v>16</v>
      </c>
      <c r="R31014">
        <v>127</v>
      </c>
    </row>
    <row r="31015" spans="16:18" x14ac:dyDescent="0.25">
      <c r="P31015" s="1">
        <v>41628</v>
      </c>
      <c r="Q31015" t="s">
        <v>1</v>
      </c>
      <c r="R31015">
        <v>147</v>
      </c>
    </row>
    <row r="31016" spans="16:18" x14ac:dyDescent="0.25">
      <c r="P31016" s="1">
        <v>41629</v>
      </c>
      <c r="Q31016" t="s">
        <v>15</v>
      </c>
      <c r="R31016">
        <v>166</v>
      </c>
    </row>
    <row r="31017" spans="16:18" x14ac:dyDescent="0.25">
      <c r="P31017" s="1">
        <v>41630</v>
      </c>
      <c r="Q31017" t="s">
        <v>2</v>
      </c>
      <c r="R31017">
        <v>134</v>
      </c>
    </row>
    <row r="31018" spans="16:18" x14ac:dyDescent="0.25">
      <c r="P31018" s="1">
        <v>41631</v>
      </c>
      <c r="Q31018" t="s">
        <v>1</v>
      </c>
      <c r="R31018">
        <v>64</v>
      </c>
    </row>
    <row r="31019" spans="16:18" x14ac:dyDescent="0.25">
      <c r="P31019" s="1">
        <v>41632</v>
      </c>
      <c r="Q31019" t="s">
        <v>1</v>
      </c>
      <c r="R31019">
        <v>99</v>
      </c>
    </row>
    <row r="31020" spans="16:18" x14ac:dyDescent="0.25">
      <c r="P31020" s="1">
        <v>41633</v>
      </c>
      <c r="Q31020" t="s">
        <v>5</v>
      </c>
      <c r="R31020">
        <v>38</v>
      </c>
    </row>
    <row r="31021" spans="16:18" x14ac:dyDescent="0.25">
      <c r="P31021" s="1">
        <v>41634</v>
      </c>
      <c r="Q31021" t="s">
        <v>2</v>
      </c>
      <c r="R31021">
        <v>166</v>
      </c>
    </row>
    <row r="31022" spans="16:18" x14ac:dyDescent="0.25">
      <c r="P31022" s="1">
        <v>41635</v>
      </c>
      <c r="Q31022" t="s">
        <v>17</v>
      </c>
      <c r="R31022">
        <v>23</v>
      </c>
    </row>
    <row r="31023" spans="16:18" x14ac:dyDescent="0.25">
      <c r="P31023" s="1">
        <v>41636</v>
      </c>
      <c r="Q31023" t="s">
        <v>17</v>
      </c>
      <c r="R31023">
        <v>154</v>
      </c>
    </row>
    <row r="31024" spans="16:18" x14ac:dyDescent="0.25">
      <c r="P31024" s="1">
        <v>41637</v>
      </c>
      <c r="Q31024" t="s">
        <v>15</v>
      </c>
      <c r="R31024">
        <v>193</v>
      </c>
    </row>
    <row r="31025" spans="16:18" x14ac:dyDescent="0.25">
      <c r="P31025" s="1">
        <v>41638</v>
      </c>
      <c r="Q31025" t="s">
        <v>17</v>
      </c>
      <c r="R31025">
        <v>128</v>
      </c>
    </row>
    <row r="31026" spans="16:18" x14ac:dyDescent="0.25">
      <c r="P31026" s="1">
        <v>41639</v>
      </c>
      <c r="Q31026" t="s">
        <v>18</v>
      </c>
      <c r="R31026">
        <v>124</v>
      </c>
    </row>
    <row r="31027" spans="16:18" x14ac:dyDescent="0.25">
      <c r="P31027" s="1">
        <v>41640</v>
      </c>
      <c r="Q31027" t="s">
        <v>3</v>
      </c>
      <c r="R31027">
        <v>69</v>
      </c>
    </row>
    <row r="31028" spans="16:18" x14ac:dyDescent="0.25">
      <c r="P31028" s="1">
        <v>41641</v>
      </c>
      <c r="Q31028" t="s">
        <v>4</v>
      </c>
      <c r="R31028">
        <v>171</v>
      </c>
    </row>
    <row r="31029" spans="16:18" x14ac:dyDescent="0.25">
      <c r="P31029" s="1">
        <v>41642</v>
      </c>
      <c r="Q31029" t="s">
        <v>9</v>
      </c>
      <c r="R31029">
        <v>86</v>
      </c>
    </row>
    <row r="31030" spans="16:18" x14ac:dyDescent="0.25">
      <c r="P31030" s="1">
        <v>41643</v>
      </c>
      <c r="Q31030" t="s">
        <v>15</v>
      </c>
      <c r="R31030">
        <v>155</v>
      </c>
    </row>
    <row r="31031" spans="16:18" x14ac:dyDescent="0.25">
      <c r="P31031" s="1">
        <v>41644</v>
      </c>
      <c r="Q31031" t="s">
        <v>5</v>
      </c>
      <c r="R31031">
        <v>21</v>
      </c>
    </row>
    <row r="31032" spans="16:18" x14ac:dyDescent="0.25">
      <c r="P31032" s="1">
        <v>41645</v>
      </c>
      <c r="Q31032" t="s">
        <v>2</v>
      </c>
      <c r="R31032">
        <v>147</v>
      </c>
    </row>
    <row r="31033" spans="16:18" x14ac:dyDescent="0.25">
      <c r="P31033" s="1">
        <v>41646</v>
      </c>
      <c r="Q31033" t="s">
        <v>1</v>
      </c>
      <c r="R31033">
        <v>132</v>
      </c>
    </row>
    <row r="31034" spans="16:18" x14ac:dyDescent="0.25">
      <c r="P31034" s="1">
        <v>41647</v>
      </c>
      <c r="Q31034" t="s">
        <v>13</v>
      </c>
      <c r="R31034">
        <v>39</v>
      </c>
    </row>
    <row r="31035" spans="16:18" x14ac:dyDescent="0.25">
      <c r="P31035" s="1">
        <v>41648</v>
      </c>
      <c r="Q31035" t="s">
        <v>8</v>
      </c>
      <c r="R31035">
        <v>150</v>
      </c>
    </row>
    <row r="31036" spans="16:18" x14ac:dyDescent="0.25">
      <c r="P31036" s="1">
        <v>41649</v>
      </c>
      <c r="Q31036" t="s">
        <v>13</v>
      </c>
      <c r="R31036">
        <v>157</v>
      </c>
    </row>
    <row r="31037" spans="16:18" x14ac:dyDescent="0.25">
      <c r="P31037" s="1">
        <v>41650</v>
      </c>
      <c r="Q31037" t="s">
        <v>13</v>
      </c>
      <c r="R31037">
        <v>79</v>
      </c>
    </row>
    <row r="31038" spans="16:18" x14ac:dyDescent="0.25">
      <c r="P31038" s="1">
        <v>41651</v>
      </c>
      <c r="Q31038" t="s">
        <v>1</v>
      </c>
      <c r="R31038">
        <v>133</v>
      </c>
    </row>
    <row r="31039" spans="16:18" x14ac:dyDescent="0.25">
      <c r="P31039" s="1">
        <v>41652</v>
      </c>
      <c r="Q31039" t="s">
        <v>18</v>
      </c>
      <c r="R31039">
        <v>134</v>
      </c>
    </row>
    <row r="31040" spans="16:18" x14ac:dyDescent="0.25">
      <c r="P31040" s="1">
        <v>41653</v>
      </c>
      <c r="Q31040" t="s">
        <v>16</v>
      </c>
      <c r="R31040">
        <v>45</v>
      </c>
    </row>
    <row r="31041" spans="16:18" x14ac:dyDescent="0.25">
      <c r="P31041" s="1">
        <v>41654</v>
      </c>
      <c r="Q31041" t="s">
        <v>16</v>
      </c>
      <c r="R31041">
        <v>170</v>
      </c>
    </row>
    <row r="31042" spans="16:18" x14ac:dyDescent="0.25">
      <c r="P31042" s="1">
        <v>41655</v>
      </c>
      <c r="Q31042" t="s">
        <v>4</v>
      </c>
      <c r="R31042">
        <v>38</v>
      </c>
    </row>
    <row r="31043" spans="16:18" x14ac:dyDescent="0.25">
      <c r="P31043" s="1">
        <v>41656</v>
      </c>
      <c r="Q31043" t="s">
        <v>12</v>
      </c>
      <c r="R31043">
        <v>146</v>
      </c>
    </row>
    <row r="31044" spans="16:18" x14ac:dyDescent="0.25">
      <c r="P31044" s="1">
        <v>41657</v>
      </c>
      <c r="Q31044" t="s">
        <v>4</v>
      </c>
      <c r="R31044">
        <v>64</v>
      </c>
    </row>
    <row r="31045" spans="16:18" x14ac:dyDescent="0.25">
      <c r="P31045" s="1">
        <v>41658</v>
      </c>
      <c r="Q31045" t="s">
        <v>2</v>
      </c>
      <c r="R31045">
        <v>98</v>
      </c>
    </row>
    <row r="31046" spans="16:18" x14ac:dyDescent="0.25">
      <c r="P31046" s="1">
        <v>41659</v>
      </c>
      <c r="Q31046" t="s">
        <v>9</v>
      </c>
      <c r="R31046">
        <v>156</v>
      </c>
    </row>
    <row r="31047" spans="16:18" x14ac:dyDescent="0.25">
      <c r="P31047" s="1">
        <v>41660</v>
      </c>
      <c r="Q31047" t="s">
        <v>12</v>
      </c>
      <c r="R31047">
        <v>55</v>
      </c>
    </row>
    <row r="31048" spans="16:18" x14ac:dyDescent="0.25">
      <c r="P31048" s="1">
        <v>41661</v>
      </c>
      <c r="Q31048" t="s">
        <v>9</v>
      </c>
      <c r="R31048">
        <v>95</v>
      </c>
    </row>
    <row r="31049" spans="16:18" x14ac:dyDescent="0.25">
      <c r="P31049" s="1">
        <v>41662</v>
      </c>
      <c r="Q31049" t="s">
        <v>2</v>
      </c>
      <c r="R31049">
        <v>82</v>
      </c>
    </row>
    <row r="31050" spans="16:18" x14ac:dyDescent="0.25">
      <c r="P31050" s="1">
        <v>41663</v>
      </c>
      <c r="Q31050" t="s">
        <v>16</v>
      </c>
      <c r="R31050">
        <v>111</v>
      </c>
    </row>
    <row r="31051" spans="16:18" x14ac:dyDescent="0.25">
      <c r="P31051" s="1">
        <v>41664</v>
      </c>
      <c r="Q31051" t="s">
        <v>16</v>
      </c>
      <c r="R31051">
        <v>139</v>
      </c>
    </row>
    <row r="31052" spans="16:18" x14ac:dyDescent="0.25">
      <c r="P31052" s="1">
        <v>41665</v>
      </c>
      <c r="Q31052" t="s">
        <v>12</v>
      </c>
      <c r="R31052">
        <v>138</v>
      </c>
    </row>
    <row r="31053" spans="16:18" x14ac:dyDescent="0.25">
      <c r="P31053" s="1">
        <v>41666</v>
      </c>
      <c r="Q31053" t="s">
        <v>12</v>
      </c>
      <c r="R31053">
        <v>189</v>
      </c>
    </row>
    <row r="31054" spans="16:18" x14ac:dyDescent="0.25">
      <c r="P31054" s="1">
        <v>41667</v>
      </c>
      <c r="Q31054" t="s">
        <v>3</v>
      </c>
      <c r="R31054">
        <v>98</v>
      </c>
    </row>
    <row r="31055" spans="16:18" x14ac:dyDescent="0.25">
      <c r="P31055" s="1">
        <v>41668</v>
      </c>
      <c r="Q31055" t="s">
        <v>17</v>
      </c>
      <c r="R31055">
        <v>12</v>
      </c>
    </row>
    <row r="31056" spans="16:18" x14ac:dyDescent="0.25">
      <c r="P31056" s="1">
        <v>41669</v>
      </c>
      <c r="Q31056" t="s">
        <v>5</v>
      </c>
      <c r="R31056">
        <v>182</v>
      </c>
    </row>
    <row r="31057" spans="16:18" x14ac:dyDescent="0.25">
      <c r="P31057" s="1">
        <v>41670</v>
      </c>
      <c r="Q31057" t="s">
        <v>1</v>
      </c>
      <c r="R31057">
        <v>160</v>
      </c>
    </row>
    <row r="31058" spans="16:18" x14ac:dyDescent="0.25">
      <c r="P31058" s="1">
        <v>41671</v>
      </c>
      <c r="Q31058" t="s">
        <v>12</v>
      </c>
      <c r="R31058">
        <v>76</v>
      </c>
    </row>
    <row r="31059" spans="16:18" x14ac:dyDescent="0.25">
      <c r="P31059" s="1">
        <v>41672</v>
      </c>
      <c r="Q31059" t="s">
        <v>2</v>
      </c>
      <c r="R31059">
        <v>120</v>
      </c>
    </row>
    <row r="31060" spans="16:18" x14ac:dyDescent="0.25">
      <c r="P31060" s="1">
        <v>41673</v>
      </c>
      <c r="Q31060" t="s">
        <v>12</v>
      </c>
      <c r="R31060">
        <v>75</v>
      </c>
    </row>
    <row r="31061" spans="16:18" x14ac:dyDescent="0.25">
      <c r="P31061" s="1">
        <v>41674</v>
      </c>
      <c r="Q31061" t="s">
        <v>4</v>
      </c>
      <c r="R31061">
        <v>26</v>
      </c>
    </row>
    <row r="31062" spans="16:18" x14ac:dyDescent="0.25">
      <c r="P31062" s="1">
        <v>41675</v>
      </c>
      <c r="Q31062" t="s">
        <v>15</v>
      </c>
      <c r="R31062">
        <v>87</v>
      </c>
    </row>
    <row r="31063" spans="16:18" x14ac:dyDescent="0.25">
      <c r="P31063" s="1">
        <v>41676</v>
      </c>
      <c r="Q31063" t="s">
        <v>13</v>
      </c>
      <c r="R31063">
        <v>109</v>
      </c>
    </row>
    <row r="31064" spans="16:18" x14ac:dyDescent="0.25">
      <c r="P31064" s="1">
        <v>41677</v>
      </c>
      <c r="Q31064" t="s">
        <v>13</v>
      </c>
      <c r="R31064">
        <v>67</v>
      </c>
    </row>
    <row r="31065" spans="16:18" x14ac:dyDescent="0.25">
      <c r="P31065" s="1">
        <v>41678</v>
      </c>
      <c r="Q31065" t="s">
        <v>12</v>
      </c>
      <c r="R31065">
        <v>184</v>
      </c>
    </row>
    <row r="31066" spans="16:18" x14ac:dyDescent="0.25">
      <c r="P31066" s="1">
        <v>41679</v>
      </c>
      <c r="Q31066" t="s">
        <v>16</v>
      </c>
      <c r="R31066">
        <v>68</v>
      </c>
    </row>
    <row r="31067" spans="16:18" x14ac:dyDescent="0.25">
      <c r="P31067" s="1">
        <v>41680</v>
      </c>
      <c r="Q31067" t="s">
        <v>15</v>
      </c>
      <c r="R31067">
        <v>138</v>
      </c>
    </row>
    <row r="31068" spans="16:18" x14ac:dyDescent="0.25">
      <c r="P31068" s="1">
        <v>41681</v>
      </c>
      <c r="Q31068" t="s">
        <v>3</v>
      </c>
      <c r="R31068">
        <v>43</v>
      </c>
    </row>
    <row r="31069" spans="16:18" x14ac:dyDescent="0.25">
      <c r="P31069" s="1">
        <v>41682</v>
      </c>
      <c r="Q31069" t="s">
        <v>17</v>
      </c>
      <c r="R31069">
        <v>102</v>
      </c>
    </row>
    <row r="31070" spans="16:18" x14ac:dyDescent="0.25">
      <c r="P31070" s="1">
        <v>41683</v>
      </c>
      <c r="Q31070" t="s">
        <v>9</v>
      </c>
      <c r="R31070">
        <v>147</v>
      </c>
    </row>
    <row r="31071" spans="16:18" x14ac:dyDescent="0.25">
      <c r="P31071" s="1">
        <v>41684</v>
      </c>
      <c r="Q31071" t="s">
        <v>12</v>
      </c>
      <c r="R31071">
        <v>121</v>
      </c>
    </row>
    <row r="31072" spans="16:18" x14ac:dyDescent="0.25">
      <c r="P31072" s="1">
        <v>41685</v>
      </c>
      <c r="Q31072" t="s">
        <v>15</v>
      </c>
      <c r="R31072">
        <v>108</v>
      </c>
    </row>
    <row r="31073" spans="16:18" x14ac:dyDescent="0.25">
      <c r="P31073" s="1">
        <v>41686</v>
      </c>
      <c r="Q31073" t="s">
        <v>3</v>
      </c>
      <c r="R31073">
        <v>49</v>
      </c>
    </row>
    <row r="31074" spans="16:18" x14ac:dyDescent="0.25">
      <c r="P31074" s="1">
        <v>41687</v>
      </c>
      <c r="Q31074" t="s">
        <v>12</v>
      </c>
      <c r="R31074">
        <v>81</v>
      </c>
    </row>
    <row r="31075" spans="16:18" x14ac:dyDescent="0.25">
      <c r="P31075" s="1">
        <v>41688</v>
      </c>
      <c r="Q31075" t="s">
        <v>15</v>
      </c>
      <c r="R31075">
        <v>200</v>
      </c>
    </row>
    <row r="31076" spans="16:18" x14ac:dyDescent="0.25">
      <c r="P31076" s="1">
        <v>41689</v>
      </c>
      <c r="Q31076" t="s">
        <v>18</v>
      </c>
      <c r="R31076">
        <v>136</v>
      </c>
    </row>
    <row r="31077" spans="16:18" x14ac:dyDescent="0.25">
      <c r="P31077" s="1">
        <v>41690</v>
      </c>
      <c r="Q31077" t="s">
        <v>1</v>
      </c>
      <c r="R31077">
        <v>142</v>
      </c>
    </row>
    <row r="31078" spans="16:18" x14ac:dyDescent="0.25">
      <c r="P31078" s="1">
        <v>41691</v>
      </c>
      <c r="Q31078" t="s">
        <v>9</v>
      </c>
      <c r="R31078">
        <v>85</v>
      </c>
    </row>
    <row r="31079" spans="16:18" x14ac:dyDescent="0.25">
      <c r="P31079" s="1">
        <v>41692</v>
      </c>
      <c r="Q31079" t="s">
        <v>12</v>
      </c>
      <c r="R31079">
        <v>200</v>
      </c>
    </row>
    <row r="31080" spans="16:18" x14ac:dyDescent="0.25">
      <c r="P31080" s="1">
        <v>41693</v>
      </c>
      <c r="Q31080" t="s">
        <v>16</v>
      </c>
      <c r="R31080">
        <v>16</v>
      </c>
    </row>
    <row r="31081" spans="16:18" x14ac:dyDescent="0.25">
      <c r="P31081" s="1">
        <v>41694</v>
      </c>
      <c r="Q31081" t="s">
        <v>5</v>
      </c>
      <c r="R31081">
        <v>61</v>
      </c>
    </row>
    <row r="31082" spans="16:18" x14ac:dyDescent="0.25">
      <c r="P31082" s="1">
        <v>41695</v>
      </c>
      <c r="Q31082" t="s">
        <v>4</v>
      </c>
      <c r="R31082">
        <v>90</v>
      </c>
    </row>
    <row r="31083" spans="16:18" x14ac:dyDescent="0.25">
      <c r="P31083" s="1">
        <v>41696</v>
      </c>
      <c r="Q31083" t="s">
        <v>13</v>
      </c>
      <c r="R31083">
        <v>149</v>
      </c>
    </row>
    <row r="31084" spans="16:18" x14ac:dyDescent="0.25">
      <c r="P31084" s="1">
        <v>41697</v>
      </c>
      <c r="Q31084" t="s">
        <v>16</v>
      </c>
      <c r="R31084">
        <v>186</v>
      </c>
    </row>
    <row r="31085" spans="16:18" x14ac:dyDescent="0.25">
      <c r="P31085" s="1">
        <v>41698</v>
      </c>
      <c r="Q31085" t="s">
        <v>16</v>
      </c>
      <c r="R31085">
        <v>122</v>
      </c>
    </row>
    <row r="31086" spans="16:18" x14ac:dyDescent="0.25">
      <c r="P31086" s="1">
        <v>41699</v>
      </c>
      <c r="Q31086" t="s">
        <v>3</v>
      </c>
      <c r="R31086">
        <v>127</v>
      </c>
    </row>
    <row r="31087" spans="16:18" x14ac:dyDescent="0.25">
      <c r="P31087" s="1">
        <v>41700</v>
      </c>
      <c r="Q31087" t="s">
        <v>2</v>
      </c>
      <c r="R31087">
        <v>194</v>
      </c>
    </row>
    <row r="31088" spans="16:18" x14ac:dyDescent="0.25">
      <c r="P31088" s="1">
        <v>41701</v>
      </c>
      <c r="Q31088" t="s">
        <v>8</v>
      </c>
      <c r="R31088">
        <v>74</v>
      </c>
    </row>
    <row r="31089" spans="16:18" x14ac:dyDescent="0.25">
      <c r="P31089" s="1">
        <v>41702</v>
      </c>
      <c r="Q31089" t="s">
        <v>16</v>
      </c>
      <c r="R31089">
        <v>25</v>
      </c>
    </row>
    <row r="31090" spans="16:18" x14ac:dyDescent="0.25">
      <c r="P31090" s="1">
        <v>41703</v>
      </c>
      <c r="Q31090" t="s">
        <v>17</v>
      </c>
      <c r="R31090">
        <v>40</v>
      </c>
    </row>
    <row r="31091" spans="16:18" x14ac:dyDescent="0.25">
      <c r="P31091" s="1">
        <v>41704</v>
      </c>
      <c r="Q31091" t="s">
        <v>1</v>
      </c>
      <c r="R31091">
        <v>41</v>
      </c>
    </row>
    <row r="31092" spans="16:18" x14ac:dyDescent="0.25">
      <c r="P31092" s="1">
        <v>41705</v>
      </c>
      <c r="Q31092" t="s">
        <v>1</v>
      </c>
      <c r="R31092">
        <v>66</v>
      </c>
    </row>
    <row r="31093" spans="16:18" x14ac:dyDescent="0.25">
      <c r="P31093" s="1">
        <v>41706</v>
      </c>
      <c r="Q31093" t="s">
        <v>3</v>
      </c>
      <c r="R31093">
        <v>24</v>
      </c>
    </row>
    <row r="31094" spans="16:18" x14ac:dyDescent="0.25">
      <c r="P31094" s="1">
        <v>41707</v>
      </c>
      <c r="Q31094" t="s">
        <v>12</v>
      </c>
      <c r="R31094">
        <v>84</v>
      </c>
    </row>
    <row r="31095" spans="16:18" x14ac:dyDescent="0.25">
      <c r="P31095" s="1">
        <v>41708</v>
      </c>
      <c r="Q31095" t="s">
        <v>5</v>
      </c>
      <c r="R31095">
        <v>93</v>
      </c>
    </row>
    <row r="31096" spans="16:18" x14ac:dyDescent="0.25">
      <c r="P31096" s="1">
        <v>41709</v>
      </c>
      <c r="Q31096" t="s">
        <v>4</v>
      </c>
      <c r="R31096">
        <v>28</v>
      </c>
    </row>
    <row r="31097" spans="16:18" x14ac:dyDescent="0.25">
      <c r="P31097" s="1">
        <v>41710</v>
      </c>
      <c r="Q31097" t="s">
        <v>16</v>
      </c>
      <c r="R31097">
        <v>24</v>
      </c>
    </row>
    <row r="31098" spans="16:18" x14ac:dyDescent="0.25">
      <c r="P31098" s="1">
        <v>41711</v>
      </c>
      <c r="Q31098" t="s">
        <v>18</v>
      </c>
      <c r="R31098">
        <v>155</v>
      </c>
    </row>
    <row r="31099" spans="16:18" x14ac:dyDescent="0.25">
      <c r="P31099" s="1">
        <v>41712</v>
      </c>
      <c r="Q31099" t="s">
        <v>3</v>
      </c>
      <c r="R31099">
        <v>183</v>
      </c>
    </row>
    <row r="31100" spans="16:18" x14ac:dyDescent="0.25">
      <c r="P31100" s="1">
        <v>41713</v>
      </c>
      <c r="Q31100" t="s">
        <v>9</v>
      </c>
      <c r="R31100">
        <v>95</v>
      </c>
    </row>
    <row r="31101" spans="16:18" x14ac:dyDescent="0.25">
      <c r="P31101" s="1">
        <v>41714</v>
      </c>
      <c r="Q31101" t="s">
        <v>15</v>
      </c>
      <c r="R31101">
        <v>104</v>
      </c>
    </row>
    <row r="31102" spans="16:18" x14ac:dyDescent="0.25">
      <c r="P31102" s="1">
        <v>41715</v>
      </c>
      <c r="Q31102" t="s">
        <v>5</v>
      </c>
      <c r="R31102">
        <v>63</v>
      </c>
    </row>
    <row r="31103" spans="16:18" x14ac:dyDescent="0.25">
      <c r="P31103" s="1">
        <v>41716</v>
      </c>
      <c r="Q31103" t="s">
        <v>8</v>
      </c>
      <c r="R31103">
        <v>51</v>
      </c>
    </row>
    <row r="31104" spans="16:18" x14ac:dyDescent="0.25">
      <c r="P31104" s="1">
        <v>41717</v>
      </c>
      <c r="Q31104" t="s">
        <v>15</v>
      </c>
      <c r="R31104">
        <v>89</v>
      </c>
    </row>
    <row r="31105" spans="16:18" x14ac:dyDescent="0.25">
      <c r="P31105" s="1">
        <v>41718</v>
      </c>
      <c r="Q31105" t="s">
        <v>5</v>
      </c>
      <c r="R31105">
        <v>111</v>
      </c>
    </row>
    <row r="31106" spans="16:18" x14ac:dyDescent="0.25">
      <c r="P31106" s="1">
        <v>41719</v>
      </c>
      <c r="Q31106" t="s">
        <v>3</v>
      </c>
      <c r="R31106">
        <v>197</v>
      </c>
    </row>
    <row r="31107" spans="16:18" x14ac:dyDescent="0.25">
      <c r="P31107" s="1">
        <v>41720</v>
      </c>
      <c r="Q31107" t="s">
        <v>15</v>
      </c>
      <c r="R31107">
        <v>157</v>
      </c>
    </row>
    <row r="31108" spans="16:18" x14ac:dyDescent="0.25">
      <c r="P31108" s="1">
        <v>41721</v>
      </c>
      <c r="Q31108" t="s">
        <v>17</v>
      </c>
      <c r="R31108">
        <v>46</v>
      </c>
    </row>
    <row r="31109" spans="16:18" x14ac:dyDescent="0.25">
      <c r="P31109" s="1">
        <v>41722</v>
      </c>
      <c r="Q31109" t="s">
        <v>1</v>
      </c>
      <c r="R31109">
        <v>31</v>
      </c>
    </row>
    <row r="31110" spans="16:18" x14ac:dyDescent="0.25">
      <c r="P31110" s="1">
        <v>41723</v>
      </c>
      <c r="Q31110" t="s">
        <v>8</v>
      </c>
      <c r="R31110">
        <v>39</v>
      </c>
    </row>
    <row r="31111" spans="16:18" x14ac:dyDescent="0.25">
      <c r="P31111" s="1">
        <v>41724</v>
      </c>
      <c r="Q31111" t="s">
        <v>5</v>
      </c>
      <c r="R31111">
        <v>132</v>
      </c>
    </row>
    <row r="31112" spans="16:18" x14ac:dyDescent="0.25">
      <c r="P31112" s="1">
        <v>41725</v>
      </c>
      <c r="Q31112" t="s">
        <v>9</v>
      </c>
      <c r="R31112">
        <v>36</v>
      </c>
    </row>
    <row r="31113" spans="16:18" x14ac:dyDescent="0.25">
      <c r="P31113" s="1">
        <v>41726</v>
      </c>
      <c r="Q31113" t="s">
        <v>5</v>
      </c>
      <c r="R31113">
        <v>180</v>
      </c>
    </row>
    <row r="31114" spans="16:18" x14ac:dyDescent="0.25">
      <c r="P31114" s="1">
        <v>41727</v>
      </c>
      <c r="Q31114" t="s">
        <v>9</v>
      </c>
      <c r="R31114">
        <v>74</v>
      </c>
    </row>
    <row r="31115" spans="16:18" x14ac:dyDescent="0.25">
      <c r="P31115" s="1">
        <v>41728</v>
      </c>
      <c r="Q31115" t="s">
        <v>18</v>
      </c>
      <c r="R31115">
        <v>176</v>
      </c>
    </row>
    <row r="31116" spans="16:18" x14ac:dyDescent="0.25">
      <c r="P31116" s="1">
        <v>41729</v>
      </c>
      <c r="Q31116" t="s">
        <v>15</v>
      </c>
      <c r="R31116">
        <v>97</v>
      </c>
    </row>
    <row r="31117" spans="16:18" x14ac:dyDescent="0.25">
      <c r="P31117" s="1">
        <v>41730</v>
      </c>
      <c r="Q31117" t="s">
        <v>15</v>
      </c>
      <c r="R31117">
        <v>47</v>
      </c>
    </row>
    <row r="31118" spans="16:18" x14ac:dyDescent="0.25">
      <c r="P31118" s="1">
        <v>41731</v>
      </c>
      <c r="Q31118" t="s">
        <v>16</v>
      </c>
      <c r="R31118">
        <v>77</v>
      </c>
    </row>
    <row r="31119" spans="16:18" x14ac:dyDescent="0.25">
      <c r="P31119" s="1">
        <v>41732</v>
      </c>
      <c r="Q31119" t="s">
        <v>18</v>
      </c>
      <c r="R31119">
        <v>52</v>
      </c>
    </row>
    <row r="31120" spans="16:18" x14ac:dyDescent="0.25">
      <c r="P31120" s="1">
        <v>41733</v>
      </c>
      <c r="Q31120" t="s">
        <v>3</v>
      </c>
      <c r="R31120">
        <v>160</v>
      </c>
    </row>
    <row r="31121" spans="16:18" x14ac:dyDescent="0.25">
      <c r="P31121" s="1">
        <v>41734</v>
      </c>
      <c r="Q31121" t="s">
        <v>17</v>
      </c>
      <c r="R31121">
        <v>88</v>
      </c>
    </row>
    <row r="31122" spans="16:18" x14ac:dyDescent="0.25">
      <c r="P31122" s="1">
        <v>41735</v>
      </c>
      <c r="Q31122" t="s">
        <v>9</v>
      </c>
      <c r="R31122">
        <v>153</v>
      </c>
    </row>
    <row r="31123" spans="16:18" x14ac:dyDescent="0.25">
      <c r="P31123" s="1">
        <v>41736</v>
      </c>
      <c r="Q31123" t="s">
        <v>1</v>
      </c>
      <c r="R31123">
        <v>151</v>
      </c>
    </row>
    <row r="31124" spans="16:18" x14ac:dyDescent="0.25">
      <c r="P31124" s="1">
        <v>41737</v>
      </c>
      <c r="Q31124" t="s">
        <v>16</v>
      </c>
      <c r="R31124">
        <v>116</v>
      </c>
    </row>
    <row r="31125" spans="16:18" x14ac:dyDescent="0.25">
      <c r="P31125" s="1">
        <v>41738</v>
      </c>
      <c r="Q31125" t="s">
        <v>16</v>
      </c>
      <c r="R31125">
        <v>159</v>
      </c>
    </row>
    <row r="31126" spans="16:18" x14ac:dyDescent="0.25">
      <c r="P31126" s="1">
        <v>41739</v>
      </c>
      <c r="Q31126" t="s">
        <v>15</v>
      </c>
      <c r="R31126">
        <v>59</v>
      </c>
    </row>
    <row r="31127" spans="16:18" x14ac:dyDescent="0.25">
      <c r="P31127" s="1">
        <v>41740</v>
      </c>
      <c r="Q31127" t="s">
        <v>16</v>
      </c>
      <c r="R31127">
        <v>156</v>
      </c>
    </row>
    <row r="31128" spans="16:18" x14ac:dyDescent="0.25">
      <c r="P31128" s="1">
        <v>41741</v>
      </c>
      <c r="Q31128" t="s">
        <v>15</v>
      </c>
      <c r="R31128">
        <v>36</v>
      </c>
    </row>
    <row r="31129" spans="16:18" x14ac:dyDescent="0.25">
      <c r="P31129" s="1">
        <v>41742</v>
      </c>
      <c r="Q31129" t="s">
        <v>1</v>
      </c>
      <c r="R31129">
        <v>57</v>
      </c>
    </row>
    <row r="31130" spans="16:18" x14ac:dyDescent="0.25">
      <c r="P31130" s="1">
        <v>41743</v>
      </c>
      <c r="Q31130" t="s">
        <v>3</v>
      </c>
      <c r="R31130">
        <v>94</v>
      </c>
    </row>
    <row r="31131" spans="16:18" x14ac:dyDescent="0.25">
      <c r="P31131" s="1">
        <v>41744</v>
      </c>
      <c r="Q31131" t="s">
        <v>16</v>
      </c>
      <c r="R31131">
        <v>141</v>
      </c>
    </row>
    <row r="31132" spans="16:18" x14ac:dyDescent="0.25">
      <c r="P31132" s="1">
        <v>41745</v>
      </c>
      <c r="Q31132" t="s">
        <v>18</v>
      </c>
      <c r="R31132">
        <v>162</v>
      </c>
    </row>
    <row r="31133" spans="16:18" x14ac:dyDescent="0.25">
      <c r="P31133" s="1">
        <v>41746</v>
      </c>
      <c r="Q31133" t="s">
        <v>16</v>
      </c>
      <c r="R31133">
        <v>74</v>
      </c>
    </row>
    <row r="31134" spans="16:18" x14ac:dyDescent="0.25">
      <c r="P31134" s="1">
        <v>41747</v>
      </c>
      <c r="Q31134" t="s">
        <v>8</v>
      </c>
      <c r="R31134">
        <v>98</v>
      </c>
    </row>
    <row r="31135" spans="16:18" x14ac:dyDescent="0.25">
      <c r="P31135" s="1">
        <v>41748</v>
      </c>
      <c r="Q31135" t="s">
        <v>8</v>
      </c>
      <c r="R31135">
        <v>53</v>
      </c>
    </row>
    <row r="31136" spans="16:18" x14ac:dyDescent="0.25">
      <c r="P31136" s="1">
        <v>41749</v>
      </c>
      <c r="Q31136" t="s">
        <v>17</v>
      </c>
      <c r="R31136">
        <v>67</v>
      </c>
    </row>
    <row r="31137" spans="16:18" x14ac:dyDescent="0.25">
      <c r="P31137" s="1">
        <v>41750</v>
      </c>
      <c r="Q31137" t="s">
        <v>15</v>
      </c>
      <c r="R31137">
        <v>127</v>
      </c>
    </row>
    <row r="31138" spans="16:18" x14ac:dyDescent="0.25">
      <c r="P31138" s="1">
        <v>41751</v>
      </c>
      <c r="Q31138" t="s">
        <v>9</v>
      </c>
      <c r="R31138">
        <v>44</v>
      </c>
    </row>
    <row r="31139" spans="16:18" x14ac:dyDescent="0.25">
      <c r="P31139" s="1">
        <v>41752</v>
      </c>
      <c r="Q31139" t="s">
        <v>16</v>
      </c>
      <c r="R31139">
        <v>56</v>
      </c>
    </row>
    <row r="31140" spans="16:18" x14ac:dyDescent="0.25">
      <c r="P31140" s="1">
        <v>41753</v>
      </c>
      <c r="Q31140" t="s">
        <v>3</v>
      </c>
      <c r="R31140">
        <v>137</v>
      </c>
    </row>
    <row r="31141" spans="16:18" x14ac:dyDescent="0.25">
      <c r="P31141" s="1">
        <v>41754</v>
      </c>
      <c r="Q31141" t="s">
        <v>9</v>
      </c>
      <c r="R31141">
        <v>165</v>
      </c>
    </row>
    <row r="31142" spans="16:18" x14ac:dyDescent="0.25">
      <c r="P31142" s="1">
        <v>41755</v>
      </c>
      <c r="Q31142" t="s">
        <v>5</v>
      </c>
      <c r="R31142">
        <v>43</v>
      </c>
    </row>
    <row r="31143" spans="16:18" x14ac:dyDescent="0.25">
      <c r="P31143" s="1">
        <v>41756</v>
      </c>
      <c r="Q31143" t="s">
        <v>12</v>
      </c>
      <c r="R31143">
        <v>81</v>
      </c>
    </row>
    <row r="31144" spans="16:18" x14ac:dyDescent="0.25">
      <c r="P31144" s="1">
        <v>41757</v>
      </c>
      <c r="Q31144" t="s">
        <v>15</v>
      </c>
      <c r="R31144">
        <v>163</v>
      </c>
    </row>
    <row r="31145" spans="16:18" x14ac:dyDescent="0.25">
      <c r="P31145" s="1">
        <v>41758</v>
      </c>
      <c r="Q31145" t="s">
        <v>16</v>
      </c>
      <c r="R31145">
        <v>99</v>
      </c>
    </row>
    <row r="31146" spans="16:18" x14ac:dyDescent="0.25">
      <c r="P31146" s="1">
        <v>41759</v>
      </c>
      <c r="Q31146" t="s">
        <v>18</v>
      </c>
      <c r="R31146">
        <v>153</v>
      </c>
    </row>
    <row r="31147" spans="16:18" x14ac:dyDescent="0.25">
      <c r="P31147" s="1">
        <v>41760</v>
      </c>
      <c r="Q31147" t="s">
        <v>17</v>
      </c>
      <c r="R31147">
        <v>186</v>
      </c>
    </row>
    <row r="31148" spans="16:18" x14ac:dyDescent="0.25">
      <c r="P31148" s="1">
        <v>41761</v>
      </c>
      <c r="Q31148" t="s">
        <v>2</v>
      </c>
      <c r="R31148">
        <v>182</v>
      </c>
    </row>
    <row r="31149" spans="16:18" x14ac:dyDescent="0.25">
      <c r="P31149" s="1">
        <v>41762</v>
      </c>
      <c r="Q31149" t="s">
        <v>13</v>
      </c>
      <c r="R31149">
        <v>22</v>
      </c>
    </row>
    <row r="31150" spans="16:18" x14ac:dyDescent="0.25">
      <c r="P31150" s="1">
        <v>41763</v>
      </c>
      <c r="Q31150" t="s">
        <v>5</v>
      </c>
      <c r="R31150">
        <v>186</v>
      </c>
    </row>
    <row r="31151" spans="16:18" x14ac:dyDescent="0.25">
      <c r="P31151" s="1">
        <v>41764</v>
      </c>
      <c r="Q31151" t="s">
        <v>17</v>
      </c>
      <c r="R31151">
        <v>58</v>
      </c>
    </row>
    <row r="31152" spans="16:18" x14ac:dyDescent="0.25">
      <c r="P31152" s="1">
        <v>41765</v>
      </c>
      <c r="Q31152" t="s">
        <v>16</v>
      </c>
      <c r="R31152">
        <v>196</v>
      </c>
    </row>
    <row r="31153" spans="16:18" x14ac:dyDescent="0.25">
      <c r="P31153" s="1">
        <v>41766</v>
      </c>
      <c r="Q31153" t="s">
        <v>13</v>
      </c>
      <c r="R31153">
        <v>15</v>
      </c>
    </row>
    <row r="31154" spans="16:18" x14ac:dyDescent="0.25">
      <c r="P31154" s="1">
        <v>41767</v>
      </c>
      <c r="Q31154" t="s">
        <v>17</v>
      </c>
      <c r="R31154">
        <v>98</v>
      </c>
    </row>
    <row r="31155" spans="16:18" x14ac:dyDescent="0.25">
      <c r="P31155" s="1">
        <v>41768</v>
      </c>
      <c r="Q31155" t="s">
        <v>5</v>
      </c>
      <c r="R31155">
        <v>95</v>
      </c>
    </row>
    <row r="31156" spans="16:18" x14ac:dyDescent="0.25">
      <c r="P31156" s="1">
        <v>41769</v>
      </c>
      <c r="Q31156" t="s">
        <v>3</v>
      </c>
      <c r="R31156">
        <v>80</v>
      </c>
    </row>
    <row r="31157" spans="16:18" x14ac:dyDescent="0.25">
      <c r="P31157" s="1">
        <v>41770</v>
      </c>
      <c r="Q31157" t="s">
        <v>17</v>
      </c>
      <c r="R31157">
        <v>96</v>
      </c>
    </row>
    <row r="31158" spans="16:18" x14ac:dyDescent="0.25">
      <c r="P31158" s="1">
        <v>41771</v>
      </c>
      <c r="Q31158" t="s">
        <v>8</v>
      </c>
      <c r="R31158">
        <v>126</v>
      </c>
    </row>
    <row r="31159" spans="16:18" x14ac:dyDescent="0.25">
      <c r="P31159" s="1">
        <v>41772</v>
      </c>
      <c r="Q31159" t="s">
        <v>9</v>
      </c>
      <c r="R31159">
        <v>159</v>
      </c>
    </row>
    <row r="31160" spans="16:18" x14ac:dyDescent="0.25">
      <c r="P31160" s="1">
        <v>41773</v>
      </c>
      <c r="Q31160" t="s">
        <v>5</v>
      </c>
      <c r="R31160">
        <v>124</v>
      </c>
    </row>
    <row r="31161" spans="16:18" x14ac:dyDescent="0.25">
      <c r="P31161" s="1">
        <v>41774</v>
      </c>
      <c r="Q31161" t="s">
        <v>9</v>
      </c>
      <c r="R31161">
        <v>179</v>
      </c>
    </row>
    <row r="31162" spans="16:18" x14ac:dyDescent="0.25">
      <c r="P31162" s="1">
        <v>41775</v>
      </c>
      <c r="Q31162" t="s">
        <v>9</v>
      </c>
      <c r="R31162">
        <v>69</v>
      </c>
    </row>
    <row r="31163" spans="16:18" x14ac:dyDescent="0.25">
      <c r="P31163" s="1">
        <v>41776</v>
      </c>
      <c r="Q31163" t="s">
        <v>9</v>
      </c>
      <c r="R31163">
        <v>85</v>
      </c>
    </row>
    <row r="31164" spans="16:18" x14ac:dyDescent="0.25">
      <c r="P31164" s="1">
        <v>41777</v>
      </c>
      <c r="Q31164" t="s">
        <v>2</v>
      </c>
      <c r="R31164">
        <v>154</v>
      </c>
    </row>
    <row r="31165" spans="16:18" x14ac:dyDescent="0.25">
      <c r="P31165" s="1">
        <v>41778</v>
      </c>
      <c r="Q31165" t="s">
        <v>16</v>
      </c>
      <c r="R31165">
        <v>151</v>
      </c>
    </row>
    <row r="31166" spans="16:18" x14ac:dyDescent="0.25">
      <c r="P31166" s="1">
        <v>41779</v>
      </c>
      <c r="Q31166" t="s">
        <v>3</v>
      </c>
      <c r="R31166">
        <v>84</v>
      </c>
    </row>
    <row r="31167" spans="16:18" x14ac:dyDescent="0.25">
      <c r="P31167" s="1">
        <v>41780</v>
      </c>
      <c r="Q31167" t="s">
        <v>15</v>
      </c>
      <c r="R31167">
        <v>39</v>
      </c>
    </row>
    <row r="31168" spans="16:18" x14ac:dyDescent="0.25">
      <c r="P31168" s="1">
        <v>41781</v>
      </c>
      <c r="Q31168" t="s">
        <v>3</v>
      </c>
      <c r="R31168">
        <v>123</v>
      </c>
    </row>
    <row r="31169" spans="16:18" x14ac:dyDescent="0.25">
      <c r="P31169" s="1">
        <v>41782</v>
      </c>
      <c r="Q31169" t="s">
        <v>13</v>
      </c>
      <c r="R31169">
        <v>80</v>
      </c>
    </row>
    <row r="31170" spans="16:18" x14ac:dyDescent="0.25">
      <c r="P31170" s="1">
        <v>41783</v>
      </c>
      <c r="Q31170" t="s">
        <v>18</v>
      </c>
      <c r="R31170">
        <v>74</v>
      </c>
    </row>
    <row r="31171" spans="16:18" x14ac:dyDescent="0.25">
      <c r="P31171" s="1">
        <v>41784</v>
      </c>
      <c r="Q31171" t="s">
        <v>15</v>
      </c>
      <c r="R31171">
        <v>86</v>
      </c>
    </row>
    <row r="31172" spans="16:18" x14ac:dyDescent="0.25">
      <c r="P31172" s="1">
        <v>41785</v>
      </c>
      <c r="Q31172" t="s">
        <v>8</v>
      </c>
      <c r="R31172">
        <v>130</v>
      </c>
    </row>
    <row r="31173" spans="16:18" x14ac:dyDescent="0.25">
      <c r="P31173" s="1">
        <v>41786</v>
      </c>
      <c r="Q31173" t="s">
        <v>13</v>
      </c>
      <c r="R31173">
        <v>58</v>
      </c>
    </row>
    <row r="31174" spans="16:18" x14ac:dyDescent="0.25">
      <c r="P31174" s="1">
        <v>41787</v>
      </c>
      <c r="Q31174" t="s">
        <v>9</v>
      </c>
      <c r="R31174">
        <v>112</v>
      </c>
    </row>
    <row r="31175" spans="16:18" x14ac:dyDescent="0.25">
      <c r="P31175" s="1">
        <v>41788</v>
      </c>
      <c r="Q31175" t="s">
        <v>1</v>
      </c>
      <c r="R31175">
        <v>109</v>
      </c>
    </row>
    <row r="31176" spans="16:18" x14ac:dyDescent="0.25">
      <c r="P31176" s="1">
        <v>41789</v>
      </c>
      <c r="Q31176" t="s">
        <v>18</v>
      </c>
      <c r="R31176">
        <v>114</v>
      </c>
    </row>
    <row r="31177" spans="16:18" x14ac:dyDescent="0.25">
      <c r="P31177" s="1">
        <v>41790</v>
      </c>
      <c r="Q31177" t="s">
        <v>1</v>
      </c>
      <c r="R31177">
        <v>188</v>
      </c>
    </row>
    <row r="31178" spans="16:18" x14ac:dyDescent="0.25">
      <c r="P31178" s="1">
        <v>41791</v>
      </c>
      <c r="Q31178" t="s">
        <v>15</v>
      </c>
      <c r="R31178">
        <v>40</v>
      </c>
    </row>
    <row r="31179" spans="16:18" x14ac:dyDescent="0.25">
      <c r="P31179" s="1">
        <v>41792</v>
      </c>
      <c r="Q31179" t="s">
        <v>1</v>
      </c>
      <c r="R31179">
        <v>154</v>
      </c>
    </row>
    <row r="31180" spans="16:18" x14ac:dyDescent="0.25">
      <c r="P31180" s="1">
        <v>41793</v>
      </c>
      <c r="Q31180" t="s">
        <v>13</v>
      </c>
      <c r="R31180">
        <v>48</v>
      </c>
    </row>
    <row r="31181" spans="16:18" x14ac:dyDescent="0.25">
      <c r="P31181" s="1">
        <v>41794</v>
      </c>
      <c r="Q31181" t="s">
        <v>1</v>
      </c>
      <c r="R31181">
        <v>29</v>
      </c>
    </row>
    <row r="31182" spans="16:18" x14ac:dyDescent="0.25">
      <c r="P31182" s="1">
        <v>41795</v>
      </c>
      <c r="Q31182" t="s">
        <v>5</v>
      </c>
      <c r="R31182">
        <v>50</v>
      </c>
    </row>
    <row r="31183" spans="16:18" x14ac:dyDescent="0.25">
      <c r="P31183" s="1">
        <v>41796</v>
      </c>
      <c r="Q31183" t="s">
        <v>15</v>
      </c>
      <c r="R31183">
        <v>154</v>
      </c>
    </row>
    <row r="31184" spans="16:18" x14ac:dyDescent="0.25">
      <c r="P31184" s="1">
        <v>41797</v>
      </c>
      <c r="Q31184" t="s">
        <v>4</v>
      </c>
      <c r="R31184">
        <v>147</v>
      </c>
    </row>
    <row r="31185" spans="16:18" x14ac:dyDescent="0.25">
      <c r="P31185" s="1">
        <v>41798</v>
      </c>
      <c r="Q31185" t="s">
        <v>17</v>
      </c>
      <c r="R31185">
        <v>134</v>
      </c>
    </row>
    <row r="31186" spans="16:18" x14ac:dyDescent="0.25">
      <c r="P31186" s="1">
        <v>41799</v>
      </c>
      <c r="Q31186" t="s">
        <v>9</v>
      </c>
      <c r="R31186">
        <v>20</v>
      </c>
    </row>
    <row r="31187" spans="16:18" x14ac:dyDescent="0.25">
      <c r="P31187" s="1">
        <v>41800</v>
      </c>
      <c r="Q31187" t="s">
        <v>3</v>
      </c>
      <c r="R31187">
        <v>74</v>
      </c>
    </row>
    <row r="31188" spans="16:18" x14ac:dyDescent="0.25">
      <c r="P31188" s="1">
        <v>41801</v>
      </c>
      <c r="Q31188" t="s">
        <v>4</v>
      </c>
      <c r="R31188">
        <v>59</v>
      </c>
    </row>
    <row r="31189" spans="16:18" x14ac:dyDescent="0.25">
      <c r="P31189" s="1">
        <v>41802</v>
      </c>
      <c r="Q31189" t="s">
        <v>13</v>
      </c>
      <c r="R31189">
        <v>146</v>
      </c>
    </row>
    <row r="31190" spans="16:18" x14ac:dyDescent="0.25">
      <c r="P31190" s="1">
        <v>41803</v>
      </c>
      <c r="Q31190" t="s">
        <v>5</v>
      </c>
      <c r="R31190">
        <v>36</v>
      </c>
    </row>
    <row r="31191" spans="16:18" x14ac:dyDescent="0.25">
      <c r="P31191" s="1">
        <v>41804</v>
      </c>
      <c r="Q31191" t="s">
        <v>3</v>
      </c>
      <c r="R31191">
        <v>26</v>
      </c>
    </row>
    <row r="31192" spans="16:18" x14ac:dyDescent="0.25">
      <c r="P31192" s="1">
        <v>41805</v>
      </c>
      <c r="Q31192" t="s">
        <v>18</v>
      </c>
      <c r="R31192">
        <v>29</v>
      </c>
    </row>
    <row r="31193" spans="16:18" x14ac:dyDescent="0.25">
      <c r="P31193" s="1">
        <v>41806</v>
      </c>
      <c r="Q31193" t="s">
        <v>9</v>
      </c>
      <c r="R31193">
        <v>47</v>
      </c>
    </row>
    <row r="31194" spans="16:18" x14ac:dyDescent="0.25">
      <c r="P31194" s="1">
        <v>41807</v>
      </c>
      <c r="Q31194" t="s">
        <v>17</v>
      </c>
      <c r="R31194">
        <v>107</v>
      </c>
    </row>
    <row r="31195" spans="16:18" x14ac:dyDescent="0.25">
      <c r="P31195" s="1">
        <v>41808</v>
      </c>
      <c r="Q31195" t="s">
        <v>12</v>
      </c>
      <c r="R31195">
        <v>127</v>
      </c>
    </row>
    <row r="31196" spans="16:18" x14ac:dyDescent="0.25">
      <c r="P31196" s="1">
        <v>41809</v>
      </c>
      <c r="Q31196" t="s">
        <v>17</v>
      </c>
      <c r="R31196">
        <v>108</v>
      </c>
    </row>
    <row r="31197" spans="16:18" x14ac:dyDescent="0.25">
      <c r="P31197" s="1">
        <v>41810</v>
      </c>
      <c r="Q31197" t="s">
        <v>12</v>
      </c>
      <c r="R31197">
        <v>104</v>
      </c>
    </row>
    <row r="31198" spans="16:18" x14ac:dyDescent="0.25">
      <c r="P31198" s="1">
        <v>41811</v>
      </c>
      <c r="Q31198" t="s">
        <v>16</v>
      </c>
      <c r="R31198">
        <v>62</v>
      </c>
    </row>
    <row r="31199" spans="16:18" x14ac:dyDescent="0.25">
      <c r="P31199" s="1">
        <v>41812</v>
      </c>
      <c r="Q31199" t="s">
        <v>8</v>
      </c>
      <c r="R31199">
        <v>78</v>
      </c>
    </row>
    <row r="31200" spans="16:18" x14ac:dyDescent="0.25">
      <c r="P31200" s="1">
        <v>41813</v>
      </c>
      <c r="Q31200" t="s">
        <v>18</v>
      </c>
      <c r="R31200">
        <v>86</v>
      </c>
    </row>
    <row r="31201" spans="16:18" x14ac:dyDescent="0.25">
      <c r="P31201" s="1">
        <v>41814</v>
      </c>
      <c r="Q31201" t="s">
        <v>3</v>
      </c>
      <c r="R31201">
        <v>104</v>
      </c>
    </row>
    <row r="31202" spans="16:18" x14ac:dyDescent="0.25">
      <c r="P31202" s="1">
        <v>41815</v>
      </c>
      <c r="Q31202" t="s">
        <v>18</v>
      </c>
      <c r="R31202">
        <v>75</v>
      </c>
    </row>
    <row r="31203" spans="16:18" x14ac:dyDescent="0.25">
      <c r="P31203" s="1">
        <v>41816</v>
      </c>
      <c r="Q31203" t="s">
        <v>15</v>
      </c>
      <c r="R31203">
        <v>129</v>
      </c>
    </row>
    <row r="31204" spans="16:18" x14ac:dyDescent="0.25">
      <c r="P31204" s="1">
        <v>41817</v>
      </c>
      <c r="Q31204" t="s">
        <v>13</v>
      </c>
      <c r="R31204">
        <v>155</v>
      </c>
    </row>
    <row r="31205" spans="16:18" x14ac:dyDescent="0.25">
      <c r="P31205" s="1">
        <v>41818</v>
      </c>
      <c r="Q31205" t="s">
        <v>18</v>
      </c>
      <c r="R31205">
        <v>200</v>
      </c>
    </row>
    <row r="31206" spans="16:18" x14ac:dyDescent="0.25">
      <c r="P31206" s="1">
        <v>41819</v>
      </c>
      <c r="Q31206" t="s">
        <v>4</v>
      </c>
      <c r="R31206">
        <v>59</v>
      </c>
    </row>
    <row r="31207" spans="16:18" x14ac:dyDescent="0.25">
      <c r="P31207" s="1">
        <v>41820</v>
      </c>
      <c r="Q31207" t="s">
        <v>4</v>
      </c>
      <c r="R31207">
        <v>106</v>
      </c>
    </row>
    <row r="31208" spans="16:18" x14ac:dyDescent="0.25">
      <c r="P31208" s="1">
        <v>41821</v>
      </c>
      <c r="Q31208" t="s">
        <v>17</v>
      </c>
      <c r="R31208">
        <v>70</v>
      </c>
    </row>
    <row r="31209" spans="16:18" x14ac:dyDescent="0.25">
      <c r="P31209" s="1">
        <v>41822</v>
      </c>
      <c r="Q31209" t="s">
        <v>4</v>
      </c>
      <c r="R31209">
        <v>63</v>
      </c>
    </row>
    <row r="31210" spans="16:18" x14ac:dyDescent="0.25">
      <c r="P31210" s="1">
        <v>41823</v>
      </c>
      <c r="Q31210" t="s">
        <v>17</v>
      </c>
      <c r="R31210">
        <v>81</v>
      </c>
    </row>
    <row r="31211" spans="16:18" x14ac:dyDescent="0.25">
      <c r="P31211" s="1">
        <v>41824</v>
      </c>
      <c r="Q31211" t="s">
        <v>2</v>
      </c>
      <c r="R31211">
        <v>173</v>
      </c>
    </row>
    <row r="31212" spans="16:18" x14ac:dyDescent="0.25">
      <c r="P31212" s="1">
        <v>41825</v>
      </c>
      <c r="Q31212" t="s">
        <v>12</v>
      </c>
      <c r="R31212">
        <v>177</v>
      </c>
    </row>
    <row r="31213" spans="16:18" x14ac:dyDescent="0.25">
      <c r="P31213" s="1">
        <v>41826</v>
      </c>
      <c r="Q31213" t="s">
        <v>9</v>
      </c>
      <c r="R31213">
        <v>76</v>
      </c>
    </row>
    <row r="31214" spans="16:18" x14ac:dyDescent="0.25">
      <c r="P31214" s="1">
        <v>41827</v>
      </c>
      <c r="Q31214" t="s">
        <v>15</v>
      </c>
      <c r="R31214">
        <v>99</v>
      </c>
    </row>
    <row r="31215" spans="16:18" x14ac:dyDescent="0.25">
      <c r="P31215" s="1">
        <v>41828</v>
      </c>
      <c r="Q31215" t="s">
        <v>5</v>
      </c>
      <c r="R31215">
        <v>143</v>
      </c>
    </row>
    <row r="31216" spans="16:18" x14ac:dyDescent="0.25">
      <c r="P31216" s="1">
        <v>41829</v>
      </c>
      <c r="Q31216" t="s">
        <v>12</v>
      </c>
      <c r="R31216">
        <v>48</v>
      </c>
    </row>
    <row r="31217" spans="16:18" x14ac:dyDescent="0.25">
      <c r="P31217" s="1">
        <v>41830</v>
      </c>
      <c r="Q31217" t="s">
        <v>15</v>
      </c>
      <c r="R31217">
        <v>200</v>
      </c>
    </row>
    <row r="31218" spans="16:18" x14ac:dyDescent="0.25">
      <c r="P31218" s="1">
        <v>41831</v>
      </c>
      <c r="Q31218" t="s">
        <v>13</v>
      </c>
      <c r="R31218">
        <v>54</v>
      </c>
    </row>
    <row r="31219" spans="16:18" x14ac:dyDescent="0.25">
      <c r="P31219" s="1">
        <v>41832</v>
      </c>
      <c r="Q31219" t="s">
        <v>8</v>
      </c>
      <c r="R31219">
        <v>99</v>
      </c>
    </row>
    <row r="31220" spans="16:18" x14ac:dyDescent="0.25">
      <c r="P31220" s="1">
        <v>41833</v>
      </c>
      <c r="Q31220" t="s">
        <v>4</v>
      </c>
      <c r="R31220">
        <v>180</v>
      </c>
    </row>
    <row r="31221" spans="16:18" x14ac:dyDescent="0.25">
      <c r="P31221" s="1">
        <v>41834</v>
      </c>
      <c r="Q31221" t="s">
        <v>9</v>
      </c>
      <c r="R31221">
        <v>77</v>
      </c>
    </row>
    <row r="31222" spans="16:18" x14ac:dyDescent="0.25">
      <c r="P31222" s="1">
        <v>41835</v>
      </c>
      <c r="Q31222" t="s">
        <v>1</v>
      </c>
      <c r="R31222">
        <v>34</v>
      </c>
    </row>
    <row r="31223" spans="16:18" x14ac:dyDescent="0.25">
      <c r="P31223" s="1">
        <v>41836</v>
      </c>
      <c r="Q31223" t="s">
        <v>15</v>
      </c>
      <c r="R31223">
        <v>199</v>
      </c>
    </row>
    <row r="31224" spans="16:18" x14ac:dyDescent="0.25">
      <c r="P31224" s="1">
        <v>41837</v>
      </c>
      <c r="Q31224" t="s">
        <v>8</v>
      </c>
      <c r="R31224">
        <v>56</v>
      </c>
    </row>
    <row r="31225" spans="16:18" x14ac:dyDescent="0.25">
      <c r="P31225" s="1">
        <v>41838</v>
      </c>
      <c r="Q31225" t="s">
        <v>18</v>
      </c>
      <c r="R31225">
        <v>103</v>
      </c>
    </row>
    <row r="31226" spans="16:18" x14ac:dyDescent="0.25">
      <c r="P31226" s="1">
        <v>41839</v>
      </c>
      <c r="Q31226" t="s">
        <v>2</v>
      </c>
      <c r="R31226">
        <v>108</v>
      </c>
    </row>
    <row r="31227" spans="16:18" x14ac:dyDescent="0.25">
      <c r="P31227" s="1">
        <v>41840</v>
      </c>
      <c r="Q31227" t="s">
        <v>2</v>
      </c>
      <c r="R31227">
        <v>127</v>
      </c>
    </row>
    <row r="31228" spans="16:18" x14ac:dyDescent="0.25">
      <c r="P31228" s="1">
        <v>41841</v>
      </c>
      <c r="Q31228" t="s">
        <v>17</v>
      </c>
      <c r="R31228">
        <v>159</v>
      </c>
    </row>
    <row r="31229" spans="16:18" x14ac:dyDescent="0.25">
      <c r="P31229" s="1">
        <v>41842</v>
      </c>
      <c r="Q31229" t="s">
        <v>18</v>
      </c>
      <c r="R31229">
        <v>180</v>
      </c>
    </row>
    <row r="31230" spans="16:18" x14ac:dyDescent="0.25">
      <c r="P31230" s="1">
        <v>41843</v>
      </c>
      <c r="Q31230" t="s">
        <v>9</v>
      </c>
      <c r="R31230">
        <v>121</v>
      </c>
    </row>
    <row r="31231" spans="16:18" x14ac:dyDescent="0.25">
      <c r="P31231" s="1">
        <v>41844</v>
      </c>
      <c r="Q31231" t="s">
        <v>1</v>
      </c>
      <c r="R31231">
        <v>149</v>
      </c>
    </row>
    <row r="31232" spans="16:18" x14ac:dyDescent="0.25">
      <c r="P31232" s="1">
        <v>41845</v>
      </c>
      <c r="Q31232" t="s">
        <v>1</v>
      </c>
      <c r="R31232">
        <v>151</v>
      </c>
    </row>
    <row r="31233" spans="16:18" x14ac:dyDescent="0.25">
      <c r="P31233" s="1">
        <v>41846</v>
      </c>
      <c r="Q31233" t="s">
        <v>8</v>
      </c>
      <c r="R31233">
        <v>190</v>
      </c>
    </row>
    <row r="31234" spans="16:18" x14ac:dyDescent="0.25">
      <c r="P31234" s="1">
        <v>41847</v>
      </c>
      <c r="Q31234" t="s">
        <v>17</v>
      </c>
      <c r="R31234">
        <v>119</v>
      </c>
    </row>
    <row r="31235" spans="16:18" x14ac:dyDescent="0.25">
      <c r="P31235" s="1">
        <v>41848</v>
      </c>
      <c r="Q31235" t="s">
        <v>12</v>
      </c>
      <c r="R31235">
        <v>41</v>
      </c>
    </row>
    <row r="31236" spans="16:18" x14ac:dyDescent="0.25">
      <c r="P31236" s="1">
        <v>41849</v>
      </c>
      <c r="Q31236" t="s">
        <v>9</v>
      </c>
      <c r="R31236">
        <v>131</v>
      </c>
    </row>
    <row r="31237" spans="16:18" x14ac:dyDescent="0.25">
      <c r="P31237" s="1">
        <v>41850</v>
      </c>
      <c r="Q31237" t="s">
        <v>12</v>
      </c>
      <c r="R31237">
        <v>66</v>
      </c>
    </row>
    <row r="31238" spans="16:18" x14ac:dyDescent="0.25">
      <c r="P31238" s="1">
        <v>41851</v>
      </c>
      <c r="Q31238" t="s">
        <v>9</v>
      </c>
      <c r="R31238">
        <v>163</v>
      </c>
    </row>
    <row r="31239" spans="16:18" x14ac:dyDescent="0.25">
      <c r="P31239" s="1">
        <v>41852</v>
      </c>
      <c r="Q31239" t="s">
        <v>2</v>
      </c>
      <c r="R31239">
        <v>109</v>
      </c>
    </row>
    <row r="31240" spans="16:18" x14ac:dyDescent="0.25">
      <c r="P31240" s="1">
        <v>41853</v>
      </c>
      <c r="Q31240" t="s">
        <v>12</v>
      </c>
      <c r="R31240">
        <v>169</v>
      </c>
    </row>
    <row r="31241" spans="16:18" x14ac:dyDescent="0.25">
      <c r="P31241" s="1">
        <v>41854</v>
      </c>
      <c r="Q31241" t="s">
        <v>12</v>
      </c>
      <c r="R31241">
        <v>65</v>
      </c>
    </row>
    <row r="31242" spans="16:18" x14ac:dyDescent="0.25">
      <c r="P31242" s="1">
        <v>41855</v>
      </c>
      <c r="Q31242" t="s">
        <v>18</v>
      </c>
      <c r="R31242">
        <v>166</v>
      </c>
    </row>
    <row r="31243" spans="16:18" x14ac:dyDescent="0.25">
      <c r="P31243" s="1">
        <v>41856</v>
      </c>
      <c r="Q31243" t="s">
        <v>12</v>
      </c>
      <c r="R31243">
        <v>13</v>
      </c>
    </row>
    <row r="31244" spans="16:18" x14ac:dyDescent="0.25">
      <c r="P31244" s="1">
        <v>41857</v>
      </c>
      <c r="Q31244" t="s">
        <v>4</v>
      </c>
      <c r="R31244">
        <v>191</v>
      </c>
    </row>
    <row r="31245" spans="16:18" x14ac:dyDescent="0.25">
      <c r="P31245" s="1">
        <v>41858</v>
      </c>
      <c r="Q31245" t="s">
        <v>3</v>
      </c>
      <c r="R31245">
        <v>53</v>
      </c>
    </row>
    <row r="31246" spans="16:18" x14ac:dyDescent="0.25">
      <c r="P31246" s="1">
        <v>41859</v>
      </c>
      <c r="Q31246" t="s">
        <v>5</v>
      </c>
      <c r="R31246">
        <v>192</v>
      </c>
    </row>
    <row r="31247" spans="16:18" x14ac:dyDescent="0.25">
      <c r="P31247" s="1">
        <v>41860</v>
      </c>
      <c r="Q31247" t="s">
        <v>2</v>
      </c>
      <c r="R31247">
        <v>192</v>
      </c>
    </row>
    <row r="31248" spans="16:18" x14ac:dyDescent="0.25">
      <c r="P31248" s="1">
        <v>41861</v>
      </c>
      <c r="Q31248" t="s">
        <v>5</v>
      </c>
      <c r="R31248">
        <v>11</v>
      </c>
    </row>
    <row r="31249" spans="16:18" x14ac:dyDescent="0.25">
      <c r="P31249" s="1">
        <v>41862</v>
      </c>
      <c r="Q31249" t="s">
        <v>13</v>
      </c>
      <c r="R31249">
        <v>13</v>
      </c>
    </row>
    <row r="31250" spans="16:18" x14ac:dyDescent="0.25">
      <c r="P31250" s="1">
        <v>41863</v>
      </c>
      <c r="Q31250" t="s">
        <v>15</v>
      </c>
      <c r="R31250">
        <v>126</v>
      </c>
    </row>
    <row r="31251" spans="16:18" x14ac:dyDescent="0.25">
      <c r="P31251" s="1">
        <v>41864</v>
      </c>
      <c r="Q31251" t="s">
        <v>12</v>
      </c>
      <c r="R31251">
        <v>146</v>
      </c>
    </row>
    <row r="31252" spans="16:18" x14ac:dyDescent="0.25">
      <c r="P31252" s="1">
        <v>41865</v>
      </c>
      <c r="Q31252" t="s">
        <v>2</v>
      </c>
      <c r="R31252">
        <v>78</v>
      </c>
    </row>
    <row r="31253" spans="16:18" x14ac:dyDescent="0.25">
      <c r="P31253" s="1">
        <v>41866</v>
      </c>
      <c r="Q31253" t="s">
        <v>13</v>
      </c>
      <c r="R31253">
        <v>150</v>
      </c>
    </row>
    <row r="31254" spans="16:18" x14ac:dyDescent="0.25">
      <c r="P31254" s="1">
        <v>41867</v>
      </c>
      <c r="Q31254" t="s">
        <v>8</v>
      </c>
      <c r="R31254">
        <v>60</v>
      </c>
    </row>
    <row r="31255" spans="16:18" x14ac:dyDescent="0.25">
      <c r="P31255" s="1">
        <v>41868</v>
      </c>
      <c r="Q31255" t="s">
        <v>8</v>
      </c>
      <c r="R31255">
        <v>64</v>
      </c>
    </row>
    <row r="31256" spans="16:18" x14ac:dyDescent="0.25">
      <c r="P31256" s="1">
        <v>41869</v>
      </c>
      <c r="Q31256" t="s">
        <v>2</v>
      </c>
      <c r="R31256">
        <v>119</v>
      </c>
    </row>
    <row r="31257" spans="16:18" x14ac:dyDescent="0.25">
      <c r="P31257" s="1">
        <v>41870</v>
      </c>
      <c r="Q31257" t="s">
        <v>12</v>
      </c>
      <c r="R31257">
        <v>51</v>
      </c>
    </row>
    <row r="31258" spans="16:18" x14ac:dyDescent="0.25">
      <c r="P31258" s="1">
        <v>41871</v>
      </c>
      <c r="Q31258" t="s">
        <v>8</v>
      </c>
      <c r="R31258">
        <v>45</v>
      </c>
    </row>
    <row r="31259" spans="16:18" x14ac:dyDescent="0.25">
      <c r="P31259" s="1">
        <v>41872</v>
      </c>
      <c r="Q31259" t="s">
        <v>12</v>
      </c>
      <c r="R31259">
        <v>89</v>
      </c>
    </row>
    <row r="31260" spans="16:18" x14ac:dyDescent="0.25">
      <c r="P31260" s="1">
        <v>41873</v>
      </c>
      <c r="Q31260" t="s">
        <v>17</v>
      </c>
      <c r="R31260">
        <v>138</v>
      </c>
    </row>
    <row r="31261" spans="16:18" x14ac:dyDescent="0.25">
      <c r="P31261" s="1">
        <v>41874</v>
      </c>
      <c r="Q31261" t="s">
        <v>1</v>
      </c>
      <c r="R31261">
        <v>146</v>
      </c>
    </row>
    <row r="31262" spans="16:18" x14ac:dyDescent="0.25">
      <c r="P31262" s="1">
        <v>41875</v>
      </c>
      <c r="Q31262" t="s">
        <v>12</v>
      </c>
      <c r="R31262">
        <v>176</v>
      </c>
    </row>
    <row r="31263" spans="16:18" x14ac:dyDescent="0.25">
      <c r="P31263" s="1">
        <v>41876</v>
      </c>
      <c r="Q31263" t="s">
        <v>12</v>
      </c>
      <c r="R31263">
        <v>78</v>
      </c>
    </row>
    <row r="31264" spans="16:18" x14ac:dyDescent="0.25">
      <c r="P31264" s="1">
        <v>41877</v>
      </c>
      <c r="Q31264" t="s">
        <v>3</v>
      </c>
      <c r="R31264">
        <v>41</v>
      </c>
    </row>
    <row r="31265" spans="16:18" x14ac:dyDescent="0.25">
      <c r="P31265" s="1">
        <v>41878</v>
      </c>
      <c r="Q31265" t="s">
        <v>2</v>
      </c>
      <c r="R31265">
        <v>88</v>
      </c>
    </row>
    <row r="31266" spans="16:18" x14ac:dyDescent="0.25">
      <c r="P31266" s="1">
        <v>41879</v>
      </c>
      <c r="Q31266" t="s">
        <v>16</v>
      </c>
      <c r="R31266">
        <v>40</v>
      </c>
    </row>
    <row r="31267" spans="16:18" x14ac:dyDescent="0.25">
      <c r="P31267" s="1">
        <v>41880</v>
      </c>
      <c r="Q31267" t="s">
        <v>15</v>
      </c>
      <c r="R31267">
        <v>164</v>
      </c>
    </row>
    <row r="31268" spans="16:18" x14ac:dyDescent="0.25">
      <c r="P31268" s="1">
        <v>41881</v>
      </c>
      <c r="Q31268" t="s">
        <v>2</v>
      </c>
      <c r="R31268">
        <v>107</v>
      </c>
    </row>
    <row r="31269" spans="16:18" x14ac:dyDescent="0.25">
      <c r="P31269" s="1">
        <v>41882</v>
      </c>
      <c r="Q31269" t="s">
        <v>2</v>
      </c>
      <c r="R31269">
        <v>166</v>
      </c>
    </row>
    <row r="31270" spans="16:18" x14ac:dyDescent="0.25">
      <c r="P31270" s="1">
        <v>41883</v>
      </c>
      <c r="Q31270" t="s">
        <v>13</v>
      </c>
      <c r="R31270">
        <v>183</v>
      </c>
    </row>
    <row r="31271" spans="16:18" x14ac:dyDescent="0.25">
      <c r="P31271" s="1">
        <v>41884</v>
      </c>
      <c r="Q31271" t="s">
        <v>2</v>
      </c>
      <c r="R31271">
        <v>166</v>
      </c>
    </row>
    <row r="31272" spans="16:18" x14ac:dyDescent="0.25">
      <c r="P31272" s="1">
        <v>41885</v>
      </c>
      <c r="Q31272" t="s">
        <v>13</v>
      </c>
      <c r="R31272">
        <v>172</v>
      </c>
    </row>
    <row r="31273" spans="16:18" x14ac:dyDescent="0.25">
      <c r="P31273" s="1">
        <v>41886</v>
      </c>
      <c r="Q31273" t="s">
        <v>18</v>
      </c>
      <c r="R31273">
        <v>161</v>
      </c>
    </row>
    <row r="31274" spans="16:18" x14ac:dyDescent="0.25">
      <c r="P31274" s="1">
        <v>41887</v>
      </c>
      <c r="Q31274" t="s">
        <v>2</v>
      </c>
      <c r="R31274">
        <v>20</v>
      </c>
    </row>
    <row r="31275" spans="16:18" x14ac:dyDescent="0.25">
      <c r="P31275" s="1">
        <v>41888</v>
      </c>
      <c r="Q31275" t="s">
        <v>5</v>
      </c>
      <c r="R31275">
        <v>199</v>
      </c>
    </row>
    <row r="31276" spans="16:18" x14ac:dyDescent="0.25">
      <c r="P31276" s="1">
        <v>41889</v>
      </c>
      <c r="Q31276" t="s">
        <v>9</v>
      </c>
      <c r="R31276">
        <v>61</v>
      </c>
    </row>
    <row r="31277" spans="16:18" x14ac:dyDescent="0.25">
      <c r="P31277" s="1">
        <v>41890</v>
      </c>
      <c r="Q31277" t="s">
        <v>9</v>
      </c>
      <c r="R31277">
        <v>175</v>
      </c>
    </row>
    <row r="31278" spans="16:18" x14ac:dyDescent="0.25">
      <c r="P31278" s="1">
        <v>41891</v>
      </c>
      <c r="Q31278" t="s">
        <v>4</v>
      </c>
      <c r="R31278">
        <v>81</v>
      </c>
    </row>
    <row r="31279" spans="16:18" x14ac:dyDescent="0.25">
      <c r="P31279" s="1">
        <v>41892</v>
      </c>
      <c r="Q31279" t="s">
        <v>9</v>
      </c>
      <c r="R31279">
        <v>30</v>
      </c>
    </row>
    <row r="31280" spans="16:18" x14ac:dyDescent="0.25">
      <c r="P31280" s="1">
        <v>41893</v>
      </c>
      <c r="Q31280" t="s">
        <v>15</v>
      </c>
      <c r="R31280">
        <v>13</v>
      </c>
    </row>
    <row r="31281" spans="16:18" x14ac:dyDescent="0.25">
      <c r="P31281" s="1">
        <v>41894</v>
      </c>
      <c r="Q31281" t="s">
        <v>15</v>
      </c>
      <c r="R31281">
        <v>180</v>
      </c>
    </row>
    <row r="31282" spans="16:18" x14ac:dyDescent="0.25">
      <c r="P31282" s="1">
        <v>41895</v>
      </c>
      <c r="Q31282" t="s">
        <v>12</v>
      </c>
      <c r="R31282">
        <v>100</v>
      </c>
    </row>
    <row r="31283" spans="16:18" x14ac:dyDescent="0.25">
      <c r="P31283" s="1">
        <v>41896</v>
      </c>
      <c r="Q31283" t="s">
        <v>3</v>
      </c>
      <c r="R31283">
        <v>40</v>
      </c>
    </row>
    <row r="31284" spans="16:18" x14ac:dyDescent="0.25">
      <c r="P31284" s="1">
        <v>41897</v>
      </c>
      <c r="Q31284" t="s">
        <v>4</v>
      </c>
      <c r="R31284">
        <v>194</v>
      </c>
    </row>
    <row r="31285" spans="16:18" x14ac:dyDescent="0.25">
      <c r="P31285" s="1">
        <v>41898</v>
      </c>
      <c r="Q31285" t="s">
        <v>13</v>
      </c>
      <c r="R31285">
        <v>126</v>
      </c>
    </row>
    <row r="31286" spans="16:18" x14ac:dyDescent="0.25">
      <c r="P31286" s="1">
        <v>41899</v>
      </c>
      <c r="Q31286" t="s">
        <v>9</v>
      </c>
      <c r="R31286">
        <v>125</v>
      </c>
    </row>
    <row r="31287" spans="16:18" x14ac:dyDescent="0.25">
      <c r="P31287" s="1">
        <v>41900</v>
      </c>
      <c r="Q31287" t="s">
        <v>12</v>
      </c>
      <c r="R31287">
        <v>115</v>
      </c>
    </row>
    <row r="31288" spans="16:18" x14ac:dyDescent="0.25">
      <c r="P31288" s="1">
        <v>41901</v>
      </c>
      <c r="Q31288" t="s">
        <v>18</v>
      </c>
      <c r="R31288">
        <v>19</v>
      </c>
    </row>
    <row r="31289" spans="16:18" x14ac:dyDescent="0.25">
      <c r="P31289" s="1">
        <v>41902</v>
      </c>
      <c r="Q31289" t="s">
        <v>1</v>
      </c>
      <c r="R31289">
        <v>188</v>
      </c>
    </row>
    <row r="31290" spans="16:18" x14ac:dyDescent="0.25">
      <c r="P31290" s="1">
        <v>41903</v>
      </c>
      <c r="Q31290" t="s">
        <v>2</v>
      </c>
      <c r="R31290">
        <v>27</v>
      </c>
    </row>
    <row r="31291" spans="16:18" x14ac:dyDescent="0.25">
      <c r="P31291" s="1">
        <v>41904</v>
      </c>
      <c r="Q31291" t="s">
        <v>4</v>
      </c>
      <c r="R31291">
        <v>167</v>
      </c>
    </row>
    <row r="31292" spans="16:18" x14ac:dyDescent="0.25">
      <c r="P31292" s="1">
        <v>41905</v>
      </c>
      <c r="Q31292" t="s">
        <v>16</v>
      </c>
      <c r="R31292">
        <v>114</v>
      </c>
    </row>
    <row r="31293" spans="16:18" x14ac:dyDescent="0.25">
      <c r="P31293" s="1">
        <v>41906</v>
      </c>
      <c r="Q31293" t="s">
        <v>17</v>
      </c>
      <c r="R31293">
        <v>177</v>
      </c>
    </row>
    <row r="31294" spans="16:18" x14ac:dyDescent="0.25">
      <c r="P31294" s="1">
        <v>41907</v>
      </c>
      <c r="Q31294" t="s">
        <v>3</v>
      </c>
      <c r="R31294">
        <v>151</v>
      </c>
    </row>
    <row r="31295" spans="16:18" x14ac:dyDescent="0.25">
      <c r="P31295" s="1">
        <v>41908</v>
      </c>
      <c r="Q31295" t="s">
        <v>17</v>
      </c>
      <c r="R31295">
        <v>73</v>
      </c>
    </row>
    <row r="31296" spans="16:18" x14ac:dyDescent="0.25">
      <c r="P31296" s="1">
        <v>41909</v>
      </c>
      <c r="Q31296" t="s">
        <v>2</v>
      </c>
      <c r="R31296">
        <v>87</v>
      </c>
    </row>
    <row r="31297" spans="16:18" x14ac:dyDescent="0.25">
      <c r="P31297" s="1">
        <v>41910</v>
      </c>
      <c r="Q31297" t="s">
        <v>15</v>
      </c>
      <c r="R31297">
        <v>45</v>
      </c>
    </row>
    <row r="31298" spans="16:18" x14ac:dyDescent="0.25">
      <c r="P31298" s="1">
        <v>41911</v>
      </c>
      <c r="Q31298" t="s">
        <v>9</v>
      </c>
      <c r="R31298">
        <v>133</v>
      </c>
    </row>
    <row r="31299" spans="16:18" x14ac:dyDescent="0.25">
      <c r="P31299" s="1">
        <v>41912</v>
      </c>
      <c r="Q31299" t="s">
        <v>16</v>
      </c>
      <c r="R31299">
        <v>91</v>
      </c>
    </row>
    <row r="31300" spans="16:18" x14ac:dyDescent="0.25">
      <c r="P31300" s="1">
        <v>41913</v>
      </c>
      <c r="Q31300" t="s">
        <v>8</v>
      </c>
      <c r="R31300">
        <v>170</v>
      </c>
    </row>
    <row r="31301" spans="16:18" x14ac:dyDescent="0.25">
      <c r="P31301" s="1">
        <v>41914</v>
      </c>
      <c r="Q31301" t="s">
        <v>15</v>
      </c>
      <c r="R31301">
        <v>73</v>
      </c>
    </row>
    <row r="31302" spans="16:18" x14ac:dyDescent="0.25">
      <c r="P31302" s="1">
        <v>41915</v>
      </c>
      <c r="Q31302" t="s">
        <v>5</v>
      </c>
      <c r="R31302">
        <v>21</v>
      </c>
    </row>
    <row r="31303" spans="16:18" x14ac:dyDescent="0.25">
      <c r="P31303" s="1">
        <v>41916</v>
      </c>
      <c r="Q31303" t="s">
        <v>2</v>
      </c>
      <c r="R31303">
        <v>90</v>
      </c>
    </row>
    <row r="31304" spans="16:18" x14ac:dyDescent="0.25">
      <c r="P31304" s="1">
        <v>41917</v>
      </c>
      <c r="Q31304" t="s">
        <v>3</v>
      </c>
      <c r="R31304">
        <v>31</v>
      </c>
    </row>
    <row r="31305" spans="16:18" x14ac:dyDescent="0.25">
      <c r="P31305" s="1">
        <v>41918</v>
      </c>
      <c r="Q31305" t="s">
        <v>15</v>
      </c>
      <c r="R31305">
        <v>139</v>
      </c>
    </row>
    <row r="31306" spans="16:18" x14ac:dyDescent="0.25">
      <c r="P31306" s="1">
        <v>41919</v>
      </c>
      <c r="Q31306" t="s">
        <v>18</v>
      </c>
      <c r="R31306">
        <v>97</v>
      </c>
    </row>
    <row r="31307" spans="16:18" x14ac:dyDescent="0.25">
      <c r="P31307" s="1">
        <v>41920</v>
      </c>
      <c r="Q31307" t="s">
        <v>15</v>
      </c>
      <c r="R31307">
        <v>172</v>
      </c>
    </row>
    <row r="31308" spans="16:18" x14ac:dyDescent="0.25">
      <c r="P31308" s="1">
        <v>41921</v>
      </c>
      <c r="Q31308" t="s">
        <v>2</v>
      </c>
      <c r="R31308">
        <v>77</v>
      </c>
    </row>
    <row r="31309" spans="16:18" x14ac:dyDescent="0.25">
      <c r="P31309" s="1">
        <v>41922</v>
      </c>
      <c r="Q31309" t="s">
        <v>5</v>
      </c>
      <c r="R31309">
        <v>172</v>
      </c>
    </row>
    <row r="31310" spans="16:18" x14ac:dyDescent="0.25">
      <c r="P31310" s="1">
        <v>41923</v>
      </c>
      <c r="Q31310" t="s">
        <v>18</v>
      </c>
      <c r="R31310">
        <v>108</v>
      </c>
    </row>
    <row r="31311" spans="16:18" x14ac:dyDescent="0.25">
      <c r="P31311" s="1">
        <v>41924</v>
      </c>
      <c r="Q31311" t="s">
        <v>9</v>
      </c>
      <c r="R31311">
        <v>33</v>
      </c>
    </row>
    <row r="31312" spans="16:18" x14ac:dyDescent="0.25">
      <c r="P31312" s="1">
        <v>41925</v>
      </c>
      <c r="Q31312" t="s">
        <v>1</v>
      </c>
      <c r="R31312">
        <v>144</v>
      </c>
    </row>
    <row r="31313" spans="16:18" x14ac:dyDescent="0.25">
      <c r="P31313" s="1">
        <v>41926</v>
      </c>
      <c r="Q31313" t="s">
        <v>1</v>
      </c>
      <c r="R31313">
        <v>132</v>
      </c>
    </row>
    <row r="31314" spans="16:18" x14ac:dyDescent="0.25">
      <c r="P31314" s="1">
        <v>41927</v>
      </c>
      <c r="Q31314" t="s">
        <v>12</v>
      </c>
      <c r="R31314">
        <v>153</v>
      </c>
    </row>
    <row r="31315" spans="16:18" x14ac:dyDescent="0.25">
      <c r="P31315" s="1">
        <v>41928</v>
      </c>
      <c r="Q31315" t="s">
        <v>2</v>
      </c>
      <c r="R31315">
        <v>116</v>
      </c>
    </row>
    <row r="31316" spans="16:18" x14ac:dyDescent="0.25">
      <c r="P31316" s="1">
        <v>41929</v>
      </c>
      <c r="Q31316" t="s">
        <v>2</v>
      </c>
      <c r="R31316">
        <v>164</v>
      </c>
    </row>
    <row r="31317" spans="16:18" x14ac:dyDescent="0.25">
      <c r="P31317" s="1">
        <v>41930</v>
      </c>
      <c r="Q31317" t="s">
        <v>12</v>
      </c>
      <c r="R31317">
        <v>143</v>
      </c>
    </row>
    <row r="31318" spans="16:18" x14ac:dyDescent="0.25">
      <c r="P31318" s="1">
        <v>41931</v>
      </c>
      <c r="Q31318" t="s">
        <v>9</v>
      </c>
      <c r="R31318">
        <v>15</v>
      </c>
    </row>
    <row r="31319" spans="16:18" x14ac:dyDescent="0.25">
      <c r="P31319" s="1">
        <v>41932</v>
      </c>
      <c r="Q31319" t="s">
        <v>3</v>
      </c>
      <c r="R31319">
        <v>140</v>
      </c>
    </row>
    <row r="31320" spans="16:18" x14ac:dyDescent="0.25">
      <c r="P31320" s="1">
        <v>41933</v>
      </c>
      <c r="Q31320" t="s">
        <v>4</v>
      </c>
      <c r="R31320">
        <v>137</v>
      </c>
    </row>
    <row r="31321" spans="16:18" x14ac:dyDescent="0.25">
      <c r="P31321" s="1">
        <v>41934</v>
      </c>
      <c r="Q31321" t="s">
        <v>15</v>
      </c>
      <c r="R31321">
        <v>19</v>
      </c>
    </row>
    <row r="31322" spans="16:18" x14ac:dyDescent="0.25">
      <c r="P31322" s="1">
        <v>41935</v>
      </c>
      <c r="Q31322" t="s">
        <v>3</v>
      </c>
      <c r="R31322">
        <v>128</v>
      </c>
    </row>
    <row r="31323" spans="16:18" x14ac:dyDescent="0.25">
      <c r="P31323" s="1">
        <v>41936</v>
      </c>
      <c r="Q31323" t="s">
        <v>18</v>
      </c>
      <c r="R31323">
        <v>116</v>
      </c>
    </row>
    <row r="31324" spans="16:18" x14ac:dyDescent="0.25">
      <c r="P31324" s="1">
        <v>41937</v>
      </c>
      <c r="Q31324" t="s">
        <v>2</v>
      </c>
      <c r="R31324">
        <v>41</v>
      </c>
    </row>
    <row r="31325" spans="16:18" x14ac:dyDescent="0.25">
      <c r="P31325" s="1">
        <v>41938</v>
      </c>
      <c r="Q31325" t="s">
        <v>15</v>
      </c>
      <c r="R31325">
        <v>163</v>
      </c>
    </row>
    <row r="31326" spans="16:18" x14ac:dyDescent="0.25">
      <c r="P31326" s="1">
        <v>41939</v>
      </c>
      <c r="Q31326" t="s">
        <v>9</v>
      </c>
      <c r="R31326">
        <v>101</v>
      </c>
    </row>
    <row r="31327" spans="16:18" x14ac:dyDescent="0.25">
      <c r="P31327" s="1">
        <v>41940</v>
      </c>
      <c r="Q31327" t="s">
        <v>4</v>
      </c>
      <c r="R31327">
        <v>95</v>
      </c>
    </row>
    <row r="31328" spans="16:18" x14ac:dyDescent="0.25">
      <c r="P31328" s="1">
        <v>41941</v>
      </c>
      <c r="Q31328" t="s">
        <v>16</v>
      </c>
      <c r="R31328">
        <v>170</v>
      </c>
    </row>
    <row r="31329" spans="16:18" x14ac:dyDescent="0.25">
      <c r="P31329" s="1">
        <v>41942</v>
      </c>
      <c r="Q31329" t="s">
        <v>8</v>
      </c>
      <c r="R31329">
        <v>155</v>
      </c>
    </row>
    <row r="31330" spans="16:18" x14ac:dyDescent="0.25">
      <c r="P31330" s="1">
        <v>41943</v>
      </c>
      <c r="Q31330" t="s">
        <v>12</v>
      </c>
      <c r="R31330">
        <v>98</v>
      </c>
    </row>
    <row r="31331" spans="16:18" x14ac:dyDescent="0.25">
      <c r="P31331" s="1">
        <v>41944</v>
      </c>
      <c r="Q31331" t="s">
        <v>8</v>
      </c>
      <c r="R31331">
        <v>86</v>
      </c>
    </row>
    <row r="31332" spans="16:18" x14ac:dyDescent="0.25">
      <c r="P31332" s="1">
        <v>41945</v>
      </c>
      <c r="Q31332" t="s">
        <v>8</v>
      </c>
      <c r="R31332">
        <v>129</v>
      </c>
    </row>
    <row r="31333" spans="16:18" x14ac:dyDescent="0.25">
      <c r="P31333" s="1">
        <v>41946</v>
      </c>
      <c r="Q31333" t="s">
        <v>8</v>
      </c>
      <c r="R31333">
        <v>82</v>
      </c>
    </row>
    <row r="31334" spans="16:18" x14ac:dyDescent="0.25">
      <c r="P31334" s="1">
        <v>41947</v>
      </c>
      <c r="Q31334" t="s">
        <v>15</v>
      </c>
      <c r="R31334">
        <v>42</v>
      </c>
    </row>
    <row r="31335" spans="16:18" x14ac:dyDescent="0.25">
      <c r="P31335" s="1">
        <v>41948</v>
      </c>
      <c r="Q31335" t="s">
        <v>9</v>
      </c>
      <c r="R31335">
        <v>144</v>
      </c>
    </row>
    <row r="31336" spans="16:18" x14ac:dyDescent="0.25">
      <c r="P31336" s="1">
        <v>41949</v>
      </c>
      <c r="Q31336" t="s">
        <v>2</v>
      </c>
      <c r="R31336">
        <v>108</v>
      </c>
    </row>
    <row r="31337" spans="16:18" x14ac:dyDescent="0.25">
      <c r="P31337" s="1">
        <v>41950</v>
      </c>
      <c r="Q31337" t="s">
        <v>2</v>
      </c>
      <c r="R31337">
        <v>25</v>
      </c>
    </row>
    <row r="31338" spans="16:18" x14ac:dyDescent="0.25">
      <c r="P31338" s="1">
        <v>41951</v>
      </c>
      <c r="Q31338" t="s">
        <v>12</v>
      </c>
      <c r="R31338">
        <v>49</v>
      </c>
    </row>
    <row r="31339" spans="16:18" x14ac:dyDescent="0.25">
      <c r="P31339" s="1">
        <v>41952</v>
      </c>
      <c r="Q31339" t="s">
        <v>13</v>
      </c>
      <c r="R31339">
        <v>165</v>
      </c>
    </row>
    <row r="31340" spans="16:18" x14ac:dyDescent="0.25">
      <c r="P31340" s="1">
        <v>41953</v>
      </c>
      <c r="Q31340" t="s">
        <v>13</v>
      </c>
      <c r="R31340">
        <v>117</v>
      </c>
    </row>
    <row r="31341" spans="16:18" x14ac:dyDescent="0.25">
      <c r="P31341" s="1">
        <v>41954</v>
      </c>
      <c r="Q31341" t="s">
        <v>18</v>
      </c>
      <c r="R31341">
        <v>130</v>
      </c>
    </row>
    <row r="31342" spans="16:18" x14ac:dyDescent="0.25">
      <c r="P31342" s="1">
        <v>41955</v>
      </c>
      <c r="Q31342" t="s">
        <v>3</v>
      </c>
      <c r="R31342">
        <v>68</v>
      </c>
    </row>
    <row r="31343" spans="16:18" x14ac:dyDescent="0.25">
      <c r="P31343" s="1">
        <v>41956</v>
      </c>
      <c r="Q31343" t="s">
        <v>1</v>
      </c>
      <c r="R31343">
        <v>82</v>
      </c>
    </row>
    <row r="31344" spans="16:18" x14ac:dyDescent="0.25">
      <c r="P31344" s="1">
        <v>41957</v>
      </c>
      <c r="Q31344" t="s">
        <v>18</v>
      </c>
      <c r="R31344">
        <v>153</v>
      </c>
    </row>
    <row r="31345" spans="16:18" x14ac:dyDescent="0.25">
      <c r="P31345" s="1">
        <v>41958</v>
      </c>
      <c r="Q31345" t="s">
        <v>13</v>
      </c>
      <c r="R31345">
        <v>111</v>
      </c>
    </row>
    <row r="31346" spans="16:18" x14ac:dyDescent="0.25">
      <c r="P31346" s="1">
        <v>41959</v>
      </c>
      <c r="Q31346" t="s">
        <v>3</v>
      </c>
      <c r="R31346">
        <v>105</v>
      </c>
    </row>
    <row r="31347" spans="16:18" x14ac:dyDescent="0.25">
      <c r="P31347" s="1">
        <v>41960</v>
      </c>
      <c r="Q31347" t="s">
        <v>16</v>
      </c>
      <c r="R31347">
        <v>45</v>
      </c>
    </row>
    <row r="31348" spans="16:18" x14ac:dyDescent="0.25">
      <c r="P31348" s="1">
        <v>41961</v>
      </c>
      <c r="Q31348" t="s">
        <v>3</v>
      </c>
      <c r="R31348">
        <v>45</v>
      </c>
    </row>
    <row r="31349" spans="16:18" x14ac:dyDescent="0.25">
      <c r="P31349" s="1">
        <v>41962</v>
      </c>
      <c r="Q31349" t="s">
        <v>1</v>
      </c>
      <c r="R31349">
        <v>198</v>
      </c>
    </row>
    <row r="31350" spans="16:18" x14ac:dyDescent="0.25">
      <c r="P31350" s="1">
        <v>41963</v>
      </c>
      <c r="Q31350" t="s">
        <v>17</v>
      </c>
      <c r="R31350">
        <v>40</v>
      </c>
    </row>
    <row r="31351" spans="16:18" x14ac:dyDescent="0.25">
      <c r="P31351" s="1">
        <v>41964</v>
      </c>
      <c r="Q31351" t="s">
        <v>3</v>
      </c>
      <c r="R31351">
        <v>115</v>
      </c>
    </row>
    <row r="31352" spans="16:18" x14ac:dyDescent="0.25">
      <c r="P31352" s="1">
        <v>41965</v>
      </c>
      <c r="Q31352" t="s">
        <v>4</v>
      </c>
      <c r="R31352">
        <v>169</v>
      </c>
    </row>
    <row r="31353" spans="16:18" x14ac:dyDescent="0.25">
      <c r="P31353" s="1">
        <v>41966</v>
      </c>
      <c r="Q31353" t="s">
        <v>4</v>
      </c>
      <c r="R31353">
        <v>94</v>
      </c>
    </row>
    <row r="31354" spans="16:18" x14ac:dyDescent="0.25">
      <c r="P31354" s="1">
        <v>41967</v>
      </c>
      <c r="Q31354" t="s">
        <v>18</v>
      </c>
      <c r="R31354">
        <v>82</v>
      </c>
    </row>
    <row r="31355" spans="16:18" x14ac:dyDescent="0.25">
      <c r="P31355" s="1">
        <v>41968</v>
      </c>
      <c r="Q31355" t="s">
        <v>16</v>
      </c>
      <c r="R31355">
        <v>188</v>
      </c>
    </row>
    <row r="31356" spans="16:18" x14ac:dyDescent="0.25">
      <c r="P31356" s="1">
        <v>41969</v>
      </c>
      <c r="Q31356" t="s">
        <v>2</v>
      </c>
      <c r="R31356">
        <v>200</v>
      </c>
    </row>
    <row r="31357" spans="16:18" x14ac:dyDescent="0.25">
      <c r="P31357" s="1">
        <v>41970</v>
      </c>
      <c r="Q31357" t="s">
        <v>17</v>
      </c>
      <c r="R31357">
        <v>103</v>
      </c>
    </row>
    <row r="31358" spans="16:18" x14ac:dyDescent="0.25">
      <c r="P31358" s="1">
        <v>41971</v>
      </c>
      <c r="Q31358" t="s">
        <v>13</v>
      </c>
      <c r="R31358">
        <v>52</v>
      </c>
    </row>
    <row r="31359" spans="16:18" x14ac:dyDescent="0.25">
      <c r="P31359" s="1">
        <v>41972</v>
      </c>
      <c r="Q31359" t="s">
        <v>15</v>
      </c>
      <c r="R31359">
        <v>79</v>
      </c>
    </row>
    <row r="31360" spans="16:18" x14ac:dyDescent="0.25">
      <c r="P31360" s="1">
        <v>41973</v>
      </c>
      <c r="Q31360" t="s">
        <v>9</v>
      </c>
      <c r="R31360">
        <v>151</v>
      </c>
    </row>
    <row r="31361" spans="16:18" x14ac:dyDescent="0.25">
      <c r="P31361" s="1">
        <v>41974</v>
      </c>
      <c r="Q31361" t="s">
        <v>1</v>
      </c>
      <c r="R31361">
        <v>109</v>
      </c>
    </row>
    <row r="31362" spans="16:18" x14ac:dyDescent="0.25">
      <c r="P31362" s="1">
        <v>41975</v>
      </c>
      <c r="Q31362" t="s">
        <v>18</v>
      </c>
      <c r="R31362">
        <v>171</v>
      </c>
    </row>
    <row r="31363" spans="16:18" x14ac:dyDescent="0.25">
      <c r="P31363" s="1">
        <v>41976</v>
      </c>
      <c r="Q31363" t="s">
        <v>4</v>
      </c>
      <c r="R31363">
        <v>196</v>
      </c>
    </row>
    <row r="31364" spans="16:18" x14ac:dyDescent="0.25">
      <c r="P31364" s="1">
        <v>41977</v>
      </c>
      <c r="Q31364" t="s">
        <v>16</v>
      </c>
      <c r="R31364">
        <v>141</v>
      </c>
    </row>
    <row r="31365" spans="16:18" x14ac:dyDescent="0.25">
      <c r="P31365" s="1">
        <v>41978</v>
      </c>
      <c r="Q31365" t="s">
        <v>13</v>
      </c>
      <c r="R31365">
        <v>146</v>
      </c>
    </row>
    <row r="31366" spans="16:18" x14ac:dyDescent="0.25">
      <c r="P31366" s="1">
        <v>41979</v>
      </c>
      <c r="Q31366" t="s">
        <v>4</v>
      </c>
      <c r="R31366">
        <v>52</v>
      </c>
    </row>
    <row r="31367" spans="16:18" x14ac:dyDescent="0.25">
      <c r="P31367" s="1">
        <v>41980</v>
      </c>
      <c r="Q31367" t="s">
        <v>1</v>
      </c>
      <c r="R31367">
        <v>55</v>
      </c>
    </row>
    <row r="31368" spans="16:18" x14ac:dyDescent="0.25">
      <c r="P31368" s="1">
        <v>41981</v>
      </c>
      <c r="Q31368" t="s">
        <v>15</v>
      </c>
      <c r="R31368">
        <v>48</v>
      </c>
    </row>
    <row r="31369" spans="16:18" x14ac:dyDescent="0.25">
      <c r="P31369" s="1">
        <v>41982</v>
      </c>
      <c r="Q31369" t="s">
        <v>12</v>
      </c>
      <c r="R31369">
        <v>159</v>
      </c>
    </row>
    <row r="31370" spans="16:18" x14ac:dyDescent="0.25">
      <c r="P31370" s="1">
        <v>41983</v>
      </c>
      <c r="Q31370" t="s">
        <v>13</v>
      </c>
      <c r="R31370">
        <v>128</v>
      </c>
    </row>
    <row r="31371" spans="16:18" x14ac:dyDescent="0.25">
      <c r="P31371" s="1">
        <v>41984</v>
      </c>
      <c r="Q31371" t="s">
        <v>15</v>
      </c>
      <c r="R31371">
        <v>94</v>
      </c>
    </row>
    <row r="31372" spans="16:18" x14ac:dyDescent="0.25">
      <c r="P31372" s="1">
        <v>41985</v>
      </c>
      <c r="Q31372" t="s">
        <v>18</v>
      </c>
      <c r="R31372">
        <v>184</v>
      </c>
    </row>
    <row r="31373" spans="16:18" x14ac:dyDescent="0.25">
      <c r="P31373" s="1">
        <v>41986</v>
      </c>
      <c r="Q31373" t="s">
        <v>3</v>
      </c>
      <c r="R31373">
        <v>157</v>
      </c>
    </row>
    <row r="31374" spans="16:18" x14ac:dyDescent="0.25">
      <c r="P31374" s="1">
        <v>41987</v>
      </c>
      <c r="Q31374" t="s">
        <v>15</v>
      </c>
      <c r="R31374">
        <v>78</v>
      </c>
    </row>
    <row r="31375" spans="16:18" x14ac:dyDescent="0.25">
      <c r="P31375" s="1">
        <v>41988</v>
      </c>
      <c r="Q31375" t="s">
        <v>9</v>
      </c>
      <c r="R31375">
        <v>172</v>
      </c>
    </row>
    <row r="31376" spans="16:18" x14ac:dyDescent="0.25">
      <c r="P31376" s="1">
        <v>41989</v>
      </c>
      <c r="Q31376" t="s">
        <v>1</v>
      </c>
      <c r="R31376">
        <v>68</v>
      </c>
    </row>
    <row r="31377" spans="16:18" x14ac:dyDescent="0.25">
      <c r="P31377" s="1">
        <v>41990</v>
      </c>
      <c r="Q31377" t="s">
        <v>4</v>
      </c>
      <c r="R31377">
        <v>116</v>
      </c>
    </row>
    <row r="31378" spans="16:18" x14ac:dyDescent="0.25">
      <c r="P31378" s="1">
        <v>41991</v>
      </c>
      <c r="Q31378" t="s">
        <v>12</v>
      </c>
      <c r="R31378">
        <v>148</v>
      </c>
    </row>
    <row r="31379" spans="16:18" x14ac:dyDescent="0.25">
      <c r="P31379" s="1">
        <v>41992</v>
      </c>
      <c r="Q31379" t="s">
        <v>13</v>
      </c>
      <c r="R31379">
        <v>162</v>
      </c>
    </row>
    <row r="31380" spans="16:18" x14ac:dyDescent="0.25">
      <c r="P31380" s="1">
        <v>41993</v>
      </c>
      <c r="Q31380" t="s">
        <v>9</v>
      </c>
      <c r="R31380">
        <v>134</v>
      </c>
    </row>
    <row r="31381" spans="16:18" x14ac:dyDescent="0.25">
      <c r="P31381" s="1">
        <v>41994</v>
      </c>
      <c r="Q31381" t="s">
        <v>4</v>
      </c>
      <c r="R31381">
        <v>177</v>
      </c>
    </row>
    <row r="31382" spans="16:18" x14ac:dyDescent="0.25">
      <c r="P31382" s="1">
        <v>41995</v>
      </c>
      <c r="Q31382" t="s">
        <v>9</v>
      </c>
      <c r="R31382">
        <v>89</v>
      </c>
    </row>
    <row r="31383" spans="16:18" x14ac:dyDescent="0.25">
      <c r="P31383" s="1">
        <v>41996</v>
      </c>
      <c r="Q31383" t="s">
        <v>13</v>
      </c>
      <c r="R31383">
        <v>151</v>
      </c>
    </row>
    <row r="31384" spans="16:18" x14ac:dyDescent="0.25">
      <c r="P31384" s="1">
        <v>41997</v>
      </c>
      <c r="Q31384" t="s">
        <v>17</v>
      </c>
      <c r="R31384">
        <v>151</v>
      </c>
    </row>
    <row r="31385" spans="16:18" x14ac:dyDescent="0.25">
      <c r="P31385" s="1">
        <v>41998</v>
      </c>
      <c r="Q31385" t="s">
        <v>2</v>
      </c>
      <c r="R31385">
        <v>49</v>
      </c>
    </row>
    <row r="31386" spans="16:18" x14ac:dyDescent="0.25">
      <c r="P31386" s="1">
        <v>41999</v>
      </c>
      <c r="Q31386" t="s">
        <v>17</v>
      </c>
      <c r="R31386">
        <v>147</v>
      </c>
    </row>
    <row r="31387" spans="16:18" x14ac:dyDescent="0.25">
      <c r="P31387" s="1">
        <v>42000</v>
      </c>
      <c r="Q31387" t="s">
        <v>12</v>
      </c>
      <c r="R31387">
        <v>34</v>
      </c>
    </row>
    <row r="31388" spans="16:18" x14ac:dyDescent="0.25">
      <c r="P31388" s="1">
        <v>42001</v>
      </c>
      <c r="Q31388" t="s">
        <v>5</v>
      </c>
      <c r="R31388">
        <v>110</v>
      </c>
    </row>
    <row r="31389" spans="16:18" x14ac:dyDescent="0.25">
      <c r="P31389" s="1">
        <v>42002</v>
      </c>
      <c r="Q31389" t="s">
        <v>17</v>
      </c>
      <c r="R31389">
        <v>90</v>
      </c>
    </row>
    <row r="31390" spans="16:18" x14ac:dyDescent="0.25">
      <c r="P31390" s="1">
        <v>42003</v>
      </c>
      <c r="Q31390" t="s">
        <v>15</v>
      </c>
      <c r="R31390">
        <v>127</v>
      </c>
    </row>
    <row r="31391" spans="16:18" x14ac:dyDescent="0.25">
      <c r="P31391" s="1">
        <v>42004</v>
      </c>
      <c r="Q31391" t="s">
        <v>17</v>
      </c>
      <c r="R31391">
        <v>86</v>
      </c>
    </row>
    <row r="31392" spans="16:18" x14ac:dyDescent="0.25">
      <c r="P31392" s="1">
        <v>41275</v>
      </c>
      <c r="Q31392" t="s">
        <v>3</v>
      </c>
      <c r="R31392">
        <v>57</v>
      </c>
    </row>
    <row r="31393" spans="16:18" x14ac:dyDescent="0.25">
      <c r="P31393" s="1">
        <v>41276</v>
      </c>
      <c r="Q31393" t="s">
        <v>1</v>
      </c>
      <c r="R31393">
        <v>136</v>
      </c>
    </row>
    <row r="31394" spans="16:18" x14ac:dyDescent="0.25">
      <c r="P31394" s="1">
        <v>41277</v>
      </c>
      <c r="Q31394" t="s">
        <v>9</v>
      </c>
      <c r="R31394">
        <v>162</v>
      </c>
    </row>
    <row r="31395" spans="16:18" x14ac:dyDescent="0.25">
      <c r="P31395" s="1">
        <v>41278</v>
      </c>
      <c r="Q31395" t="s">
        <v>16</v>
      </c>
      <c r="R31395">
        <v>104</v>
      </c>
    </row>
    <row r="31396" spans="16:18" x14ac:dyDescent="0.25">
      <c r="P31396" s="1">
        <v>41279</v>
      </c>
      <c r="Q31396" t="s">
        <v>2</v>
      </c>
      <c r="R31396">
        <v>102</v>
      </c>
    </row>
    <row r="31397" spans="16:18" x14ac:dyDescent="0.25">
      <c r="P31397" s="1">
        <v>41280</v>
      </c>
      <c r="Q31397" t="s">
        <v>9</v>
      </c>
      <c r="R31397">
        <v>168</v>
      </c>
    </row>
    <row r="31398" spans="16:18" x14ac:dyDescent="0.25">
      <c r="P31398" s="1">
        <v>41281</v>
      </c>
      <c r="Q31398" t="s">
        <v>5</v>
      </c>
      <c r="R31398">
        <v>184</v>
      </c>
    </row>
    <row r="31399" spans="16:18" x14ac:dyDescent="0.25">
      <c r="P31399" s="1">
        <v>41282</v>
      </c>
      <c r="Q31399" t="s">
        <v>2</v>
      </c>
      <c r="R31399">
        <v>194</v>
      </c>
    </row>
    <row r="31400" spans="16:18" x14ac:dyDescent="0.25">
      <c r="P31400" s="1">
        <v>41283</v>
      </c>
      <c r="Q31400" t="s">
        <v>3</v>
      </c>
      <c r="R31400">
        <v>188</v>
      </c>
    </row>
    <row r="31401" spans="16:18" x14ac:dyDescent="0.25">
      <c r="P31401" s="1">
        <v>41284</v>
      </c>
      <c r="Q31401" t="s">
        <v>4</v>
      </c>
      <c r="R31401">
        <v>110</v>
      </c>
    </row>
    <row r="31402" spans="16:18" x14ac:dyDescent="0.25">
      <c r="P31402" s="1">
        <v>41285</v>
      </c>
      <c r="Q31402" t="s">
        <v>12</v>
      </c>
      <c r="R31402">
        <v>13</v>
      </c>
    </row>
    <row r="31403" spans="16:18" x14ac:dyDescent="0.25">
      <c r="P31403" s="1">
        <v>41286</v>
      </c>
      <c r="Q31403" t="s">
        <v>4</v>
      </c>
      <c r="R31403">
        <v>183</v>
      </c>
    </row>
    <row r="31404" spans="16:18" x14ac:dyDescent="0.25">
      <c r="P31404" s="1">
        <v>41287</v>
      </c>
      <c r="Q31404" t="s">
        <v>2</v>
      </c>
      <c r="R31404">
        <v>96</v>
      </c>
    </row>
    <row r="31405" spans="16:18" x14ac:dyDescent="0.25">
      <c r="P31405" s="1">
        <v>41288</v>
      </c>
      <c r="Q31405" t="s">
        <v>13</v>
      </c>
      <c r="R31405">
        <v>109</v>
      </c>
    </row>
    <row r="31406" spans="16:18" x14ac:dyDescent="0.25">
      <c r="P31406" s="1">
        <v>41289</v>
      </c>
      <c r="Q31406" t="s">
        <v>4</v>
      </c>
      <c r="R31406">
        <v>177</v>
      </c>
    </row>
    <row r="31407" spans="16:18" x14ac:dyDescent="0.25">
      <c r="P31407" s="1">
        <v>41290</v>
      </c>
      <c r="Q31407" t="s">
        <v>15</v>
      </c>
      <c r="R31407">
        <v>142</v>
      </c>
    </row>
    <row r="31408" spans="16:18" x14ac:dyDescent="0.25">
      <c r="P31408" s="1">
        <v>41291</v>
      </c>
      <c r="Q31408" t="s">
        <v>2</v>
      </c>
      <c r="R31408">
        <v>157</v>
      </c>
    </row>
    <row r="31409" spans="16:18" x14ac:dyDescent="0.25">
      <c r="P31409" s="1">
        <v>41292</v>
      </c>
      <c r="Q31409" t="s">
        <v>1</v>
      </c>
      <c r="R31409">
        <v>32</v>
      </c>
    </row>
    <row r="31410" spans="16:18" x14ac:dyDescent="0.25">
      <c r="P31410" s="1">
        <v>41293</v>
      </c>
      <c r="Q31410" t="s">
        <v>4</v>
      </c>
      <c r="R31410">
        <v>188</v>
      </c>
    </row>
    <row r="31411" spans="16:18" x14ac:dyDescent="0.25">
      <c r="P31411" s="1">
        <v>41294</v>
      </c>
      <c r="Q31411" t="s">
        <v>18</v>
      </c>
      <c r="R31411">
        <v>180</v>
      </c>
    </row>
    <row r="31412" spans="16:18" x14ac:dyDescent="0.25">
      <c r="P31412" s="1">
        <v>41295</v>
      </c>
      <c r="Q31412" t="s">
        <v>18</v>
      </c>
      <c r="R31412">
        <v>132</v>
      </c>
    </row>
    <row r="31413" spans="16:18" x14ac:dyDescent="0.25">
      <c r="P31413" s="1">
        <v>41296</v>
      </c>
      <c r="Q31413" t="s">
        <v>18</v>
      </c>
      <c r="R31413">
        <v>20</v>
      </c>
    </row>
    <row r="31414" spans="16:18" x14ac:dyDescent="0.25">
      <c r="P31414" s="1">
        <v>41297</v>
      </c>
      <c r="Q31414" t="s">
        <v>16</v>
      </c>
      <c r="R31414">
        <v>12</v>
      </c>
    </row>
    <row r="31415" spans="16:18" x14ac:dyDescent="0.25">
      <c r="P31415" s="1">
        <v>41298</v>
      </c>
      <c r="Q31415" t="s">
        <v>18</v>
      </c>
      <c r="R31415">
        <v>142</v>
      </c>
    </row>
    <row r="31416" spans="16:18" x14ac:dyDescent="0.25">
      <c r="P31416" s="1">
        <v>41299</v>
      </c>
      <c r="Q31416" t="s">
        <v>3</v>
      </c>
      <c r="R31416">
        <v>35</v>
      </c>
    </row>
    <row r="31417" spans="16:18" x14ac:dyDescent="0.25">
      <c r="P31417" s="1">
        <v>41300</v>
      </c>
      <c r="Q31417" t="s">
        <v>1</v>
      </c>
      <c r="R31417">
        <v>43</v>
      </c>
    </row>
    <row r="31418" spans="16:18" x14ac:dyDescent="0.25">
      <c r="P31418" s="1">
        <v>41301</v>
      </c>
      <c r="Q31418" t="s">
        <v>15</v>
      </c>
      <c r="R31418">
        <v>191</v>
      </c>
    </row>
    <row r="31419" spans="16:18" x14ac:dyDescent="0.25">
      <c r="P31419" s="1">
        <v>41302</v>
      </c>
      <c r="Q31419" t="s">
        <v>15</v>
      </c>
      <c r="R31419">
        <v>118</v>
      </c>
    </row>
    <row r="31420" spans="16:18" x14ac:dyDescent="0.25">
      <c r="P31420" s="1">
        <v>41303</v>
      </c>
      <c r="Q31420" t="s">
        <v>13</v>
      </c>
      <c r="R31420">
        <v>127</v>
      </c>
    </row>
    <row r="31421" spans="16:18" x14ac:dyDescent="0.25">
      <c r="P31421" s="1">
        <v>41304</v>
      </c>
      <c r="Q31421" t="s">
        <v>3</v>
      </c>
      <c r="R31421">
        <v>122</v>
      </c>
    </row>
    <row r="31422" spans="16:18" x14ac:dyDescent="0.25">
      <c r="P31422" s="1">
        <v>41305</v>
      </c>
      <c r="Q31422" t="s">
        <v>13</v>
      </c>
      <c r="R31422">
        <v>84</v>
      </c>
    </row>
    <row r="31423" spans="16:18" x14ac:dyDescent="0.25">
      <c r="P31423" s="1">
        <v>41306</v>
      </c>
      <c r="Q31423" t="s">
        <v>18</v>
      </c>
      <c r="R31423">
        <v>89</v>
      </c>
    </row>
    <row r="31424" spans="16:18" x14ac:dyDescent="0.25">
      <c r="P31424" s="1">
        <v>41307</v>
      </c>
      <c r="Q31424" t="s">
        <v>17</v>
      </c>
      <c r="R31424">
        <v>64</v>
      </c>
    </row>
    <row r="31425" spans="16:18" x14ac:dyDescent="0.25">
      <c r="P31425" s="1">
        <v>41308</v>
      </c>
      <c r="Q31425" t="s">
        <v>8</v>
      </c>
      <c r="R31425">
        <v>84</v>
      </c>
    </row>
    <row r="31426" spans="16:18" x14ac:dyDescent="0.25">
      <c r="P31426" s="1">
        <v>41309</v>
      </c>
      <c r="Q31426" t="s">
        <v>8</v>
      </c>
      <c r="R31426">
        <v>113</v>
      </c>
    </row>
    <row r="31427" spans="16:18" x14ac:dyDescent="0.25">
      <c r="P31427" s="1">
        <v>41310</v>
      </c>
      <c r="Q31427" t="s">
        <v>1</v>
      </c>
      <c r="R31427">
        <v>194</v>
      </c>
    </row>
    <row r="31428" spans="16:18" x14ac:dyDescent="0.25">
      <c r="P31428" s="1">
        <v>41311</v>
      </c>
      <c r="Q31428" t="s">
        <v>4</v>
      </c>
      <c r="R31428">
        <v>68</v>
      </c>
    </row>
    <row r="31429" spans="16:18" x14ac:dyDescent="0.25">
      <c r="P31429" s="1">
        <v>41312</v>
      </c>
      <c r="Q31429" t="s">
        <v>17</v>
      </c>
      <c r="R31429">
        <v>26</v>
      </c>
    </row>
    <row r="31430" spans="16:18" x14ac:dyDescent="0.25">
      <c r="P31430" s="1">
        <v>41313</v>
      </c>
      <c r="Q31430" t="s">
        <v>5</v>
      </c>
      <c r="R31430">
        <v>166</v>
      </c>
    </row>
    <row r="31431" spans="16:18" x14ac:dyDescent="0.25">
      <c r="P31431" s="1">
        <v>41314</v>
      </c>
      <c r="Q31431" t="s">
        <v>12</v>
      </c>
      <c r="R31431">
        <v>197</v>
      </c>
    </row>
    <row r="31432" spans="16:18" x14ac:dyDescent="0.25">
      <c r="P31432" s="1">
        <v>41315</v>
      </c>
      <c r="Q31432" t="s">
        <v>1</v>
      </c>
      <c r="R31432">
        <v>169</v>
      </c>
    </row>
    <row r="31433" spans="16:18" x14ac:dyDescent="0.25">
      <c r="P31433" s="1">
        <v>41316</v>
      </c>
      <c r="Q31433" t="s">
        <v>16</v>
      </c>
      <c r="R31433">
        <v>137</v>
      </c>
    </row>
    <row r="31434" spans="16:18" x14ac:dyDescent="0.25">
      <c r="P31434" s="1">
        <v>41317</v>
      </c>
      <c r="Q31434" t="s">
        <v>8</v>
      </c>
      <c r="R31434">
        <v>26</v>
      </c>
    </row>
    <row r="31435" spans="16:18" x14ac:dyDescent="0.25">
      <c r="P31435" s="1">
        <v>41318</v>
      </c>
      <c r="Q31435" t="s">
        <v>12</v>
      </c>
      <c r="R31435">
        <v>36</v>
      </c>
    </row>
    <row r="31436" spans="16:18" x14ac:dyDescent="0.25">
      <c r="P31436" s="1">
        <v>41319</v>
      </c>
      <c r="Q31436" t="s">
        <v>16</v>
      </c>
      <c r="R31436">
        <v>86</v>
      </c>
    </row>
    <row r="31437" spans="16:18" x14ac:dyDescent="0.25">
      <c r="P31437" s="1">
        <v>41320</v>
      </c>
      <c r="Q31437" t="s">
        <v>8</v>
      </c>
      <c r="R31437">
        <v>150</v>
      </c>
    </row>
    <row r="31438" spans="16:18" x14ac:dyDescent="0.25">
      <c r="P31438" s="1">
        <v>41321</v>
      </c>
      <c r="Q31438" t="s">
        <v>12</v>
      </c>
      <c r="R31438">
        <v>158</v>
      </c>
    </row>
    <row r="31439" spans="16:18" x14ac:dyDescent="0.25">
      <c r="P31439" s="1">
        <v>41322</v>
      </c>
      <c r="Q31439" t="s">
        <v>15</v>
      </c>
      <c r="R31439">
        <v>105</v>
      </c>
    </row>
    <row r="31440" spans="16:18" x14ac:dyDescent="0.25">
      <c r="P31440" s="1">
        <v>41323</v>
      </c>
      <c r="Q31440" t="s">
        <v>2</v>
      </c>
      <c r="R31440">
        <v>131</v>
      </c>
    </row>
    <row r="31441" spans="16:18" x14ac:dyDescent="0.25">
      <c r="P31441" s="1">
        <v>41324</v>
      </c>
      <c r="Q31441" t="s">
        <v>3</v>
      </c>
      <c r="R31441">
        <v>33</v>
      </c>
    </row>
    <row r="31442" spans="16:18" x14ac:dyDescent="0.25">
      <c r="P31442" s="1">
        <v>41325</v>
      </c>
      <c r="Q31442" t="s">
        <v>8</v>
      </c>
      <c r="R31442">
        <v>122</v>
      </c>
    </row>
    <row r="31443" spans="16:18" x14ac:dyDescent="0.25">
      <c r="P31443" s="1">
        <v>41326</v>
      </c>
      <c r="Q31443" t="s">
        <v>16</v>
      </c>
      <c r="R31443">
        <v>156</v>
      </c>
    </row>
    <row r="31444" spans="16:18" x14ac:dyDescent="0.25">
      <c r="P31444" s="1">
        <v>41327</v>
      </c>
      <c r="Q31444" t="s">
        <v>17</v>
      </c>
      <c r="R31444">
        <v>46</v>
      </c>
    </row>
    <row r="31445" spans="16:18" x14ac:dyDescent="0.25">
      <c r="P31445" s="1">
        <v>41328</v>
      </c>
      <c r="Q31445" t="s">
        <v>13</v>
      </c>
      <c r="R31445">
        <v>141</v>
      </c>
    </row>
    <row r="31446" spans="16:18" x14ac:dyDescent="0.25">
      <c r="P31446" s="1">
        <v>41329</v>
      </c>
      <c r="Q31446" t="s">
        <v>1</v>
      </c>
      <c r="R31446">
        <v>166</v>
      </c>
    </row>
    <row r="31447" spans="16:18" x14ac:dyDescent="0.25">
      <c r="P31447" s="1">
        <v>41330</v>
      </c>
      <c r="Q31447" t="s">
        <v>4</v>
      </c>
      <c r="R31447">
        <v>66</v>
      </c>
    </row>
    <row r="31448" spans="16:18" x14ac:dyDescent="0.25">
      <c r="P31448" s="1">
        <v>41331</v>
      </c>
      <c r="Q31448" t="s">
        <v>8</v>
      </c>
      <c r="R31448">
        <v>134</v>
      </c>
    </row>
    <row r="31449" spans="16:18" x14ac:dyDescent="0.25">
      <c r="P31449" s="1">
        <v>41332</v>
      </c>
      <c r="Q31449" t="s">
        <v>8</v>
      </c>
      <c r="R31449">
        <v>66</v>
      </c>
    </row>
    <row r="31450" spans="16:18" x14ac:dyDescent="0.25">
      <c r="P31450" s="1">
        <v>41333</v>
      </c>
      <c r="Q31450" t="s">
        <v>3</v>
      </c>
      <c r="R31450">
        <v>28</v>
      </c>
    </row>
    <row r="31451" spans="16:18" x14ac:dyDescent="0.25">
      <c r="P31451" s="1">
        <v>41334</v>
      </c>
      <c r="Q31451" t="s">
        <v>16</v>
      </c>
      <c r="R31451">
        <v>110</v>
      </c>
    </row>
    <row r="31452" spans="16:18" x14ac:dyDescent="0.25">
      <c r="P31452" s="1">
        <v>41335</v>
      </c>
      <c r="Q31452" t="s">
        <v>4</v>
      </c>
      <c r="R31452">
        <v>85</v>
      </c>
    </row>
    <row r="31453" spans="16:18" x14ac:dyDescent="0.25">
      <c r="P31453" s="1">
        <v>41336</v>
      </c>
      <c r="Q31453" t="s">
        <v>3</v>
      </c>
      <c r="R31453">
        <v>61</v>
      </c>
    </row>
    <row r="31454" spans="16:18" x14ac:dyDescent="0.25">
      <c r="P31454" s="1">
        <v>41337</v>
      </c>
      <c r="Q31454" t="s">
        <v>15</v>
      </c>
      <c r="R31454">
        <v>67</v>
      </c>
    </row>
    <row r="31455" spans="16:18" x14ac:dyDescent="0.25">
      <c r="P31455" s="1">
        <v>41338</v>
      </c>
      <c r="Q31455" t="s">
        <v>9</v>
      </c>
      <c r="R31455">
        <v>162</v>
      </c>
    </row>
    <row r="31456" spans="16:18" x14ac:dyDescent="0.25">
      <c r="P31456" s="1">
        <v>41339</v>
      </c>
      <c r="Q31456" t="s">
        <v>13</v>
      </c>
      <c r="R31456">
        <v>183</v>
      </c>
    </row>
    <row r="31457" spans="16:18" x14ac:dyDescent="0.25">
      <c r="P31457" s="1">
        <v>41340</v>
      </c>
      <c r="Q31457" t="s">
        <v>3</v>
      </c>
      <c r="R31457">
        <v>80</v>
      </c>
    </row>
    <row r="31458" spans="16:18" x14ac:dyDescent="0.25">
      <c r="P31458" s="1">
        <v>41341</v>
      </c>
      <c r="Q31458" t="s">
        <v>2</v>
      </c>
      <c r="R31458">
        <v>45</v>
      </c>
    </row>
    <row r="31459" spans="16:18" x14ac:dyDescent="0.25">
      <c r="P31459" s="1">
        <v>41342</v>
      </c>
      <c r="Q31459" t="s">
        <v>15</v>
      </c>
      <c r="R31459">
        <v>16</v>
      </c>
    </row>
    <row r="31460" spans="16:18" x14ac:dyDescent="0.25">
      <c r="P31460" s="1">
        <v>41343</v>
      </c>
      <c r="Q31460" t="s">
        <v>3</v>
      </c>
      <c r="R31460">
        <v>160</v>
      </c>
    </row>
    <row r="31461" spans="16:18" x14ac:dyDescent="0.25">
      <c r="P31461" s="1">
        <v>41344</v>
      </c>
      <c r="Q31461" t="s">
        <v>17</v>
      </c>
      <c r="R31461">
        <v>79</v>
      </c>
    </row>
    <row r="31462" spans="16:18" x14ac:dyDescent="0.25">
      <c r="P31462" s="1">
        <v>41345</v>
      </c>
      <c r="Q31462" t="s">
        <v>4</v>
      </c>
      <c r="R31462">
        <v>168</v>
      </c>
    </row>
    <row r="31463" spans="16:18" x14ac:dyDescent="0.25">
      <c r="P31463" s="1">
        <v>41346</v>
      </c>
      <c r="Q31463" t="s">
        <v>16</v>
      </c>
      <c r="R31463">
        <v>23</v>
      </c>
    </row>
    <row r="31464" spans="16:18" x14ac:dyDescent="0.25">
      <c r="P31464" s="1">
        <v>41347</v>
      </c>
      <c r="Q31464" t="s">
        <v>8</v>
      </c>
      <c r="R31464">
        <v>13</v>
      </c>
    </row>
    <row r="31465" spans="16:18" x14ac:dyDescent="0.25">
      <c r="P31465" s="1">
        <v>41348</v>
      </c>
      <c r="Q31465" t="s">
        <v>5</v>
      </c>
      <c r="R31465">
        <v>107</v>
      </c>
    </row>
    <row r="31466" spans="16:18" x14ac:dyDescent="0.25">
      <c r="P31466" s="1">
        <v>41349</v>
      </c>
      <c r="Q31466" t="s">
        <v>1</v>
      </c>
      <c r="R31466">
        <v>157</v>
      </c>
    </row>
    <row r="31467" spans="16:18" x14ac:dyDescent="0.25">
      <c r="P31467" s="1">
        <v>41350</v>
      </c>
      <c r="Q31467" t="s">
        <v>15</v>
      </c>
      <c r="R31467">
        <v>151</v>
      </c>
    </row>
    <row r="31468" spans="16:18" x14ac:dyDescent="0.25">
      <c r="P31468" s="1">
        <v>41351</v>
      </c>
      <c r="Q31468" t="s">
        <v>18</v>
      </c>
      <c r="R31468">
        <v>49</v>
      </c>
    </row>
    <row r="31469" spans="16:18" x14ac:dyDescent="0.25">
      <c r="P31469" s="1">
        <v>41352</v>
      </c>
      <c r="Q31469" t="s">
        <v>4</v>
      </c>
      <c r="R31469">
        <v>167</v>
      </c>
    </row>
    <row r="31470" spans="16:18" x14ac:dyDescent="0.25">
      <c r="P31470" s="1">
        <v>41353</v>
      </c>
      <c r="Q31470" t="s">
        <v>15</v>
      </c>
      <c r="R31470">
        <v>49</v>
      </c>
    </row>
    <row r="31471" spans="16:18" x14ac:dyDescent="0.25">
      <c r="P31471" s="1">
        <v>41354</v>
      </c>
      <c r="Q31471" t="s">
        <v>4</v>
      </c>
      <c r="R31471">
        <v>108</v>
      </c>
    </row>
    <row r="31472" spans="16:18" x14ac:dyDescent="0.25">
      <c r="P31472" s="1">
        <v>41355</v>
      </c>
      <c r="Q31472" t="s">
        <v>9</v>
      </c>
      <c r="R31472">
        <v>167</v>
      </c>
    </row>
    <row r="31473" spans="16:18" x14ac:dyDescent="0.25">
      <c r="P31473" s="1">
        <v>41356</v>
      </c>
      <c r="Q31473" t="s">
        <v>18</v>
      </c>
      <c r="R31473">
        <v>35</v>
      </c>
    </row>
    <row r="31474" spans="16:18" x14ac:dyDescent="0.25">
      <c r="P31474" s="1">
        <v>41357</v>
      </c>
      <c r="Q31474" t="s">
        <v>5</v>
      </c>
      <c r="R31474">
        <v>119</v>
      </c>
    </row>
    <row r="31475" spans="16:18" x14ac:dyDescent="0.25">
      <c r="P31475" s="1">
        <v>41358</v>
      </c>
      <c r="Q31475" t="s">
        <v>16</v>
      </c>
      <c r="R31475">
        <v>94</v>
      </c>
    </row>
    <row r="31476" spans="16:18" x14ac:dyDescent="0.25">
      <c r="P31476" s="1">
        <v>41359</v>
      </c>
      <c r="Q31476" t="s">
        <v>15</v>
      </c>
      <c r="R31476">
        <v>128</v>
      </c>
    </row>
    <row r="31477" spans="16:18" x14ac:dyDescent="0.25">
      <c r="P31477" s="1">
        <v>41360</v>
      </c>
      <c r="Q31477" t="s">
        <v>2</v>
      </c>
      <c r="R31477">
        <v>107</v>
      </c>
    </row>
    <row r="31478" spans="16:18" x14ac:dyDescent="0.25">
      <c r="P31478" s="1">
        <v>41361</v>
      </c>
      <c r="Q31478" t="s">
        <v>12</v>
      </c>
      <c r="R31478">
        <v>176</v>
      </c>
    </row>
    <row r="31479" spans="16:18" x14ac:dyDescent="0.25">
      <c r="P31479" s="1">
        <v>41362</v>
      </c>
      <c r="Q31479" t="s">
        <v>2</v>
      </c>
      <c r="R31479">
        <v>128</v>
      </c>
    </row>
    <row r="31480" spans="16:18" x14ac:dyDescent="0.25">
      <c r="P31480" s="1">
        <v>41363</v>
      </c>
      <c r="Q31480" t="s">
        <v>12</v>
      </c>
      <c r="R31480">
        <v>156</v>
      </c>
    </row>
    <row r="31481" spans="16:18" x14ac:dyDescent="0.25">
      <c r="P31481" s="1">
        <v>41364</v>
      </c>
      <c r="Q31481" t="s">
        <v>12</v>
      </c>
      <c r="R31481">
        <v>191</v>
      </c>
    </row>
    <row r="31482" spans="16:18" x14ac:dyDescent="0.25">
      <c r="P31482" s="1">
        <v>41365</v>
      </c>
      <c r="Q31482" t="s">
        <v>5</v>
      </c>
      <c r="R31482">
        <v>160</v>
      </c>
    </row>
    <row r="31483" spans="16:18" x14ac:dyDescent="0.25">
      <c r="P31483" s="1">
        <v>41366</v>
      </c>
      <c r="Q31483" t="s">
        <v>13</v>
      </c>
      <c r="R31483">
        <v>25</v>
      </c>
    </row>
    <row r="31484" spans="16:18" x14ac:dyDescent="0.25">
      <c r="P31484" s="1">
        <v>41367</v>
      </c>
      <c r="Q31484" t="s">
        <v>15</v>
      </c>
      <c r="R31484">
        <v>47</v>
      </c>
    </row>
    <row r="31485" spans="16:18" x14ac:dyDescent="0.25">
      <c r="P31485" s="1">
        <v>41368</v>
      </c>
      <c r="Q31485" t="s">
        <v>2</v>
      </c>
      <c r="R31485">
        <v>49</v>
      </c>
    </row>
    <row r="31486" spans="16:18" x14ac:dyDescent="0.25">
      <c r="P31486" s="1">
        <v>41369</v>
      </c>
      <c r="Q31486" t="s">
        <v>5</v>
      </c>
      <c r="R31486">
        <v>74</v>
      </c>
    </row>
    <row r="31487" spans="16:18" x14ac:dyDescent="0.25">
      <c r="P31487" s="1">
        <v>41370</v>
      </c>
      <c r="Q31487" t="s">
        <v>15</v>
      </c>
      <c r="R31487">
        <v>20</v>
      </c>
    </row>
    <row r="31488" spans="16:18" x14ac:dyDescent="0.25">
      <c r="P31488" s="1">
        <v>41371</v>
      </c>
      <c r="Q31488" t="s">
        <v>2</v>
      </c>
      <c r="R31488">
        <v>153</v>
      </c>
    </row>
    <row r="31489" spans="16:18" x14ac:dyDescent="0.25">
      <c r="P31489" s="1">
        <v>41372</v>
      </c>
      <c r="Q31489" t="s">
        <v>4</v>
      </c>
      <c r="R31489">
        <v>11</v>
      </c>
    </row>
    <row r="31490" spans="16:18" x14ac:dyDescent="0.25">
      <c r="P31490" s="1">
        <v>41373</v>
      </c>
      <c r="Q31490" t="s">
        <v>13</v>
      </c>
      <c r="R31490">
        <v>172</v>
      </c>
    </row>
    <row r="31491" spans="16:18" x14ac:dyDescent="0.25">
      <c r="P31491" s="1">
        <v>41374</v>
      </c>
      <c r="Q31491" t="s">
        <v>4</v>
      </c>
      <c r="R31491">
        <v>182</v>
      </c>
    </row>
    <row r="31492" spans="16:18" x14ac:dyDescent="0.25">
      <c r="P31492" s="1">
        <v>41375</v>
      </c>
      <c r="Q31492" t="s">
        <v>4</v>
      </c>
      <c r="R31492">
        <v>195</v>
      </c>
    </row>
    <row r="31493" spans="16:18" x14ac:dyDescent="0.25">
      <c r="P31493" s="1">
        <v>41376</v>
      </c>
      <c r="Q31493" t="s">
        <v>8</v>
      </c>
      <c r="R31493">
        <v>123</v>
      </c>
    </row>
    <row r="31494" spans="16:18" x14ac:dyDescent="0.25">
      <c r="P31494" s="1">
        <v>41377</v>
      </c>
      <c r="Q31494" t="s">
        <v>4</v>
      </c>
      <c r="R31494">
        <v>181</v>
      </c>
    </row>
    <row r="31495" spans="16:18" x14ac:dyDescent="0.25">
      <c r="P31495" s="1">
        <v>41378</v>
      </c>
      <c r="Q31495" t="s">
        <v>1</v>
      </c>
      <c r="R31495">
        <v>176</v>
      </c>
    </row>
    <row r="31496" spans="16:18" x14ac:dyDescent="0.25">
      <c r="P31496" s="1">
        <v>41379</v>
      </c>
      <c r="Q31496" t="s">
        <v>1</v>
      </c>
      <c r="R31496">
        <v>106</v>
      </c>
    </row>
    <row r="31497" spans="16:18" x14ac:dyDescent="0.25">
      <c r="P31497" s="1">
        <v>41380</v>
      </c>
      <c r="Q31497" t="s">
        <v>12</v>
      </c>
      <c r="R31497">
        <v>95</v>
      </c>
    </row>
    <row r="31498" spans="16:18" x14ac:dyDescent="0.25">
      <c r="P31498" s="1">
        <v>41381</v>
      </c>
      <c r="Q31498" t="s">
        <v>2</v>
      </c>
      <c r="R31498">
        <v>35</v>
      </c>
    </row>
    <row r="31499" spans="16:18" x14ac:dyDescent="0.25">
      <c r="P31499" s="1">
        <v>41382</v>
      </c>
      <c r="Q31499" t="s">
        <v>12</v>
      </c>
      <c r="R31499">
        <v>13</v>
      </c>
    </row>
    <row r="31500" spans="16:18" x14ac:dyDescent="0.25">
      <c r="P31500" s="1">
        <v>41383</v>
      </c>
      <c r="Q31500" t="s">
        <v>12</v>
      </c>
      <c r="R31500">
        <v>16</v>
      </c>
    </row>
    <row r="31501" spans="16:18" x14ac:dyDescent="0.25">
      <c r="P31501" s="1">
        <v>41384</v>
      </c>
      <c r="Q31501" t="s">
        <v>9</v>
      </c>
      <c r="R31501">
        <v>45</v>
      </c>
    </row>
    <row r="31502" spans="16:18" x14ac:dyDescent="0.25">
      <c r="P31502" s="1">
        <v>41385</v>
      </c>
      <c r="Q31502" t="s">
        <v>1</v>
      </c>
      <c r="R31502">
        <v>157</v>
      </c>
    </row>
    <row r="31503" spans="16:18" x14ac:dyDescent="0.25">
      <c r="P31503" s="1">
        <v>41386</v>
      </c>
      <c r="Q31503" t="s">
        <v>4</v>
      </c>
      <c r="R31503">
        <v>121</v>
      </c>
    </row>
    <row r="31504" spans="16:18" x14ac:dyDescent="0.25">
      <c r="P31504" s="1">
        <v>41387</v>
      </c>
      <c r="Q31504" t="s">
        <v>15</v>
      </c>
      <c r="R31504">
        <v>89</v>
      </c>
    </row>
    <row r="31505" spans="16:18" x14ac:dyDescent="0.25">
      <c r="P31505" s="1">
        <v>41388</v>
      </c>
      <c r="Q31505" t="s">
        <v>16</v>
      </c>
      <c r="R31505">
        <v>20</v>
      </c>
    </row>
    <row r="31506" spans="16:18" x14ac:dyDescent="0.25">
      <c r="P31506" s="1">
        <v>41389</v>
      </c>
      <c r="Q31506" t="s">
        <v>3</v>
      </c>
      <c r="R31506">
        <v>42</v>
      </c>
    </row>
    <row r="31507" spans="16:18" x14ac:dyDescent="0.25">
      <c r="P31507" s="1">
        <v>41390</v>
      </c>
      <c r="Q31507" t="s">
        <v>12</v>
      </c>
      <c r="R31507">
        <v>199</v>
      </c>
    </row>
    <row r="31508" spans="16:18" x14ac:dyDescent="0.25">
      <c r="P31508" s="1">
        <v>41391</v>
      </c>
      <c r="Q31508" t="s">
        <v>13</v>
      </c>
      <c r="R31508">
        <v>29</v>
      </c>
    </row>
    <row r="31509" spans="16:18" x14ac:dyDescent="0.25">
      <c r="P31509" s="1">
        <v>41392</v>
      </c>
      <c r="Q31509" t="s">
        <v>3</v>
      </c>
      <c r="R31509">
        <v>49</v>
      </c>
    </row>
    <row r="31510" spans="16:18" x14ac:dyDescent="0.25">
      <c r="P31510" s="1">
        <v>41393</v>
      </c>
      <c r="Q31510" t="s">
        <v>15</v>
      </c>
      <c r="R31510">
        <v>122</v>
      </c>
    </row>
    <row r="31511" spans="16:18" x14ac:dyDescent="0.25">
      <c r="P31511" s="1">
        <v>41394</v>
      </c>
      <c r="Q31511" t="s">
        <v>17</v>
      </c>
      <c r="R31511">
        <v>10</v>
      </c>
    </row>
    <row r="31512" spans="16:18" x14ac:dyDescent="0.25">
      <c r="P31512" s="1">
        <v>41395</v>
      </c>
      <c r="Q31512" t="s">
        <v>2</v>
      </c>
      <c r="R31512">
        <v>159</v>
      </c>
    </row>
    <row r="31513" spans="16:18" x14ac:dyDescent="0.25">
      <c r="P31513" s="1">
        <v>41396</v>
      </c>
      <c r="Q31513" t="s">
        <v>8</v>
      </c>
      <c r="R31513">
        <v>175</v>
      </c>
    </row>
    <row r="31514" spans="16:18" x14ac:dyDescent="0.25">
      <c r="P31514" s="1">
        <v>41397</v>
      </c>
      <c r="Q31514" t="s">
        <v>9</v>
      </c>
      <c r="R31514">
        <v>171</v>
      </c>
    </row>
    <row r="31515" spans="16:18" x14ac:dyDescent="0.25">
      <c r="P31515" s="1">
        <v>41398</v>
      </c>
      <c r="Q31515" t="s">
        <v>12</v>
      </c>
      <c r="R31515">
        <v>167</v>
      </c>
    </row>
    <row r="31516" spans="16:18" x14ac:dyDescent="0.25">
      <c r="P31516" s="1">
        <v>41399</v>
      </c>
      <c r="Q31516" t="s">
        <v>8</v>
      </c>
      <c r="R31516">
        <v>92</v>
      </c>
    </row>
    <row r="31517" spans="16:18" x14ac:dyDescent="0.25">
      <c r="P31517" s="1">
        <v>41400</v>
      </c>
      <c r="Q31517" t="s">
        <v>12</v>
      </c>
      <c r="R31517">
        <v>73</v>
      </c>
    </row>
    <row r="31518" spans="16:18" x14ac:dyDescent="0.25">
      <c r="P31518" s="1">
        <v>41401</v>
      </c>
      <c r="Q31518" t="s">
        <v>16</v>
      </c>
      <c r="R31518">
        <v>45</v>
      </c>
    </row>
    <row r="31519" spans="16:18" x14ac:dyDescent="0.25">
      <c r="P31519" s="1">
        <v>41402</v>
      </c>
      <c r="Q31519" t="s">
        <v>8</v>
      </c>
      <c r="R31519">
        <v>85</v>
      </c>
    </row>
    <row r="31520" spans="16:18" x14ac:dyDescent="0.25">
      <c r="P31520" s="1">
        <v>41403</v>
      </c>
      <c r="Q31520" t="s">
        <v>13</v>
      </c>
      <c r="R31520">
        <v>165</v>
      </c>
    </row>
    <row r="31521" spans="16:18" x14ac:dyDescent="0.25">
      <c r="P31521" s="1">
        <v>41404</v>
      </c>
      <c r="Q31521" t="s">
        <v>18</v>
      </c>
      <c r="R31521">
        <v>142</v>
      </c>
    </row>
    <row r="31522" spans="16:18" x14ac:dyDescent="0.25">
      <c r="P31522" s="1">
        <v>41405</v>
      </c>
      <c r="Q31522" t="s">
        <v>13</v>
      </c>
      <c r="R31522">
        <v>18</v>
      </c>
    </row>
    <row r="31523" spans="16:18" x14ac:dyDescent="0.25">
      <c r="P31523" s="1">
        <v>41406</v>
      </c>
      <c r="Q31523" t="s">
        <v>16</v>
      </c>
      <c r="R31523">
        <v>152</v>
      </c>
    </row>
    <row r="31524" spans="16:18" x14ac:dyDescent="0.25">
      <c r="P31524" s="1">
        <v>41407</v>
      </c>
      <c r="Q31524" t="s">
        <v>12</v>
      </c>
      <c r="R31524">
        <v>133</v>
      </c>
    </row>
    <row r="31525" spans="16:18" x14ac:dyDescent="0.25">
      <c r="P31525" s="1">
        <v>41408</v>
      </c>
      <c r="Q31525" t="s">
        <v>15</v>
      </c>
      <c r="R31525">
        <v>54</v>
      </c>
    </row>
    <row r="31526" spans="16:18" x14ac:dyDescent="0.25">
      <c r="P31526" s="1">
        <v>41409</v>
      </c>
      <c r="Q31526" t="s">
        <v>9</v>
      </c>
      <c r="R31526">
        <v>131</v>
      </c>
    </row>
    <row r="31527" spans="16:18" x14ac:dyDescent="0.25">
      <c r="P31527" s="1">
        <v>41410</v>
      </c>
      <c r="Q31527" t="s">
        <v>12</v>
      </c>
      <c r="R31527">
        <v>130</v>
      </c>
    </row>
    <row r="31528" spans="16:18" x14ac:dyDescent="0.25">
      <c r="P31528" s="1">
        <v>41411</v>
      </c>
      <c r="Q31528" t="s">
        <v>12</v>
      </c>
      <c r="R31528">
        <v>79</v>
      </c>
    </row>
    <row r="31529" spans="16:18" x14ac:dyDescent="0.25">
      <c r="P31529" s="1">
        <v>41412</v>
      </c>
      <c r="Q31529" t="s">
        <v>4</v>
      </c>
      <c r="R31529">
        <v>118</v>
      </c>
    </row>
    <row r="31530" spans="16:18" x14ac:dyDescent="0.25">
      <c r="P31530" s="1">
        <v>41413</v>
      </c>
      <c r="Q31530" t="s">
        <v>13</v>
      </c>
      <c r="R31530">
        <v>83</v>
      </c>
    </row>
    <row r="31531" spans="16:18" x14ac:dyDescent="0.25">
      <c r="P31531" s="1">
        <v>41414</v>
      </c>
      <c r="Q31531" t="s">
        <v>5</v>
      </c>
      <c r="R31531">
        <v>158</v>
      </c>
    </row>
    <row r="31532" spans="16:18" x14ac:dyDescent="0.25">
      <c r="P31532" s="1">
        <v>41415</v>
      </c>
      <c r="Q31532" t="s">
        <v>4</v>
      </c>
      <c r="R31532">
        <v>23</v>
      </c>
    </row>
    <row r="31533" spans="16:18" x14ac:dyDescent="0.25">
      <c r="P31533" s="1">
        <v>41416</v>
      </c>
      <c r="Q31533" t="s">
        <v>1</v>
      </c>
      <c r="R31533">
        <v>17</v>
      </c>
    </row>
    <row r="31534" spans="16:18" x14ac:dyDescent="0.25">
      <c r="P31534" s="1">
        <v>41417</v>
      </c>
      <c r="Q31534" t="s">
        <v>12</v>
      </c>
      <c r="R31534">
        <v>175</v>
      </c>
    </row>
    <row r="31535" spans="16:18" x14ac:dyDescent="0.25">
      <c r="P31535" s="1">
        <v>41418</v>
      </c>
      <c r="Q31535" t="s">
        <v>8</v>
      </c>
      <c r="R31535">
        <v>62</v>
      </c>
    </row>
    <row r="31536" spans="16:18" x14ac:dyDescent="0.25">
      <c r="P31536" s="1">
        <v>41419</v>
      </c>
      <c r="Q31536" t="s">
        <v>17</v>
      </c>
      <c r="R31536">
        <v>154</v>
      </c>
    </row>
    <row r="31537" spans="16:18" x14ac:dyDescent="0.25">
      <c r="P31537" s="1">
        <v>41420</v>
      </c>
      <c r="Q31537" t="s">
        <v>5</v>
      </c>
      <c r="R31537">
        <v>80</v>
      </c>
    </row>
    <row r="31538" spans="16:18" x14ac:dyDescent="0.25">
      <c r="P31538" s="1">
        <v>41421</v>
      </c>
      <c r="Q31538" t="s">
        <v>17</v>
      </c>
      <c r="R31538">
        <v>176</v>
      </c>
    </row>
    <row r="31539" spans="16:18" x14ac:dyDescent="0.25">
      <c r="P31539" s="1">
        <v>41422</v>
      </c>
      <c r="Q31539" t="s">
        <v>13</v>
      </c>
      <c r="R31539">
        <v>196</v>
      </c>
    </row>
    <row r="31540" spans="16:18" x14ac:dyDescent="0.25">
      <c r="P31540" s="1">
        <v>41423</v>
      </c>
      <c r="Q31540" t="s">
        <v>16</v>
      </c>
      <c r="R31540">
        <v>165</v>
      </c>
    </row>
    <row r="31541" spans="16:18" x14ac:dyDescent="0.25">
      <c r="P31541" s="1">
        <v>41424</v>
      </c>
      <c r="Q31541" t="s">
        <v>3</v>
      </c>
      <c r="R31541">
        <v>139</v>
      </c>
    </row>
    <row r="31542" spans="16:18" x14ac:dyDescent="0.25">
      <c r="P31542" s="1">
        <v>41425</v>
      </c>
      <c r="Q31542" t="s">
        <v>8</v>
      </c>
      <c r="R31542">
        <v>44</v>
      </c>
    </row>
    <row r="31543" spans="16:18" x14ac:dyDescent="0.25">
      <c r="P31543" s="1">
        <v>41426</v>
      </c>
      <c r="Q31543" t="s">
        <v>5</v>
      </c>
      <c r="R31543">
        <v>182</v>
      </c>
    </row>
    <row r="31544" spans="16:18" x14ac:dyDescent="0.25">
      <c r="P31544" s="1">
        <v>41427</v>
      </c>
      <c r="Q31544" t="s">
        <v>15</v>
      </c>
      <c r="R31544">
        <v>105</v>
      </c>
    </row>
    <row r="31545" spans="16:18" x14ac:dyDescent="0.25">
      <c r="P31545" s="1">
        <v>41428</v>
      </c>
      <c r="Q31545" t="s">
        <v>13</v>
      </c>
      <c r="R31545">
        <v>141</v>
      </c>
    </row>
    <row r="31546" spans="16:18" x14ac:dyDescent="0.25">
      <c r="P31546" s="1">
        <v>41429</v>
      </c>
      <c r="Q31546" t="s">
        <v>8</v>
      </c>
      <c r="R31546">
        <v>47</v>
      </c>
    </row>
    <row r="31547" spans="16:18" x14ac:dyDescent="0.25">
      <c r="P31547" s="1">
        <v>41430</v>
      </c>
      <c r="Q31547" t="s">
        <v>13</v>
      </c>
      <c r="R31547">
        <v>68</v>
      </c>
    </row>
    <row r="31548" spans="16:18" x14ac:dyDescent="0.25">
      <c r="P31548" s="1">
        <v>41431</v>
      </c>
      <c r="Q31548" t="s">
        <v>15</v>
      </c>
      <c r="R31548">
        <v>86</v>
      </c>
    </row>
    <row r="31549" spans="16:18" x14ac:dyDescent="0.25">
      <c r="P31549" s="1">
        <v>41432</v>
      </c>
      <c r="Q31549" t="s">
        <v>18</v>
      </c>
      <c r="R31549">
        <v>89</v>
      </c>
    </row>
    <row r="31550" spans="16:18" x14ac:dyDescent="0.25">
      <c r="P31550" s="1">
        <v>41433</v>
      </c>
      <c r="Q31550" t="s">
        <v>16</v>
      </c>
      <c r="R31550">
        <v>103</v>
      </c>
    </row>
    <row r="31551" spans="16:18" x14ac:dyDescent="0.25">
      <c r="P31551" s="1">
        <v>41434</v>
      </c>
      <c r="Q31551" t="s">
        <v>8</v>
      </c>
      <c r="R31551">
        <v>125</v>
      </c>
    </row>
    <row r="31552" spans="16:18" x14ac:dyDescent="0.25">
      <c r="P31552" s="1">
        <v>41435</v>
      </c>
      <c r="Q31552" t="s">
        <v>2</v>
      </c>
      <c r="R31552">
        <v>84</v>
      </c>
    </row>
    <row r="31553" spans="16:18" x14ac:dyDescent="0.25">
      <c r="P31553" s="1">
        <v>41436</v>
      </c>
      <c r="Q31553" t="s">
        <v>12</v>
      </c>
      <c r="R31553">
        <v>152</v>
      </c>
    </row>
    <row r="31554" spans="16:18" x14ac:dyDescent="0.25">
      <c r="P31554" s="1">
        <v>41437</v>
      </c>
      <c r="Q31554" t="s">
        <v>4</v>
      </c>
      <c r="R31554">
        <v>161</v>
      </c>
    </row>
    <row r="31555" spans="16:18" x14ac:dyDescent="0.25">
      <c r="P31555" s="1">
        <v>41438</v>
      </c>
      <c r="Q31555" t="s">
        <v>18</v>
      </c>
      <c r="R31555">
        <v>73</v>
      </c>
    </row>
    <row r="31556" spans="16:18" x14ac:dyDescent="0.25">
      <c r="P31556" s="1">
        <v>41439</v>
      </c>
      <c r="Q31556" t="s">
        <v>16</v>
      </c>
      <c r="R31556">
        <v>126</v>
      </c>
    </row>
    <row r="31557" spans="16:18" x14ac:dyDescent="0.25">
      <c r="P31557" s="1">
        <v>41440</v>
      </c>
      <c r="Q31557" t="s">
        <v>17</v>
      </c>
      <c r="R31557">
        <v>56</v>
      </c>
    </row>
    <row r="31558" spans="16:18" x14ac:dyDescent="0.25">
      <c r="P31558" s="1">
        <v>41441</v>
      </c>
      <c r="Q31558" t="s">
        <v>2</v>
      </c>
      <c r="R31558">
        <v>69</v>
      </c>
    </row>
    <row r="31559" spans="16:18" x14ac:dyDescent="0.25">
      <c r="P31559" s="1">
        <v>41442</v>
      </c>
      <c r="Q31559" t="s">
        <v>12</v>
      </c>
      <c r="R31559">
        <v>50</v>
      </c>
    </row>
    <row r="31560" spans="16:18" x14ac:dyDescent="0.25">
      <c r="P31560" s="1">
        <v>41443</v>
      </c>
      <c r="Q31560" t="s">
        <v>16</v>
      </c>
      <c r="R31560">
        <v>63</v>
      </c>
    </row>
    <row r="31561" spans="16:18" x14ac:dyDescent="0.25">
      <c r="P31561" s="1">
        <v>41444</v>
      </c>
      <c r="Q31561" t="s">
        <v>18</v>
      </c>
      <c r="R31561">
        <v>152</v>
      </c>
    </row>
    <row r="31562" spans="16:18" x14ac:dyDescent="0.25">
      <c r="P31562" s="1">
        <v>41445</v>
      </c>
      <c r="Q31562" t="s">
        <v>8</v>
      </c>
      <c r="R31562">
        <v>189</v>
      </c>
    </row>
    <row r="31563" spans="16:18" x14ac:dyDescent="0.25">
      <c r="P31563" s="1">
        <v>41446</v>
      </c>
      <c r="Q31563" t="s">
        <v>3</v>
      </c>
      <c r="R31563">
        <v>65</v>
      </c>
    </row>
    <row r="31564" spans="16:18" x14ac:dyDescent="0.25">
      <c r="P31564" s="1">
        <v>41447</v>
      </c>
      <c r="Q31564" t="s">
        <v>17</v>
      </c>
      <c r="R31564">
        <v>130</v>
      </c>
    </row>
    <row r="31565" spans="16:18" x14ac:dyDescent="0.25">
      <c r="P31565" s="1">
        <v>41448</v>
      </c>
      <c r="Q31565" t="s">
        <v>5</v>
      </c>
      <c r="R31565">
        <v>171</v>
      </c>
    </row>
    <row r="31566" spans="16:18" x14ac:dyDescent="0.25">
      <c r="P31566" s="1">
        <v>41449</v>
      </c>
      <c r="Q31566" t="s">
        <v>1</v>
      </c>
      <c r="R31566">
        <v>143</v>
      </c>
    </row>
    <row r="31567" spans="16:18" x14ac:dyDescent="0.25">
      <c r="P31567" s="1">
        <v>41450</v>
      </c>
      <c r="Q31567" t="s">
        <v>9</v>
      </c>
      <c r="R31567">
        <v>134</v>
      </c>
    </row>
    <row r="31568" spans="16:18" x14ac:dyDescent="0.25">
      <c r="P31568" s="1">
        <v>41451</v>
      </c>
      <c r="Q31568" t="s">
        <v>16</v>
      </c>
      <c r="R31568">
        <v>10</v>
      </c>
    </row>
    <row r="31569" spans="16:18" x14ac:dyDescent="0.25">
      <c r="P31569" s="1">
        <v>41452</v>
      </c>
      <c r="Q31569" t="s">
        <v>13</v>
      </c>
      <c r="R31569">
        <v>34</v>
      </c>
    </row>
    <row r="31570" spans="16:18" x14ac:dyDescent="0.25">
      <c r="P31570" s="1">
        <v>41453</v>
      </c>
      <c r="Q31570" t="s">
        <v>12</v>
      </c>
      <c r="R31570">
        <v>66</v>
      </c>
    </row>
    <row r="31571" spans="16:18" x14ac:dyDescent="0.25">
      <c r="P31571" s="1">
        <v>41454</v>
      </c>
      <c r="Q31571" t="s">
        <v>2</v>
      </c>
      <c r="R31571">
        <v>176</v>
      </c>
    </row>
    <row r="31572" spans="16:18" x14ac:dyDescent="0.25">
      <c r="P31572" s="1">
        <v>41455</v>
      </c>
      <c r="Q31572" t="s">
        <v>4</v>
      </c>
      <c r="R31572">
        <v>93</v>
      </c>
    </row>
    <row r="31573" spans="16:18" x14ac:dyDescent="0.25">
      <c r="P31573" s="1">
        <v>41456</v>
      </c>
      <c r="Q31573" t="s">
        <v>2</v>
      </c>
      <c r="R31573">
        <v>36</v>
      </c>
    </row>
    <row r="31574" spans="16:18" x14ac:dyDescent="0.25">
      <c r="P31574" s="1">
        <v>41457</v>
      </c>
      <c r="Q31574" t="s">
        <v>8</v>
      </c>
      <c r="R31574">
        <v>175</v>
      </c>
    </row>
    <row r="31575" spans="16:18" x14ac:dyDescent="0.25">
      <c r="P31575" s="1">
        <v>41458</v>
      </c>
      <c r="Q31575" t="s">
        <v>2</v>
      </c>
      <c r="R31575">
        <v>135</v>
      </c>
    </row>
    <row r="31576" spans="16:18" x14ac:dyDescent="0.25">
      <c r="P31576" s="1">
        <v>41459</v>
      </c>
      <c r="Q31576" t="s">
        <v>1</v>
      </c>
      <c r="R31576">
        <v>74</v>
      </c>
    </row>
    <row r="31577" spans="16:18" x14ac:dyDescent="0.25">
      <c r="P31577" s="1">
        <v>41460</v>
      </c>
      <c r="Q31577" t="s">
        <v>2</v>
      </c>
      <c r="R31577">
        <v>35</v>
      </c>
    </row>
    <row r="31578" spans="16:18" x14ac:dyDescent="0.25">
      <c r="P31578" s="1">
        <v>41461</v>
      </c>
      <c r="Q31578" t="s">
        <v>16</v>
      </c>
      <c r="R31578">
        <v>13</v>
      </c>
    </row>
    <row r="31579" spans="16:18" x14ac:dyDescent="0.25">
      <c r="P31579" s="1">
        <v>41462</v>
      </c>
      <c r="Q31579" t="s">
        <v>2</v>
      </c>
      <c r="R31579">
        <v>182</v>
      </c>
    </row>
    <row r="31580" spans="16:18" x14ac:dyDescent="0.25">
      <c r="P31580" s="1">
        <v>41463</v>
      </c>
      <c r="Q31580" t="s">
        <v>1</v>
      </c>
      <c r="R31580">
        <v>60</v>
      </c>
    </row>
    <row r="31581" spans="16:18" x14ac:dyDescent="0.25">
      <c r="P31581" s="1">
        <v>41464</v>
      </c>
      <c r="Q31581" t="s">
        <v>12</v>
      </c>
      <c r="R31581">
        <v>164</v>
      </c>
    </row>
    <row r="31582" spans="16:18" x14ac:dyDescent="0.25">
      <c r="P31582" s="1">
        <v>41465</v>
      </c>
      <c r="Q31582" t="s">
        <v>13</v>
      </c>
      <c r="R31582">
        <v>76</v>
      </c>
    </row>
    <row r="31583" spans="16:18" x14ac:dyDescent="0.25">
      <c r="P31583" s="1">
        <v>41466</v>
      </c>
      <c r="Q31583" t="s">
        <v>13</v>
      </c>
      <c r="R31583">
        <v>191</v>
      </c>
    </row>
    <row r="31584" spans="16:18" x14ac:dyDescent="0.25">
      <c r="P31584" s="1">
        <v>41467</v>
      </c>
      <c r="Q31584" t="s">
        <v>15</v>
      </c>
      <c r="R31584">
        <v>69</v>
      </c>
    </row>
    <row r="31585" spans="16:18" x14ac:dyDescent="0.25">
      <c r="P31585" s="1">
        <v>41468</v>
      </c>
      <c r="Q31585" t="s">
        <v>4</v>
      </c>
      <c r="R31585">
        <v>58</v>
      </c>
    </row>
    <row r="31586" spans="16:18" x14ac:dyDescent="0.25">
      <c r="P31586" s="1">
        <v>41469</v>
      </c>
      <c r="Q31586" t="s">
        <v>13</v>
      </c>
      <c r="R31586">
        <v>168</v>
      </c>
    </row>
    <row r="31587" spans="16:18" x14ac:dyDescent="0.25">
      <c r="P31587" s="1">
        <v>41470</v>
      </c>
      <c r="Q31587" t="s">
        <v>8</v>
      </c>
      <c r="R31587">
        <v>157</v>
      </c>
    </row>
    <row r="31588" spans="16:18" x14ac:dyDescent="0.25">
      <c r="P31588" s="1">
        <v>41471</v>
      </c>
      <c r="Q31588" t="s">
        <v>13</v>
      </c>
      <c r="R31588">
        <v>124</v>
      </c>
    </row>
    <row r="31589" spans="16:18" x14ac:dyDescent="0.25">
      <c r="P31589" s="1">
        <v>41472</v>
      </c>
      <c r="Q31589" t="s">
        <v>17</v>
      </c>
      <c r="R31589">
        <v>45</v>
      </c>
    </row>
    <row r="31590" spans="16:18" x14ac:dyDescent="0.25">
      <c r="P31590" s="1">
        <v>41473</v>
      </c>
      <c r="Q31590" t="s">
        <v>12</v>
      </c>
      <c r="R31590">
        <v>21</v>
      </c>
    </row>
    <row r="31591" spans="16:18" x14ac:dyDescent="0.25">
      <c r="P31591" s="1">
        <v>41474</v>
      </c>
      <c r="Q31591" t="s">
        <v>1</v>
      </c>
      <c r="R31591">
        <v>12</v>
      </c>
    </row>
    <row r="31592" spans="16:18" x14ac:dyDescent="0.25">
      <c r="P31592" s="1">
        <v>41475</v>
      </c>
      <c r="Q31592" t="s">
        <v>3</v>
      </c>
      <c r="R31592">
        <v>42</v>
      </c>
    </row>
    <row r="31593" spans="16:18" x14ac:dyDescent="0.25">
      <c r="P31593" s="1">
        <v>41476</v>
      </c>
      <c r="Q31593" t="s">
        <v>18</v>
      </c>
      <c r="R31593">
        <v>68</v>
      </c>
    </row>
    <row r="31594" spans="16:18" x14ac:dyDescent="0.25">
      <c r="P31594" s="1">
        <v>41477</v>
      </c>
      <c r="Q31594" t="s">
        <v>8</v>
      </c>
      <c r="R31594">
        <v>23</v>
      </c>
    </row>
    <row r="31595" spans="16:18" x14ac:dyDescent="0.25">
      <c r="P31595" s="1">
        <v>41478</v>
      </c>
      <c r="Q31595" t="s">
        <v>5</v>
      </c>
      <c r="R31595">
        <v>10</v>
      </c>
    </row>
    <row r="31596" spans="16:18" x14ac:dyDescent="0.25">
      <c r="P31596" s="1">
        <v>41479</v>
      </c>
      <c r="Q31596" t="s">
        <v>16</v>
      </c>
      <c r="R31596">
        <v>114</v>
      </c>
    </row>
    <row r="31597" spans="16:18" x14ac:dyDescent="0.25">
      <c r="P31597" s="1">
        <v>41480</v>
      </c>
      <c r="Q31597" t="s">
        <v>2</v>
      </c>
      <c r="R31597">
        <v>34</v>
      </c>
    </row>
    <row r="31598" spans="16:18" x14ac:dyDescent="0.25">
      <c r="P31598" s="1">
        <v>41481</v>
      </c>
      <c r="Q31598" t="s">
        <v>16</v>
      </c>
      <c r="R31598">
        <v>42</v>
      </c>
    </row>
    <row r="31599" spans="16:18" x14ac:dyDescent="0.25">
      <c r="P31599" s="1">
        <v>41482</v>
      </c>
      <c r="Q31599" t="s">
        <v>16</v>
      </c>
      <c r="R31599">
        <v>51</v>
      </c>
    </row>
    <row r="31600" spans="16:18" x14ac:dyDescent="0.25">
      <c r="P31600" s="1">
        <v>41483</v>
      </c>
      <c r="Q31600" t="s">
        <v>1</v>
      </c>
      <c r="R31600">
        <v>113</v>
      </c>
    </row>
    <row r="31601" spans="16:18" x14ac:dyDescent="0.25">
      <c r="P31601" s="1">
        <v>41484</v>
      </c>
      <c r="Q31601" t="s">
        <v>2</v>
      </c>
      <c r="R31601">
        <v>150</v>
      </c>
    </row>
    <row r="31602" spans="16:18" x14ac:dyDescent="0.25">
      <c r="P31602" s="1">
        <v>41485</v>
      </c>
      <c r="Q31602" t="s">
        <v>18</v>
      </c>
      <c r="R31602">
        <v>196</v>
      </c>
    </row>
    <row r="31603" spans="16:18" x14ac:dyDescent="0.25">
      <c r="P31603" s="1">
        <v>41486</v>
      </c>
      <c r="Q31603" t="s">
        <v>3</v>
      </c>
      <c r="R31603">
        <v>167</v>
      </c>
    </row>
    <row r="31604" spans="16:18" x14ac:dyDescent="0.25">
      <c r="P31604" s="1">
        <v>41487</v>
      </c>
      <c r="Q31604" t="s">
        <v>9</v>
      </c>
      <c r="R31604">
        <v>182</v>
      </c>
    </row>
    <row r="31605" spans="16:18" x14ac:dyDescent="0.25">
      <c r="P31605" s="1">
        <v>41488</v>
      </c>
      <c r="Q31605" t="s">
        <v>8</v>
      </c>
      <c r="R31605">
        <v>74</v>
      </c>
    </row>
    <row r="31606" spans="16:18" x14ac:dyDescent="0.25">
      <c r="P31606" s="1">
        <v>41489</v>
      </c>
      <c r="Q31606" t="s">
        <v>16</v>
      </c>
      <c r="R31606">
        <v>117</v>
      </c>
    </row>
    <row r="31607" spans="16:18" x14ac:dyDescent="0.25">
      <c r="P31607" s="1">
        <v>41490</v>
      </c>
      <c r="Q31607" t="s">
        <v>8</v>
      </c>
      <c r="R31607">
        <v>163</v>
      </c>
    </row>
    <row r="31608" spans="16:18" x14ac:dyDescent="0.25">
      <c r="P31608" s="1">
        <v>41491</v>
      </c>
      <c r="Q31608" t="s">
        <v>4</v>
      </c>
      <c r="R31608">
        <v>187</v>
      </c>
    </row>
    <row r="31609" spans="16:18" x14ac:dyDescent="0.25">
      <c r="P31609" s="1">
        <v>41492</v>
      </c>
      <c r="Q31609" t="s">
        <v>17</v>
      </c>
      <c r="R31609">
        <v>64</v>
      </c>
    </row>
    <row r="31610" spans="16:18" x14ac:dyDescent="0.25">
      <c r="P31610" s="1">
        <v>41493</v>
      </c>
      <c r="Q31610" t="s">
        <v>9</v>
      </c>
      <c r="R31610">
        <v>94</v>
      </c>
    </row>
    <row r="31611" spans="16:18" x14ac:dyDescent="0.25">
      <c r="P31611" s="1">
        <v>41494</v>
      </c>
      <c r="Q31611" t="s">
        <v>3</v>
      </c>
      <c r="R31611">
        <v>28</v>
      </c>
    </row>
    <row r="31612" spans="16:18" x14ac:dyDescent="0.25">
      <c r="P31612" s="1">
        <v>41495</v>
      </c>
      <c r="Q31612" t="s">
        <v>8</v>
      </c>
      <c r="R31612">
        <v>121</v>
      </c>
    </row>
    <row r="31613" spans="16:18" x14ac:dyDescent="0.25">
      <c r="P31613" s="1">
        <v>41496</v>
      </c>
      <c r="Q31613" t="s">
        <v>2</v>
      </c>
      <c r="R31613">
        <v>44</v>
      </c>
    </row>
    <row r="31614" spans="16:18" x14ac:dyDescent="0.25">
      <c r="P31614" s="1">
        <v>41497</v>
      </c>
      <c r="Q31614" t="s">
        <v>5</v>
      </c>
      <c r="R31614">
        <v>37</v>
      </c>
    </row>
    <row r="31615" spans="16:18" x14ac:dyDescent="0.25">
      <c r="P31615" s="1">
        <v>41498</v>
      </c>
      <c r="Q31615" t="s">
        <v>17</v>
      </c>
      <c r="R31615">
        <v>98</v>
      </c>
    </row>
    <row r="31616" spans="16:18" x14ac:dyDescent="0.25">
      <c r="P31616" s="1">
        <v>41499</v>
      </c>
      <c r="Q31616" t="s">
        <v>5</v>
      </c>
      <c r="R31616">
        <v>156</v>
      </c>
    </row>
    <row r="31617" spans="16:18" x14ac:dyDescent="0.25">
      <c r="P31617" s="1">
        <v>41500</v>
      </c>
      <c r="Q31617" t="s">
        <v>8</v>
      </c>
      <c r="R31617">
        <v>103</v>
      </c>
    </row>
    <row r="31618" spans="16:18" x14ac:dyDescent="0.25">
      <c r="P31618" s="1">
        <v>41501</v>
      </c>
      <c r="Q31618" t="s">
        <v>16</v>
      </c>
      <c r="R31618">
        <v>91</v>
      </c>
    </row>
    <row r="31619" spans="16:18" x14ac:dyDescent="0.25">
      <c r="P31619" s="1">
        <v>41502</v>
      </c>
      <c r="Q31619" t="s">
        <v>13</v>
      </c>
      <c r="R31619">
        <v>91</v>
      </c>
    </row>
    <row r="31620" spans="16:18" x14ac:dyDescent="0.25">
      <c r="P31620" s="1">
        <v>41503</v>
      </c>
      <c r="Q31620" t="s">
        <v>3</v>
      </c>
      <c r="R31620">
        <v>72</v>
      </c>
    </row>
    <row r="31621" spans="16:18" x14ac:dyDescent="0.25">
      <c r="P31621" s="1">
        <v>41504</v>
      </c>
      <c r="Q31621" t="s">
        <v>15</v>
      </c>
      <c r="R31621">
        <v>42</v>
      </c>
    </row>
    <row r="31622" spans="16:18" x14ac:dyDescent="0.25">
      <c r="P31622" s="1">
        <v>41505</v>
      </c>
      <c r="Q31622" t="s">
        <v>4</v>
      </c>
      <c r="R31622">
        <v>81</v>
      </c>
    </row>
    <row r="31623" spans="16:18" x14ac:dyDescent="0.25">
      <c r="P31623" s="1">
        <v>41506</v>
      </c>
      <c r="Q31623" t="s">
        <v>15</v>
      </c>
      <c r="R31623">
        <v>69</v>
      </c>
    </row>
    <row r="31624" spans="16:18" x14ac:dyDescent="0.25">
      <c r="P31624" s="1">
        <v>41507</v>
      </c>
      <c r="Q31624" t="s">
        <v>9</v>
      </c>
      <c r="R31624">
        <v>182</v>
      </c>
    </row>
    <row r="31625" spans="16:18" x14ac:dyDescent="0.25">
      <c r="P31625" s="1">
        <v>41508</v>
      </c>
      <c r="Q31625" t="s">
        <v>5</v>
      </c>
      <c r="R31625">
        <v>80</v>
      </c>
    </row>
    <row r="31626" spans="16:18" x14ac:dyDescent="0.25">
      <c r="P31626" s="1">
        <v>41509</v>
      </c>
      <c r="Q31626" t="s">
        <v>2</v>
      </c>
      <c r="R31626">
        <v>126</v>
      </c>
    </row>
    <row r="31627" spans="16:18" x14ac:dyDescent="0.25">
      <c r="P31627" s="1">
        <v>41510</v>
      </c>
      <c r="Q31627" t="s">
        <v>4</v>
      </c>
      <c r="R31627">
        <v>118</v>
      </c>
    </row>
    <row r="31628" spans="16:18" x14ac:dyDescent="0.25">
      <c r="P31628" s="1">
        <v>41511</v>
      </c>
      <c r="Q31628" t="s">
        <v>4</v>
      </c>
      <c r="R31628">
        <v>78</v>
      </c>
    </row>
    <row r="31629" spans="16:18" x14ac:dyDescent="0.25">
      <c r="P31629" s="1">
        <v>41512</v>
      </c>
      <c r="Q31629" t="s">
        <v>15</v>
      </c>
      <c r="R31629">
        <v>71</v>
      </c>
    </row>
    <row r="31630" spans="16:18" x14ac:dyDescent="0.25">
      <c r="P31630" s="1">
        <v>41513</v>
      </c>
      <c r="Q31630" t="s">
        <v>13</v>
      </c>
      <c r="R31630">
        <v>13</v>
      </c>
    </row>
    <row r="31631" spans="16:18" x14ac:dyDescent="0.25">
      <c r="P31631" s="1">
        <v>41514</v>
      </c>
      <c r="Q31631" t="s">
        <v>15</v>
      </c>
      <c r="R31631">
        <v>132</v>
      </c>
    </row>
    <row r="31632" spans="16:18" x14ac:dyDescent="0.25">
      <c r="P31632" s="1">
        <v>41515</v>
      </c>
      <c r="Q31632" t="s">
        <v>3</v>
      </c>
      <c r="R31632">
        <v>109</v>
      </c>
    </row>
    <row r="31633" spans="16:18" x14ac:dyDescent="0.25">
      <c r="P31633" s="1">
        <v>41516</v>
      </c>
      <c r="Q31633" t="s">
        <v>1</v>
      </c>
      <c r="R31633">
        <v>193</v>
      </c>
    </row>
    <row r="31634" spans="16:18" x14ac:dyDescent="0.25">
      <c r="P31634" s="1">
        <v>41517</v>
      </c>
      <c r="Q31634" t="s">
        <v>8</v>
      </c>
      <c r="R31634">
        <v>137</v>
      </c>
    </row>
    <row r="31635" spans="16:18" x14ac:dyDescent="0.25">
      <c r="P31635" s="1">
        <v>41518</v>
      </c>
      <c r="Q31635" t="s">
        <v>18</v>
      </c>
      <c r="R31635">
        <v>112</v>
      </c>
    </row>
    <row r="31636" spans="16:18" x14ac:dyDescent="0.25">
      <c r="P31636" s="1">
        <v>41519</v>
      </c>
      <c r="Q31636" t="s">
        <v>2</v>
      </c>
      <c r="R31636">
        <v>51</v>
      </c>
    </row>
    <row r="31637" spans="16:18" x14ac:dyDescent="0.25">
      <c r="P31637" s="1">
        <v>41520</v>
      </c>
      <c r="Q31637" t="s">
        <v>3</v>
      </c>
      <c r="R31637">
        <v>43</v>
      </c>
    </row>
    <row r="31638" spans="16:18" x14ac:dyDescent="0.25">
      <c r="P31638" s="1">
        <v>41521</v>
      </c>
      <c r="Q31638" t="s">
        <v>2</v>
      </c>
      <c r="R31638">
        <v>71</v>
      </c>
    </row>
    <row r="31639" spans="16:18" x14ac:dyDescent="0.25">
      <c r="P31639" s="1">
        <v>41522</v>
      </c>
      <c r="Q31639" t="s">
        <v>4</v>
      </c>
      <c r="R31639">
        <v>107</v>
      </c>
    </row>
    <row r="31640" spans="16:18" x14ac:dyDescent="0.25">
      <c r="P31640" s="1">
        <v>41523</v>
      </c>
      <c r="Q31640" t="s">
        <v>16</v>
      </c>
      <c r="R31640">
        <v>103</v>
      </c>
    </row>
    <row r="31641" spans="16:18" x14ac:dyDescent="0.25">
      <c r="P31641" s="1">
        <v>41524</v>
      </c>
      <c r="Q31641" t="s">
        <v>1</v>
      </c>
      <c r="R31641">
        <v>164</v>
      </c>
    </row>
    <row r="31642" spans="16:18" x14ac:dyDescent="0.25">
      <c r="P31642" s="1">
        <v>41525</v>
      </c>
      <c r="Q31642" t="s">
        <v>4</v>
      </c>
      <c r="R31642">
        <v>119</v>
      </c>
    </row>
    <row r="31643" spans="16:18" x14ac:dyDescent="0.25">
      <c r="P31643" s="1">
        <v>41526</v>
      </c>
      <c r="Q31643" t="s">
        <v>3</v>
      </c>
      <c r="R31643">
        <v>62</v>
      </c>
    </row>
    <row r="31644" spans="16:18" x14ac:dyDescent="0.25">
      <c r="P31644" s="1">
        <v>41527</v>
      </c>
      <c r="Q31644" t="s">
        <v>13</v>
      </c>
      <c r="R31644">
        <v>52</v>
      </c>
    </row>
    <row r="31645" spans="16:18" x14ac:dyDescent="0.25">
      <c r="P31645" s="1">
        <v>41528</v>
      </c>
      <c r="Q31645" t="s">
        <v>18</v>
      </c>
      <c r="R31645">
        <v>196</v>
      </c>
    </row>
    <row r="31646" spans="16:18" x14ac:dyDescent="0.25">
      <c r="P31646" s="1">
        <v>41529</v>
      </c>
      <c r="Q31646" t="s">
        <v>1</v>
      </c>
      <c r="R31646">
        <v>17</v>
      </c>
    </row>
    <row r="31647" spans="16:18" x14ac:dyDescent="0.25">
      <c r="P31647" s="1">
        <v>41530</v>
      </c>
      <c r="Q31647" t="s">
        <v>13</v>
      </c>
      <c r="R31647">
        <v>71</v>
      </c>
    </row>
    <row r="31648" spans="16:18" x14ac:dyDescent="0.25">
      <c r="P31648" s="1">
        <v>41531</v>
      </c>
      <c r="Q31648" t="s">
        <v>12</v>
      </c>
      <c r="R31648">
        <v>44</v>
      </c>
    </row>
    <row r="31649" spans="16:18" x14ac:dyDescent="0.25">
      <c r="P31649" s="1">
        <v>41532</v>
      </c>
      <c r="Q31649" t="s">
        <v>1</v>
      </c>
      <c r="R31649">
        <v>119</v>
      </c>
    </row>
    <row r="31650" spans="16:18" x14ac:dyDescent="0.25">
      <c r="P31650" s="1">
        <v>41533</v>
      </c>
      <c r="Q31650" t="s">
        <v>16</v>
      </c>
      <c r="R31650">
        <v>163</v>
      </c>
    </row>
    <row r="31651" spans="16:18" x14ac:dyDescent="0.25">
      <c r="P31651" s="1">
        <v>41534</v>
      </c>
      <c r="Q31651" t="s">
        <v>16</v>
      </c>
      <c r="R31651">
        <v>82</v>
      </c>
    </row>
    <row r="31652" spans="16:18" x14ac:dyDescent="0.25">
      <c r="P31652" s="1">
        <v>41535</v>
      </c>
      <c r="Q31652" t="s">
        <v>9</v>
      </c>
      <c r="R31652">
        <v>55</v>
      </c>
    </row>
    <row r="31653" spans="16:18" x14ac:dyDescent="0.25">
      <c r="P31653" s="1">
        <v>41536</v>
      </c>
      <c r="Q31653" t="s">
        <v>2</v>
      </c>
      <c r="R31653">
        <v>123</v>
      </c>
    </row>
    <row r="31654" spans="16:18" x14ac:dyDescent="0.25">
      <c r="P31654" s="1">
        <v>41537</v>
      </c>
      <c r="Q31654" t="s">
        <v>18</v>
      </c>
      <c r="R31654">
        <v>91</v>
      </c>
    </row>
    <row r="31655" spans="16:18" x14ac:dyDescent="0.25">
      <c r="P31655" s="1">
        <v>41538</v>
      </c>
      <c r="Q31655" t="s">
        <v>5</v>
      </c>
      <c r="R31655">
        <v>47</v>
      </c>
    </row>
    <row r="31656" spans="16:18" x14ac:dyDescent="0.25">
      <c r="P31656" s="1">
        <v>41539</v>
      </c>
      <c r="Q31656" t="s">
        <v>9</v>
      </c>
      <c r="R31656">
        <v>168</v>
      </c>
    </row>
    <row r="31657" spans="16:18" x14ac:dyDescent="0.25">
      <c r="P31657" s="1">
        <v>41540</v>
      </c>
      <c r="Q31657" t="s">
        <v>17</v>
      </c>
      <c r="R31657">
        <v>173</v>
      </c>
    </row>
    <row r="31658" spans="16:18" x14ac:dyDescent="0.25">
      <c r="P31658" s="1">
        <v>41541</v>
      </c>
      <c r="Q31658" t="s">
        <v>15</v>
      </c>
      <c r="R31658">
        <v>116</v>
      </c>
    </row>
    <row r="31659" spans="16:18" x14ac:dyDescent="0.25">
      <c r="P31659" s="1">
        <v>41542</v>
      </c>
      <c r="Q31659" t="s">
        <v>3</v>
      </c>
      <c r="R31659">
        <v>186</v>
      </c>
    </row>
    <row r="31660" spans="16:18" x14ac:dyDescent="0.25">
      <c r="P31660" s="1">
        <v>41543</v>
      </c>
      <c r="Q31660" t="s">
        <v>13</v>
      </c>
      <c r="R31660">
        <v>37</v>
      </c>
    </row>
    <row r="31661" spans="16:18" x14ac:dyDescent="0.25">
      <c r="P31661" s="1">
        <v>41544</v>
      </c>
      <c r="Q31661" t="s">
        <v>2</v>
      </c>
      <c r="R31661">
        <v>175</v>
      </c>
    </row>
    <row r="31662" spans="16:18" x14ac:dyDescent="0.25">
      <c r="P31662" s="1">
        <v>41545</v>
      </c>
      <c r="Q31662" t="s">
        <v>12</v>
      </c>
      <c r="R31662">
        <v>35</v>
      </c>
    </row>
    <row r="31663" spans="16:18" x14ac:dyDescent="0.25">
      <c r="P31663" s="1">
        <v>41546</v>
      </c>
      <c r="Q31663" t="s">
        <v>3</v>
      </c>
      <c r="R31663">
        <v>108</v>
      </c>
    </row>
    <row r="31664" spans="16:18" x14ac:dyDescent="0.25">
      <c r="P31664" s="1">
        <v>41547</v>
      </c>
      <c r="Q31664" t="s">
        <v>9</v>
      </c>
      <c r="R31664">
        <v>173</v>
      </c>
    </row>
    <row r="31665" spans="16:18" x14ac:dyDescent="0.25">
      <c r="P31665" s="1">
        <v>41548</v>
      </c>
      <c r="Q31665" t="s">
        <v>17</v>
      </c>
      <c r="R31665">
        <v>68</v>
      </c>
    </row>
    <row r="31666" spans="16:18" x14ac:dyDescent="0.25">
      <c r="P31666" s="1">
        <v>41549</v>
      </c>
      <c r="Q31666" t="s">
        <v>5</v>
      </c>
      <c r="R31666">
        <v>116</v>
      </c>
    </row>
    <row r="31667" spans="16:18" x14ac:dyDescent="0.25">
      <c r="P31667" s="1">
        <v>41550</v>
      </c>
      <c r="Q31667" t="s">
        <v>16</v>
      </c>
      <c r="R31667">
        <v>152</v>
      </c>
    </row>
    <row r="31668" spans="16:18" x14ac:dyDescent="0.25">
      <c r="P31668" s="1">
        <v>41551</v>
      </c>
      <c r="Q31668" t="s">
        <v>3</v>
      </c>
      <c r="R31668">
        <v>194</v>
      </c>
    </row>
    <row r="31669" spans="16:18" x14ac:dyDescent="0.25">
      <c r="P31669" s="1">
        <v>41552</v>
      </c>
      <c r="Q31669" t="s">
        <v>18</v>
      </c>
      <c r="R31669">
        <v>193</v>
      </c>
    </row>
    <row r="31670" spans="16:18" x14ac:dyDescent="0.25">
      <c r="P31670" s="1">
        <v>41553</v>
      </c>
      <c r="Q31670" t="s">
        <v>16</v>
      </c>
      <c r="R31670">
        <v>58</v>
      </c>
    </row>
    <row r="31671" spans="16:18" x14ac:dyDescent="0.25">
      <c r="P31671" s="1">
        <v>41554</v>
      </c>
      <c r="Q31671" t="s">
        <v>13</v>
      </c>
      <c r="R31671">
        <v>79</v>
      </c>
    </row>
    <row r="31672" spans="16:18" x14ac:dyDescent="0.25">
      <c r="P31672" s="1">
        <v>41555</v>
      </c>
      <c r="Q31672" t="s">
        <v>13</v>
      </c>
      <c r="R31672">
        <v>98</v>
      </c>
    </row>
    <row r="31673" spans="16:18" x14ac:dyDescent="0.25">
      <c r="P31673" s="1">
        <v>41556</v>
      </c>
      <c r="Q31673" t="s">
        <v>3</v>
      </c>
      <c r="R31673">
        <v>31</v>
      </c>
    </row>
    <row r="31674" spans="16:18" x14ac:dyDescent="0.25">
      <c r="P31674" s="1">
        <v>41557</v>
      </c>
      <c r="Q31674" t="s">
        <v>12</v>
      </c>
      <c r="R31674">
        <v>195</v>
      </c>
    </row>
    <row r="31675" spans="16:18" x14ac:dyDescent="0.25">
      <c r="P31675" s="1">
        <v>41558</v>
      </c>
      <c r="Q31675" t="s">
        <v>17</v>
      </c>
      <c r="R31675">
        <v>125</v>
      </c>
    </row>
    <row r="31676" spans="16:18" x14ac:dyDescent="0.25">
      <c r="P31676" s="1">
        <v>41559</v>
      </c>
      <c r="Q31676" t="s">
        <v>2</v>
      </c>
      <c r="R31676">
        <v>67</v>
      </c>
    </row>
    <row r="31677" spans="16:18" x14ac:dyDescent="0.25">
      <c r="P31677" s="1">
        <v>41560</v>
      </c>
      <c r="Q31677" t="s">
        <v>16</v>
      </c>
      <c r="R31677">
        <v>150</v>
      </c>
    </row>
    <row r="31678" spans="16:18" x14ac:dyDescent="0.25">
      <c r="P31678" s="1">
        <v>41561</v>
      </c>
      <c r="Q31678" t="s">
        <v>8</v>
      </c>
      <c r="R31678">
        <v>152</v>
      </c>
    </row>
    <row r="31679" spans="16:18" x14ac:dyDescent="0.25">
      <c r="P31679" s="1">
        <v>41562</v>
      </c>
      <c r="Q31679" t="s">
        <v>8</v>
      </c>
      <c r="R31679">
        <v>100</v>
      </c>
    </row>
    <row r="31680" spans="16:18" x14ac:dyDescent="0.25">
      <c r="P31680" s="1">
        <v>41563</v>
      </c>
      <c r="Q31680" t="s">
        <v>4</v>
      </c>
      <c r="R31680">
        <v>80</v>
      </c>
    </row>
    <row r="31681" spans="16:18" x14ac:dyDescent="0.25">
      <c r="P31681" s="1">
        <v>41564</v>
      </c>
      <c r="Q31681" t="s">
        <v>8</v>
      </c>
      <c r="R31681">
        <v>149</v>
      </c>
    </row>
    <row r="31682" spans="16:18" x14ac:dyDescent="0.25">
      <c r="P31682" s="1">
        <v>41565</v>
      </c>
      <c r="Q31682" t="s">
        <v>1</v>
      </c>
      <c r="R31682">
        <v>127</v>
      </c>
    </row>
    <row r="31683" spans="16:18" x14ac:dyDescent="0.25">
      <c r="P31683" s="1">
        <v>41566</v>
      </c>
      <c r="Q31683" t="s">
        <v>17</v>
      </c>
      <c r="R31683">
        <v>77</v>
      </c>
    </row>
    <row r="31684" spans="16:18" x14ac:dyDescent="0.25">
      <c r="P31684" s="1">
        <v>41567</v>
      </c>
      <c r="Q31684" t="s">
        <v>2</v>
      </c>
      <c r="R31684">
        <v>96</v>
      </c>
    </row>
    <row r="31685" spans="16:18" x14ac:dyDescent="0.25">
      <c r="P31685" s="1">
        <v>41568</v>
      </c>
      <c r="Q31685" t="s">
        <v>5</v>
      </c>
      <c r="R31685">
        <v>128</v>
      </c>
    </row>
    <row r="31686" spans="16:18" x14ac:dyDescent="0.25">
      <c r="P31686" s="1">
        <v>41569</v>
      </c>
      <c r="Q31686" t="s">
        <v>18</v>
      </c>
      <c r="R31686">
        <v>91</v>
      </c>
    </row>
    <row r="31687" spans="16:18" x14ac:dyDescent="0.25">
      <c r="P31687" s="1">
        <v>41570</v>
      </c>
      <c r="Q31687" t="s">
        <v>2</v>
      </c>
      <c r="R31687">
        <v>32</v>
      </c>
    </row>
    <row r="31688" spans="16:18" x14ac:dyDescent="0.25">
      <c r="P31688" s="1">
        <v>41571</v>
      </c>
      <c r="Q31688" t="s">
        <v>4</v>
      </c>
      <c r="R31688">
        <v>117</v>
      </c>
    </row>
    <row r="31689" spans="16:18" x14ac:dyDescent="0.25">
      <c r="P31689" s="1">
        <v>41572</v>
      </c>
      <c r="Q31689" t="s">
        <v>1</v>
      </c>
      <c r="R31689">
        <v>38</v>
      </c>
    </row>
    <row r="31690" spans="16:18" x14ac:dyDescent="0.25">
      <c r="P31690" s="1">
        <v>41573</v>
      </c>
      <c r="Q31690" t="s">
        <v>17</v>
      </c>
      <c r="R31690">
        <v>160</v>
      </c>
    </row>
    <row r="31691" spans="16:18" x14ac:dyDescent="0.25">
      <c r="P31691" s="1">
        <v>41574</v>
      </c>
      <c r="Q31691" t="s">
        <v>18</v>
      </c>
      <c r="R31691">
        <v>154</v>
      </c>
    </row>
    <row r="31692" spans="16:18" x14ac:dyDescent="0.25">
      <c r="P31692" s="1">
        <v>41575</v>
      </c>
      <c r="Q31692" t="s">
        <v>4</v>
      </c>
      <c r="R31692">
        <v>60</v>
      </c>
    </row>
    <row r="31693" spans="16:18" x14ac:dyDescent="0.25">
      <c r="P31693" s="1">
        <v>41576</v>
      </c>
      <c r="Q31693" t="s">
        <v>9</v>
      </c>
      <c r="R31693">
        <v>33</v>
      </c>
    </row>
    <row r="31694" spans="16:18" x14ac:dyDescent="0.25">
      <c r="P31694" s="1">
        <v>41577</v>
      </c>
      <c r="Q31694" t="s">
        <v>17</v>
      </c>
      <c r="R31694">
        <v>75</v>
      </c>
    </row>
    <row r="31695" spans="16:18" x14ac:dyDescent="0.25">
      <c r="P31695" s="1">
        <v>41578</v>
      </c>
      <c r="Q31695" t="s">
        <v>5</v>
      </c>
      <c r="R31695">
        <v>23</v>
      </c>
    </row>
    <row r="31696" spans="16:18" x14ac:dyDescent="0.25">
      <c r="P31696" s="1">
        <v>41579</v>
      </c>
      <c r="Q31696" t="s">
        <v>8</v>
      </c>
      <c r="R31696">
        <v>107</v>
      </c>
    </row>
    <row r="31697" spans="16:18" x14ac:dyDescent="0.25">
      <c r="P31697" s="1">
        <v>41580</v>
      </c>
      <c r="Q31697" t="s">
        <v>16</v>
      </c>
      <c r="R31697">
        <v>51</v>
      </c>
    </row>
    <row r="31698" spans="16:18" x14ac:dyDescent="0.25">
      <c r="P31698" s="1">
        <v>41581</v>
      </c>
      <c r="Q31698" t="s">
        <v>5</v>
      </c>
      <c r="R31698">
        <v>98</v>
      </c>
    </row>
    <row r="31699" spans="16:18" x14ac:dyDescent="0.25">
      <c r="P31699" s="1">
        <v>41582</v>
      </c>
      <c r="Q31699" t="s">
        <v>4</v>
      </c>
      <c r="R31699">
        <v>128</v>
      </c>
    </row>
    <row r="31700" spans="16:18" x14ac:dyDescent="0.25">
      <c r="P31700" s="1">
        <v>41583</v>
      </c>
      <c r="Q31700" t="s">
        <v>16</v>
      </c>
      <c r="R31700">
        <v>71</v>
      </c>
    </row>
    <row r="31701" spans="16:18" x14ac:dyDescent="0.25">
      <c r="P31701" s="1">
        <v>41584</v>
      </c>
      <c r="Q31701" t="s">
        <v>13</v>
      </c>
      <c r="R31701">
        <v>103</v>
      </c>
    </row>
    <row r="31702" spans="16:18" x14ac:dyDescent="0.25">
      <c r="P31702" s="1">
        <v>41585</v>
      </c>
      <c r="Q31702" t="s">
        <v>9</v>
      </c>
      <c r="R31702">
        <v>134</v>
      </c>
    </row>
    <row r="31703" spans="16:18" x14ac:dyDescent="0.25">
      <c r="P31703" s="1">
        <v>41586</v>
      </c>
      <c r="Q31703" t="s">
        <v>3</v>
      </c>
      <c r="R31703">
        <v>88</v>
      </c>
    </row>
    <row r="31704" spans="16:18" x14ac:dyDescent="0.25">
      <c r="P31704" s="1">
        <v>41587</v>
      </c>
      <c r="Q31704" t="s">
        <v>9</v>
      </c>
      <c r="R31704">
        <v>19</v>
      </c>
    </row>
    <row r="31705" spans="16:18" x14ac:dyDescent="0.25">
      <c r="P31705" s="1">
        <v>41588</v>
      </c>
      <c r="Q31705" t="s">
        <v>16</v>
      </c>
      <c r="R31705">
        <v>69</v>
      </c>
    </row>
    <row r="31706" spans="16:18" x14ac:dyDescent="0.25">
      <c r="P31706" s="1">
        <v>41589</v>
      </c>
      <c r="Q31706" t="s">
        <v>5</v>
      </c>
      <c r="R31706">
        <v>196</v>
      </c>
    </row>
    <row r="31707" spans="16:18" x14ac:dyDescent="0.25">
      <c r="P31707" s="1">
        <v>41590</v>
      </c>
      <c r="Q31707" t="s">
        <v>3</v>
      </c>
      <c r="R31707">
        <v>69</v>
      </c>
    </row>
    <row r="31708" spans="16:18" x14ac:dyDescent="0.25">
      <c r="P31708" s="1">
        <v>41591</v>
      </c>
      <c r="Q31708" t="s">
        <v>15</v>
      </c>
      <c r="R31708">
        <v>21</v>
      </c>
    </row>
    <row r="31709" spans="16:18" x14ac:dyDescent="0.25">
      <c r="P31709" s="1">
        <v>41592</v>
      </c>
      <c r="Q31709" t="s">
        <v>12</v>
      </c>
      <c r="R31709">
        <v>176</v>
      </c>
    </row>
    <row r="31710" spans="16:18" x14ac:dyDescent="0.25">
      <c r="P31710" s="1">
        <v>41593</v>
      </c>
      <c r="Q31710" t="s">
        <v>1</v>
      </c>
      <c r="R31710">
        <v>120</v>
      </c>
    </row>
    <row r="31711" spans="16:18" x14ac:dyDescent="0.25">
      <c r="P31711" s="1">
        <v>41594</v>
      </c>
      <c r="Q31711" t="s">
        <v>18</v>
      </c>
      <c r="R31711">
        <v>57</v>
      </c>
    </row>
    <row r="31712" spans="16:18" x14ac:dyDescent="0.25">
      <c r="P31712" s="1">
        <v>41595</v>
      </c>
      <c r="Q31712" t="s">
        <v>9</v>
      </c>
      <c r="R31712">
        <v>95</v>
      </c>
    </row>
    <row r="31713" spans="16:18" x14ac:dyDescent="0.25">
      <c r="P31713" s="1">
        <v>41596</v>
      </c>
      <c r="Q31713" t="s">
        <v>4</v>
      </c>
      <c r="R31713">
        <v>172</v>
      </c>
    </row>
    <row r="31714" spans="16:18" x14ac:dyDescent="0.25">
      <c r="P31714" s="1">
        <v>41597</v>
      </c>
      <c r="Q31714" t="s">
        <v>2</v>
      </c>
      <c r="R31714">
        <v>24</v>
      </c>
    </row>
    <row r="31715" spans="16:18" x14ac:dyDescent="0.25">
      <c r="P31715" s="1">
        <v>41598</v>
      </c>
      <c r="Q31715" t="s">
        <v>2</v>
      </c>
      <c r="R31715">
        <v>175</v>
      </c>
    </row>
    <row r="31716" spans="16:18" x14ac:dyDescent="0.25">
      <c r="P31716" s="1">
        <v>41599</v>
      </c>
      <c r="Q31716" t="s">
        <v>13</v>
      </c>
      <c r="R31716">
        <v>62</v>
      </c>
    </row>
    <row r="31717" spans="16:18" x14ac:dyDescent="0.25">
      <c r="P31717" s="1">
        <v>41600</v>
      </c>
      <c r="Q31717" t="s">
        <v>12</v>
      </c>
      <c r="R31717">
        <v>31</v>
      </c>
    </row>
    <row r="31718" spans="16:18" x14ac:dyDescent="0.25">
      <c r="P31718" s="1">
        <v>41601</v>
      </c>
      <c r="Q31718" t="s">
        <v>13</v>
      </c>
      <c r="R31718">
        <v>65</v>
      </c>
    </row>
    <row r="31719" spans="16:18" x14ac:dyDescent="0.25">
      <c r="P31719" s="1">
        <v>41602</v>
      </c>
      <c r="Q31719" t="s">
        <v>4</v>
      </c>
      <c r="R31719">
        <v>33</v>
      </c>
    </row>
    <row r="31720" spans="16:18" x14ac:dyDescent="0.25">
      <c r="P31720" s="1">
        <v>41603</v>
      </c>
      <c r="Q31720" t="s">
        <v>18</v>
      </c>
      <c r="R31720">
        <v>59</v>
      </c>
    </row>
    <row r="31721" spans="16:18" x14ac:dyDescent="0.25">
      <c r="P31721" s="1">
        <v>41604</v>
      </c>
      <c r="Q31721" t="s">
        <v>9</v>
      </c>
      <c r="R31721">
        <v>77</v>
      </c>
    </row>
    <row r="31722" spans="16:18" x14ac:dyDescent="0.25">
      <c r="P31722" s="1">
        <v>41605</v>
      </c>
      <c r="Q31722" t="s">
        <v>15</v>
      </c>
      <c r="R31722">
        <v>139</v>
      </c>
    </row>
    <row r="31723" spans="16:18" x14ac:dyDescent="0.25">
      <c r="P31723" s="1">
        <v>41606</v>
      </c>
      <c r="Q31723" t="s">
        <v>5</v>
      </c>
      <c r="R31723">
        <v>93</v>
      </c>
    </row>
    <row r="31724" spans="16:18" x14ac:dyDescent="0.25">
      <c r="P31724" s="1">
        <v>41607</v>
      </c>
      <c r="Q31724" t="s">
        <v>12</v>
      </c>
      <c r="R31724">
        <v>180</v>
      </c>
    </row>
    <row r="31725" spans="16:18" x14ac:dyDescent="0.25">
      <c r="P31725" s="1">
        <v>41608</v>
      </c>
      <c r="Q31725" t="s">
        <v>12</v>
      </c>
      <c r="R31725">
        <v>199</v>
      </c>
    </row>
    <row r="31726" spans="16:18" x14ac:dyDescent="0.25">
      <c r="P31726" s="1">
        <v>41609</v>
      </c>
      <c r="Q31726" t="s">
        <v>5</v>
      </c>
      <c r="R31726">
        <v>24</v>
      </c>
    </row>
    <row r="31727" spans="16:18" x14ac:dyDescent="0.25">
      <c r="P31727" s="1">
        <v>41610</v>
      </c>
      <c r="Q31727" t="s">
        <v>12</v>
      </c>
      <c r="R31727">
        <v>66</v>
      </c>
    </row>
    <row r="31728" spans="16:18" x14ac:dyDescent="0.25">
      <c r="P31728" s="1">
        <v>41611</v>
      </c>
      <c r="Q31728" t="s">
        <v>9</v>
      </c>
      <c r="R31728">
        <v>63</v>
      </c>
    </row>
    <row r="31729" spans="16:18" x14ac:dyDescent="0.25">
      <c r="P31729" s="1">
        <v>41612</v>
      </c>
      <c r="Q31729" t="s">
        <v>2</v>
      </c>
      <c r="R31729">
        <v>142</v>
      </c>
    </row>
    <row r="31730" spans="16:18" x14ac:dyDescent="0.25">
      <c r="P31730" s="1">
        <v>41613</v>
      </c>
      <c r="Q31730" t="s">
        <v>1</v>
      </c>
      <c r="R31730">
        <v>83</v>
      </c>
    </row>
    <row r="31731" spans="16:18" x14ac:dyDescent="0.25">
      <c r="P31731" s="1">
        <v>41614</v>
      </c>
      <c r="Q31731" t="s">
        <v>15</v>
      </c>
      <c r="R31731">
        <v>49</v>
      </c>
    </row>
    <row r="31732" spans="16:18" x14ac:dyDescent="0.25">
      <c r="P31732" s="1">
        <v>41615</v>
      </c>
      <c r="Q31732" t="s">
        <v>12</v>
      </c>
      <c r="R31732">
        <v>10</v>
      </c>
    </row>
    <row r="31733" spans="16:18" x14ac:dyDescent="0.25">
      <c r="P31733" s="1">
        <v>41616</v>
      </c>
      <c r="Q31733" t="s">
        <v>17</v>
      </c>
      <c r="R31733">
        <v>147</v>
      </c>
    </row>
    <row r="31734" spans="16:18" x14ac:dyDescent="0.25">
      <c r="P31734" s="1">
        <v>41617</v>
      </c>
      <c r="Q31734" t="s">
        <v>3</v>
      </c>
      <c r="R31734">
        <v>32</v>
      </c>
    </row>
    <row r="31735" spans="16:18" x14ac:dyDescent="0.25">
      <c r="P31735" s="1">
        <v>41618</v>
      </c>
      <c r="Q31735" t="s">
        <v>9</v>
      </c>
      <c r="R31735">
        <v>53</v>
      </c>
    </row>
    <row r="31736" spans="16:18" x14ac:dyDescent="0.25">
      <c r="P31736" s="1">
        <v>41619</v>
      </c>
      <c r="Q31736" t="s">
        <v>3</v>
      </c>
      <c r="R31736">
        <v>72</v>
      </c>
    </row>
    <row r="31737" spans="16:18" x14ac:dyDescent="0.25">
      <c r="P31737" s="1">
        <v>41620</v>
      </c>
      <c r="Q31737" t="s">
        <v>5</v>
      </c>
      <c r="R31737">
        <v>153</v>
      </c>
    </row>
    <row r="31738" spans="16:18" x14ac:dyDescent="0.25">
      <c r="P31738" s="1">
        <v>41621</v>
      </c>
      <c r="Q31738" t="s">
        <v>4</v>
      </c>
      <c r="R31738">
        <v>172</v>
      </c>
    </row>
    <row r="31739" spans="16:18" x14ac:dyDescent="0.25">
      <c r="P31739" s="1">
        <v>41622</v>
      </c>
      <c r="Q31739" t="s">
        <v>5</v>
      </c>
      <c r="R31739">
        <v>40</v>
      </c>
    </row>
    <row r="31740" spans="16:18" x14ac:dyDescent="0.25">
      <c r="P31740" s="1">
        <v>41623</v>
      </c>
      <c r="Q31740" t="s">
        <v>5</v>
      </c>
      <c r="R31740">
        <v>123</v>
      </c>
    </row>
    <row r="31741" spans="16:18" x14ac:dyDescent="0.25">
      <c r="P31741" s="1">
        <v>41624</v>
      </c>
      <c r="Q31741" t="s">
        <v>3</v>
      </c>
      <c r="R31741">
        <v>139</v>
      </c>
    </row>
    <row r="31742" spans="16:18" x14ac:dyDescent="0.25">
      <c r="P31742" s="1">
        <v>41625</v>
      </c>
      <c r="Q31742" t="s">
        <v>8</v>
      </c>
      <c r="R31742">
        <v>13</v>
      </c>
    </row>
    <row r="31743" spans="16:18" x14ac:dyDescent="0.25">
      <c r="P31743" s="1">
        <v>41626</v>
      </c>
      <c r="Q31743" t="s">
        <v>16</v>
      </c>
      <c r="R31743">
        <v>41</v>
      </c>
    </row>
    <row r="31744" spans="16:18" x14ac:dyDescent="0.25">
      <c r="P31744" s="1">
        <v>41627</v>
      </c>
      <c r="Q31744" t="s">
        <v>9</v>
      </c>
      <c r="R31744">
        <v>74</v>
      </c>
    </row>
    <row r="31745" spans="16:18" x14ac:dyDescent="0.25">
      <c r="P31745" s="1">
        <v>41628</v>
      </c>
      <c r="Q31745" t="s">
        <v>8</v>
      </c>
      <c r="R31745">
        <v>80</v>
      </c>
    </row>
    <row r="31746" spans="16:18" x14ac:dyDescent="0.25">
      <c r="P31746" s="1">
        <v>41629</v>
      </c>
      <c r="Q31746" t="s">
        <v>17</v>
      </c>
      <c r="R31746">
        <v>112</v>
      </c>
    </row>
    <row r="31747" spans="16:18" x14ac:dyDescent="0.25">
      <c r="P31747" s="1">
        <v>41630</v>
      </c>
      <c r="Q31747" t="s">
        <v>12</v>
      </c>
      <c r="R31747">
        <v>98</v>
      </c>
    </row>
    <row r="31748" spans="16:18" x14ac:dyDescent="0.25">
      <c r="P31748" s="1">
        <v>41631</v>
      </c>
      <c r="Q31748" t="s">
        <v>16</v>
      </c>
      <c r="R31748">
        <v>21</v>
      </c>
    </row>
    <row r="31749" spans="16:18" x14ac:dyDescent="0.25">
      <c r="P31749" s="1">
        <v>41632</v>
      </c>
      <c r="Q31749" t="s">
        <v>9</v>
      </c>
      <c r="R31749">
        <v>103</v>
      </c>
    </row>
    <row r="31750" spans="16:18" x14ac:dyDescent="0.25">
      <c r="P31750" s="1">
        <v>41633</v>
      </c>
      <c r="Q31750" t="s">
        <v>12</v>
      </c>
      <c r="R31750">
        <v>112</v>
      </c>
    </row>
    <row r="31751" spans="16:18" x14ac:dyDescent="0.25">
      <c r="P31751" s="1">
        <v>41634</v>
      </c>
      <c r="Q31751" t="s">
        <v>13</v>
      </c>
      <c r="R31751">
        <v>173</v>
      </c>
    </row>
    <row r="31752" spans="16:18" x14ac:dyDescent="0.25">
      <c r="P31752" s="1">
        <v>41635</v>
      </c>
      <c r="Q31752" t="s">
        <v>8</v>
      </c>
      <c r="R31752">
        <v>195</v>
      </c>
    </row>
    <row r="31753" spans="16:18" x14ac:dyDescent="0.25">
      <c r="P31753" s="1">
        <v>41636</v>
      </c>
      <c r="Q31753" t="s">
        <v>17</v>
      </c>
      <c r="R31753">
        <v>110</v>
      </c>
    </row>
    <row r="31754" spans="16:18" x14ac:dyDescent="0.25">
      <c r="P31754" s="1">
        <v>41637</v>
      </c>
      <c r="Q31754" t="s">
        <v>17</v>
      </c>
      <c r="R31754">
        <v>92</v>
      </c>
    </row>
    <row r="31755" spans="16:18" x14ac:dyDescent="0.25">
      <c r="P31755" s="1">
        <v>41638</v>
      </c>
      <c r="Q31755" t="s">
        <v>2</v>
      </c>
      <c r="R31755">
        <v>111</v>
      </c>
    </row>
    <row r="31756" spans="16:18" x14ac:dyDescent="0.25">
      <c r="P31756" s="1">
        <v>41639</v>
      </c>
      <c r="Q31756" t="s">
        <v>1</v>
      </c>
      <c r="R31756">
        <v>196</v>
      </c>
    </row>
    <row r="31757" spans="16:18" x14ac:dyDescent="0.25">
      <c r="P31757" s="1">
        <v>41640</v>
      </c>
      <c r="Q31757" t="s">
        <v>3</v>
      </c>
      <c r="R31757">
        <v>48</v>
      </c>
    </row>
    <row r="31758" spans="16:18" x14ac:dyDescent="0.25">
      <c r="P31758" s="1">
        <v>41641</v>
      </c>
      <c r="Q31758" t="s">
        <v>1</v>
      </c>
      <c r="R31758">
        <v>165</v>
      </c>
    </row>
    <row r="31759" spans="16:18" x14ac:dyDescent="0.25">
      <c r="P31759" s="1">
        <v>41642</v>
      </c>
      <c r="Q31759" t="s">
        <v>17</v>
      </c>
      <c r="R31759">
        <v>171</v>
      </c>
    </row>
    <row r="31760" spans="16:18" x14ac:dyDescent="0.25">
      <c r="P31760" s="1">
        <v>41643</v>
      </c>
      <c r="Q31760" t="s">
        <v>12</v>
      </c>
      <c r="R31760">
        <v>171</v>
      </c>
    </row>
    <row r="31761" spans="16:18" x14ac:dyDescent="0.25">
      <c r="P31761" s="1">
        <v>41644</v>
      </c>
      <c r="Q31761" t="s">
        <v>4</v>
      </c>
      <c r="R31761">
        <v>166</v>
      </c>
    </row>
    <row r="31762" spans="16:18" x14ac:dyDescent="0.25">
      <c r="P31762" s="1">
        <v>41645</v>
      </c>
      <c r="Q31762" t="s">
        <v>4</v>
      </c>
      <c r="R31762">
        <v>32</v>
      </c>
    </row>
    <row r="31763" spans="16:18" x14ac:dyDescent="0.25">
      <c r="P31763" s="1">
        <v>41646</v>
      </c>
      <c r="Q31763" t="s">
        <v>15</v>
      </c>
      <c r="R31763">
        <v>197</v>
      </c>
    </row>
    <row r="31764" spans="16:18" x14ac:dyDescent="0.25">
      <c r="P31764" s="1">
        <v>41647</v>
      </c>
      <c r="Q31764" t="s">
        <v>17</v>
      </c>
      <c r="R31764">
        <v>178</v>
      </c>
    </row>
    <row r="31765" spans="16:18" x14ac:dyDescent="0.25">
      <c r="P31765" s="1">
        <v>41648</v>
      </c>
      <c r="Q31765" t="s">
        <v>8</v>
      </c>
      <c r="R31765">
        <v>72</v>
      </c>
    </row>
    <row r="31766" spans="16:18" x14ac:dyDescent="0.25">
      <c r="P31766" s="1">
        <v>41649</v>
      </c>
      <c r="Q31766" t="s">
        <v>17</v>
      </c>
      <c r="R31766">
        <v>47</v>
      </c>
    </row>
    <row r="31767" spans="16:18" x14ac:dyDescent="0.25">
      <c r="P31767" s="1">
        <v>41650</v>
      </c>
      <c r="Q31767" t="s">
        <v>17</v>
      </c>
      <c r="R31767">
        <v>108</v>
      </c>
    </row>
    <row r="31768" spans="16:18" x14ac:dyDescent="0.25">
      <c r="P31768" s="1">
        <v>41651</v>
      </c>
      <c r="Q31768" t="s">
        <v>8</v>
      </c>
      <c r="R31768">
        <v>31</v>
      </c>
    </row>
    <row r="31769" spans="16:18" x14ac:dyDescent="0.25">
      <c r="P31769" s="1">
        <v>41652</v>
      </c>
      <c r="Q31769" t="s">
        <v>9</v>
      </c>
      <c r="R31769">
        <v>152</v>
      </c>
    </row>
    <row r="31770" spans="16:18" x14ac:dyDescent="0.25">
      <c r="P31770" s="1">
        <v>41653</v>
      </c>
      <c r="Q31770" t="s">
        <v>1</v>
      </c>
      <c r="R31770">
        <v>77</v>
      </c>
    </row>
    <row r="31771" spans="16:18" x14ac:dyDescent="0.25">
      <c r="P31771" s="1">
        <v>41654</v>
      </c>
      <c r="Q31771" t="s">
        <v>4</v>
      </c>
      <c r="R31771">
        <v>190</v>
      </c>
    </row>
    <row r="31772" spans="16:18" x14ac:dyDescent="0.25">
      <c r="P31772" s="1">
        <v>41655</v>
      </c>
      <c r="Q31772" t="s">
        <v>13</v>
      </c>
      <c r="R31772">
        <v>76</v>
      </c>
    </row>
    <row r="31773" spans="16:18" x14ac:dyDescent="0.25">
      <c r="P31773" s="1">
        <v>41656</v>
      </c>
      <c r="Q31773" t="s">
        <v>17</v>
      </c>
      <c r="R31773">
        <v>104</v>
      </c>
    </row>
    <row r="31774" spans="16:18" x14ac:dyDescent="0.25">
      <c r="P31774" s="1">
        <v>41657</v>
      </c>
      <c r="Q31774" t="s">
        <v>1</v>
      </c>
      <c r="R31774">
        <v>58</v>
      </c>
    </row>
    <row r="31775" spans="16:18" x14ac:dyDescent="0.25">
      <c r="P31775" s="1">
        <v>41658</v>
      </c>
      <c r="Q31775" t="s">
        <v>8</v>
      </c>
      <c r="R31775">
        <v>119</v>
      </c>
    </row>
    <row r="31776" spans="16:18" x14ac:dyDescent="0.25">
      <c r="P31776" s="1">
        <v>41659</v>
      </c>
      <c r="Q31776" t="s">
        <v>13</v>
      </c>
      <c r="R31776">
        <v>58</v>
      </c>
    </row>
    <row r="31777" spans="16:18" x14ac:dyDescent="0.25">
      <c r="P31777" s="1">
        <v>41660</v>
      </c>
      <c r="Q31777" t="s">
        <v>5</v>
      </c>
      <c r="R31777">
        <v>12</v>
      </c>
    </row>
    <row r="31778" spans="16:18" x14ac:dyDescent="0.25">
      <c r="P31778" s="1">
        <v>41661</v>
      </c>
      <c r="Q31778" t="s">
        <v>18</v>
      </c>
      <c r="R31778">
        <v>56</v>
      </c>
    </row>
    <row r="31779" spans="16:18" x14ac:dyDescent="0.25">
      <c r="P31779" s="1">
        <v>41662</v>
      </c>
      <c r="Q31779" t="s">
        <v>15</v>
      </c>
      <c r="R31779">
        <v>78</v>
      </c>
    </row>
    <row r="31780" spans="16:18" x14ac:dyDescent="0.25">
      <c r="P31780" s="1">
        <v>41663</v>
      </c>
      <c r="Q31780" t="s">
        <v>17</v>
      </c>
      <c r="R31780">
        <v>92</v>
      </c>
    </row>
    <row r="31781" spans="16:18" x14ac:dyDescent="0.25">
      <c r="P31781" s="1">
        <v>41664</v>
      </c>
      <c r="Q31781" t="s">
        <v>12</v>
      </c>
      <c r="R31781">
        <v>117</v>
      </c>
    </row>
    <row r="31782" spans="16:18" x14ac:dyDescent="0.25">
      <c r="P31782" s="1">
        <v>41665</v>
      </c>
      <c r="Q31782" t="s">
        <v>4</v>
      </c>
      <c r="R31782">
        <v>184</v>
      </c>
    </row>
    <row r="31783" spans="16:18" x14ac:dyDescent="0.25">
      <c r="P31783" s="1">
        <v>41666</v>
      </c>
      <c r="Q31783" t="s">
        <v>5</v>
      </c>
      <c r="R31783">
        <v>53</v>
      </c>
    </row>
    <row r="31784" spans="16:18" x14ac:dyDescent="0.25">
      <c r="P31784" s="1">
        <v>41667</v>
      </c>
      <c r="Q31784" t="s">
        <v>16</v>
      </c>
      <c r="R31784">
        <v>27</v>
      </c>
    </row>
    <row r="31785" spans="16:18" x14ac:dyDescent="0.25">
      <c r="P31785" s="1">
        <v>41668</v>
      </c>
      <c r="Q31785" t="s">
        <v>4</v>
      </c>
      <c r="R31785">
        <v>21</v>
      </c>
    </row>
    <row r="31786" spans="16:18" x14ac:dyDescent="0.25">
      <c r="P31786" s="1">
        <v>41669</v>
      </c>
      <c r="Q31786" t="s">
        <v>17</v>
      </c>
      <c r="R31786">
        <v>153</v>
      </c>
    </row>
    <row r="31787" spans="16:18" x14ac:dyDescent="0.25">
      <c r="P31787" s="1">
        <v>41670</v>
      </c>
      <c r="Q31787" t="s">
        <v>16</v>
      </c>
      <c r="R31787">
        <v>179</v>
      </c>
    </row>
    <row r="31788" spans="16:18" x14ac:dyDescent="0.25">
      <c r="P31788" s="1">
        <v>41671</v>
      </c>
      <c r="Q31788" t="s">
        <v>9</v>
      </c>
      <c r="R31788">
        <v>83</v>
      </c>
    </row>
    <row r="31789" spans="16:18" x14ac:dyDescent="0.25">
      <c r="P31789" s="1">
        <v>41672</v>
      </c>
      <c r="Q31789" t="s">
        <v>2</v>
      </c>
      <c r="R31789">
        <v>147</v>
      </c>
    </row>
    <row r="31790" spans="16:18" x14ac:dyDescent="0.25">
      <c r="P31790" s="1">
        <v>41673</v>
      </c>
      <c r="Q31790" t="s">
        <v>9</v>
      </c>
      <c r="R31790">
        <v>181</v>
      </c>
    </row>
    <row r="31791" spans="16:18" x14ac:dyDescent="0.25">
      <c r="P31791" s="1">
        <v>41674</v>
      </c>
      <c r="Q31791" t="s">
        <v>18</v>
      </c>
      <c r="R31791">
        <v>80</v>
      </c>
    </row>
    <row r="31792" spans="16:18" x14ac:dyDescent="0.25">
      <c r="P31792" s="1">
        <v>41675</v>
      </c>
      <c r="Q31792" t="s">
        <v>18</v>
      </c>
      <c r="R31792">
        <v>61</v>
      </c>
    </row>
    <row r="31793" spans="16:18" x14ac:dyDescent="0.25">
      <c r="P31793" s="1">
        <v>41676</v>
      </c>
      <c r="Q31793" t="s">
        <v>12</v>
      </c>
      <c r="R31793">
        <v>89</v>
      </c>
    </row>
    <row r="31794" spans="16:18" x14ac:dyDescent="0.25">
      <c r="P31794" s="1">
        <v>41677</v>
      </c>
      <c r="Q31794" t="s">
        <v>18</v>
      </c>
      <c r="R31794">
        <v>113</v>
      </c>
    </row>
    <row r="31795" spans="16:18" x14ac:dyDescent="0.25">
      <c r="P31795" s="1">
        <v>41678</v>
      </c>
      <c r="Q31795" t="s">
        <v>4</v>
      </c>
      <c r="R31795">
        <v>94</v>
      </c>
    </row>
    <row r="31796" spans="16:18" x14ac:dyDescent="0.25">
      <c r="P31796" s="1">
        <v>41679</v>
      </c>
      <c r="Q31796" t="s">
        <v>4</v>
      </c>
      <c r="R31796">
        <v>193</v>
      </c>
    </row>
    <row r="31797" spans="16:18" x14ac:dyDescent="0.25">
      <c r="P31797" s="1">
        <v>41680</v>
      </c>
      <c r="Q31797" t="s">
        <v>13</v>
      </c>
      <c r="R31797">
        <v>56</v>
      </c>
    </row>
    <row r="31798" spans="16:18" x14ac:dyDescent="0.25">
      <c r="P31798" s="1">
        <v>41681</v>
      </c>
      <c r="Q31798" t="s">
        <v>18</v>
      </c>
      <c r="R31798">
        <v>141</v>
      </c>
    </row>
    <row r="31799" spans="16:18" x14ac:dyDescent="0.25">
      <c r="P31799" s="1">
        <v>41682</v>
      </c>
      <c r="Q31799" t="s">
        <v>15</v>
      </c>
      <c r="R31799">
        <v>196</v>
      </c>
    </row>
    <row r="31800" spans="16:18" x14ac:dyDescent="0.25">
      <c r="P31800" s="1">
        <v>41683</v>
      </c>
      <c r="Q31800" t="s">
        <v>2</v>
      </c>
      <c r="R31800">
        <v>36</v>
      </c>
    </row>
    <row r="31801" spans="16:18" x14ac:dyDescent="0.25">
      <c r="P31801" s="1">
        <v>41684</v>
      </c>
      <c r="Q31801" t="s">
        <v>18</v>
      </c>
      <c r="R31801">
        <v>94</v>
      </c>
    </row>
    <row r="31802" spans="16:18" x14ac:dyDescent="0.25">
      <c r="P31802" s="1">
        <v>41685</v>
      </c>
      <c r="Q31802" t="s">
        <v>5</v>
      </c>
      <c r="R31802">
        <v>165</v>
      </c>
    </row>
    <row r="31803" spans="16:18" x14ac:dyDescent="0.25">
      <c r="P31803" s="1">
        <v>41686</v>
      </c>
      <c r="Q31803" t="s">
        <v>2</v>
      </c>
      <c r="R31803">
        <v>93</v>
      </c>
    </row>
    <row r="31804" spans="16:18" x14ac:dyDescent="0.25">
      <c r="P31804" s="1">
        <v>41687</v>
      </c>
      <c r="Q31804" t="s">
        <v>3</v>
      </c>
      <c r="R31804">
        <v>130</v>
      </c>
    </row>
    <row r="31805" spans="16:18" x14ac:dyDescent="0.25">
      <c r="P31805" s="1">
        <v>41688</v>
      </c>
      <c r="Q31805" t="s">
        <v>5</v>
      </c>
      <c r="R31805">
        <v>18</v>
      </c>
    </row>
    <row r="31806" spans="16:18" x14ac:dyDescent="0.25">
      <c r="P31806" s="1">
        <v>41689</v>
      </c>
      <c r="Q31806" t="s">
        <v>3</v>
      </c>
      <c r="R31806">
        <v>128</v>
      </c>
    </row>
    <row r="31807" spans="16:18" x14ac:dyDescent="0.25">
      <c r="P31807" s="1">
        <v>41690</v>
      </c>
      <c r="Q31807" t="s">
        <v>13</v>
      </c>
      <c r="R31807">
        <v>175</v>
      </c>
    </row>
    <row r="31808" spans="16:18" x14ac:dyDescent="0.25">
      <c r="P31808" s="1">
        <v>41691</v>
      </c>
      <c r="Q31808" t="s">
        <v>1</v>
      </c>
      <c r="R31808">
        <v>180</v>
      </c>
    </row>
    <row r="31809" spans="16:18" x14ac:dyDescent="0.25">
      <c r="P31809" s="1">
        <v>41692</v>
      </c>
      <c r="Q31809" t="s">
        <v>2</v>
      </c>
      <c r="R31809">
        <v>125</v>
      </c>
    </row>
    <row r="31810" spans="16:18" x14ac:dyDescent="0.25">
      <c r="P31810" s="1">
        <v>41693</v>
      </c>
      <c r="Q31810" t="s">
        <v>2</v>
      </c>
      <c r="R31810">
        <v>25</v>
      </c>
    </row>
    <row r="31811" spans="16:18" x14ac:dyDescent="0.25">
      <c r="P31811" s="1">
        <v>41694</v>
      </c>
      <c r="Q31811" t="s">
        <v>1</v>
      </c>
      <c r="R31811">
        <v>39</v>
      </c>
    </row>
    <row r="31812" spans="16:18" x14ac:dyDescent="0.25">
      <c r="P31812" s="1">
        <v>41695</v>
      </c>
      <c r="Q31812" t="s">
        <v>9</v>
      </c>
      <c r="R31812">
        <v>86</v>
      </c>
    </row>
    <row r="31813" spans="16:18" x14ac:dyDescent="0.25">
      <c r="P31813" s="1">
        <v>41696</v>
      </c>
      <c r="Q31813" t="s">
        <v>5</v>
      </c>
      <c r="R31813">
        <v>178</v>
      </c>
    </row>
    <row r="31814" spans="16:18" x14ac:dyDescent="0.25">
      <c r="P31814" s="1">
        <v>41697</v>
      </c>
      <c r="Q31814" t="s">
        <v>15</v>
      </c>
      <c r="R31814">
        <v>101</v>
      </c>
    </row>
    <row r="31815" spans="16:18" x14ac:dyDescent="0.25">
      <c r="P31815" s="1">
        <v>41698</v>
      </c>
      <c r="Q31815" t="s">
        <v>15</v>
      </c>
      <c r="R31815">
        <v>152</v>
      </c>
    </row>
    <row r="31816" spans="16:18" x14ac:dyDescent="0.25">
      <c r="P31816" s="1">
        <v>41699</v>
      </c>
      <c r="Q31816" t="s">
        <v>18</v>
      </c>
      <c r="R31816">
        <v>123</v>
      </c>
    </row>
    <row r="31817" spans="16:18" x14ac:dyDescent="0.25">
      <c r="P31817" s="1">
        <v>41700</v>
      </c>
      <c r="Q31817" t="s">
        <v>3</v>
      </c>
      <c r="R31817">
        <v>160</v>
      </c>
    </row>
    <row r="31818" spans="16:18" x14ac:dyDescent="0.25">
      <c r="P31818" s="1">
        <v>41701</v>
      </c>
      <c r="Q31818" t="s">
        <v>3</v>
      </c>
      <c r="R31818">
        <v>131</v>
      </c>
    </row>
    <row r="31819" spans="16:18" x14ac:dyDescent="0.25">
      <c r="P31819" s="1">
        <v>41702</v>
      </c>
      <c r="Q31819" t="s">
        <v>9</v>
      </c>
      <c r="R31819">
        <v>192</v>
      </c>
    </row>
    <row r="31820" spans="16:18" x14ac:dyDescent="0.25">
      <c r="P31820" s="1">
        <v>41703</v>
      </c>
      <c r="Q31820" t="s">
        <v>17</v>
      </c>
      <c r="R31820">
        <v>198</v>
      </c>
    </row>
    <row r="31821" spans="16:18" x14ac:dyDescent="0.25">
      <c r="P31821" s="1">
        <v>41704</v>
      </c>
      <c r="Q31821" t="s">
        <v>12</v>
      </c>
      <c r="R31821">
        <v>133</v>
      </c>
    </row>
    <row r="31822" spans="16:18" x14ac:dyDescent="0.25">
      <c r="P31822" s="1">
        <v>41705</v>
      </c>
      <c r="Q31822" t="s">
        <v>12</v>
      </c>
      <c r="R31822">
        <v>55</v>
      </c>
    </row>
    <row r="31823" spans="16:18" x14ac:dyDescent="0.25">
      <c r="P31823" s="1">
        <v>41706</v>
      </c>
      <c r="Q31823" t="s">
        <v>17</v>
      </c>
      <c r="R31823">
        <v>84</v>
      </c>
    </row>
    <row r="31824" spans="16:18" x14ac:dyDescent="0.25">
      <c r="P31824" s="1">
        <v>41707</v>
      </c>
      <c r="Q31824" t="s">
        <v>12</v>
      </c>
      <c r="R31824">
        <v>69</v>
      </c>
    </row>
    <row r="31825" spans="16:18" x14ac:dyDescent="0.25">
      <c r="P31825" s="1">
        <v>41708</v>
      </c>
      <c r="Q31825" t="s">
        <v>17</v>
      </c>
      <c r="R31825">
        <v>128</v>
      </c>
    </row>
    <row r="31826" spans="16:18" x14ac:dyDescent="0.25">
      <c r="P31826" s="1">
        <v>41709</v>
      </c>
      <c r="Q31826" t="s">
        <v>12</v>
      </c>
      <c r="R31826">
        <v>93</v>
      </c>
    </row>
    <row r="31827" spans="16:18" x14ac:dyDescent="0.25">
      <c r="P31827" s="1">
        <v>41710</v>
      </c>
      <c r="Q31827" t="s">
        <v>3</v>
      </c>
      <c r="R31827">
        <v>15</v>
      </c>
    </row>
    <row r="31828" spans="16:18" x14ac:dyDescent="0.25">
      <c r="P31828" s="1">
        <v>41711</v>
      </c>
      <c r="Q31828" t="s">
        <v>4</v>
      </c>
      <c r="R31828">
        <v>58</v>
      </c>
    </row>
    <row r="31829" spans="16:18" x14ac:dyDescent="0.25">
      <c r="P31829" s="1">
        <v>41712</v>
      </c>
      <c r="Q31829" t="s">
        <v>4</v>
      </c>
      <c r="R31829">
        <v>105</v>
      </c>
    </row>
    <row r="31830" spans="16:18" x14ac:dyDescent="0.25">
      <c r="P31830" s="1">
        <v>41713</v>
      </c>
      <c r="Q31830" t="s">
        <v>13</v>
      </c>
      <c r="R31830">
        <v>69</v>
      </c>
    </row>
    <row r="31831" spans="16:18" x14ac:dyDescent="0.25">
      <c r="P31831" s="1">
        <v>41714</v>
      </c>
      <c r="Q31831" t="s">
        <v>9</v>
      </c>
      <c r="R31831">
        <v>102</v>
      </c>
    </row>
    <row r="31832" spans="16:18" x14ac:dyDescent="0.25">
      <c r="P31832" s="1">
        <v>41715</v>
      </c>
      <c r="Q31832" t="s">
        <v>8</v>
      </c>
      <c r="R31832">
        <v>150</v>
      </c>
    </row>
    <row r="31833" spans="16:18" x14ac:dyDescent="0.25">
      <c r="P31833" s="1">
        <v>41716</v>
      </c>
      <c r="Q31833" t="s">
        <v>18</v>
      </c>
      <c r="R31833">
        <v>26</v>
      </c>
    </row>
    <row r="31834" spans="16:18" x14ac:dyDescent="0.25">
      <c r="P31834" s="1">
        <v>41717</v>
      </c>
      <c r="Q31834" t="s">
        <v>18</v>
      </c>
      <c r="R31834">
        <v>92</v>
      </c>
    </row>
    <row r="31835" spans="16:18" x14ac:dyDescent="0.25">
      <c r="P31835" s="1">
        <v>41718</v>
      </c>
      <c r="Q31835" t="s">
        <v>4</v>
      </c>
      <c r="R31835">
        <v>64</v>
      </c>
    </row>
    <row r="31836" spans="16:18" x14ac:dyDescent="0.25">
      <c r="P31836" s="1">
        <v>41719</v>
      </c>
      <c r="Q31836" t="s">
        <v>13</v>
      </c>
      <c r="R31836">
        <v>70</v>
      </c>
    </row>
    <row r="31837" spans="16:18" x14ac:dyDescent="0.25">
      <c r="P31837" s="1">
        <v>41720</v>
      </c>
      <c r="Q31837" t="s">
        <v>5</v>
      </c>
      <c r="R31837">
        <v>53</v>
      </c>
    </row>
    <row r="31838" spans="16:18" x14ac:dyDescent="0.25">
      <c r="P31838" s="1">
        <v>41721</v>
      </c>
      <c r="Q31838" t="s">
        <v>17</v>
      </c>
      <c r="R31838">
        <v>51</v>
      </c>
    </row>
    <row r="31839" spans="16:18" x14ac:dyDescent="0.25">
      <c r="P31839" s="1">
        <v>41722</v>
      </c>
      <c r="Q31839" t="s">
        <v>9</v>
      </c>
      <c r="R31839">
        <v>108</v>
      </c>
    </row>
    <row r="31840" spans="16:18" x14ac:dyDescent="0.25">
      <c r="P31840" s="1">
        <v>41723</v>
      </c>
      <c r="Q31840" t="s">
        <v>1</v>
      </c>
      <c r="R31840">
        <v>43</v>
      </c>
    </row>
    <row r="31841" spans="16:18" x14ac:dyDescent="0.25">
      <c r="P31841" s="1">
        <v>41724</v>
      </c>
      <c r="Q31841" t="s">
        <v>4</v>
      </c>
      <c r="R31841">
        <v>133</v>
      </c>
    </row>
    <row r="31842" spans="16:18" x14ac:dyDescent="0.25">
      <c r="P31842" s="1">
        <v>41725</v>
      </c>
      <c r="Q31842" t="s">
        <v>8</v>
      </c>
      <c r="R31842">
        <v>80</v>
      </c>
    </row>
    <row r="31843" spans="16:18" x14ac:dyDescent="0.25">
      <c r="P31843" s="1">
        <v>41726</v>
      </c>
      <c r="Q31843" t="s">
        <v>8</v>
      </c>
      <c r="R31843">
        <v>129</v>
      </c>
    </row>
    <row r="31844" spans="16:18" x14ac:dyDescent="0.25">
      <c r="P31844" s="1">
        <v>41727</v>
      </c>
      <c r="Q31844" t="s">
        <v>2</v>
      </c>
      <c r="R31844">
        <v>140</v>
      </c>
    </row>
    <row r="31845" spans="16:18" x14ac:dyDescent="0.25">
      <c r="P31845" s="1">
        <v>41728</v>
      </c>
      <c r="Q31845" t="s">
        <v>18</v>
      </c>
      <c r="R31845">
        <v>103</v>
      </c>
    </row>
    <row r="31846" spans="16:18" x14ac:dyDescent="0.25">
      <c r="P31846" s="1">
        <v>41729</v>
      </c>
      <c r="Q31846" t="s">
        <v>15</v>
      </c>
      <c r="R31846">
        <v>176</v>
      </c>
    </row>
    <row r="31847" spans="16:18" x14ac:dyDescent="0.25">
      <c r="P31847" s="1">
        <v>41730</v>
      </c>
      <c r="Q31847" t="s">
        <v>3</v>
      </c>
      <c r="R31847">
        <v>107</v>
      </c>
    </row>
    <row r="31848" spans="16:18" x14ac:dyDescent="0.25">
      <c r="P31848" s="1">
        <v>41731</v>
      </c>
      <c r="Q31848" t="s">
        <v>17</v>
      </c>
      <c r="R31848">
        <v>90</v>
      </c>
    </row>
    <row r="31849" spans="16:18" x14ac:dyDescent="0.25">
      <c r="P31849" s="1">
        <v>41732</v>
      </c>
      <c r="Q31849" t="s">
        <v>15</v>
      </c>
      <c r="R31849">
        <v>79</v>
      </c>
    </row>
    <row r="31850" spans="16:18" x14ac:dyDescent="0.25">
      <c r="P31850" s="1">
        <v>41733</v>
      </c>
      <c r="Q31850" t="s">
        <v>3</v>
      </c>
      <c r="R31850">
        <v>189</v>
      </c>
    </row>
    <row r="31851" spans="16:18" x14ac:dyDescent="0.25">
      <c r="P31851" s="1">
        <v>41734</v>
      </c>
      <c r="Q31851" t="s">
        <v>18</v>
      </c>
      <c r="R31851">
        <v>143</v>
      </c>
    </row>
    <row r="31852" spans="16:18" x14ac:dyDescent="0.25">
      <c r="P31852" s="1">
        <v>41735</v>
      </c>
      <c r="Q31852" t="s">
        <v>2</v>
      </c>
      <c r="R31852">
        <v>107</v>
      </c>
    </row>
    <row r="31853" spans="16:18" x14ac:dyDescent="0.25">
      <c r="P31853" s="1">
        <v>41736</v>
      </c>
      <c r="Q31853" t="s">
        <v>12</v>
      </c>
      <c r="R31853">
        <v>81</v>
      </c>
    </row>
    <row r="31854" spans="16:18" x14ac:dyDescent="0.25">
      <c r="P31854" s="1">
        <v>41737</v>
      </c>
      <c r="Q31854" t="s">
        <v>5</v>
      </c>
      <c r="R31854">
        <v>88</v>
      </c>
    </row>
    <row r="31855" spans="16:18" x14ac:dyDescent="0.25">
      <c r="P31855" s="1">
        <v>41738</v>
      </c>
      <c r="Q31855" t="s">
        <v>4</v>
      </c>
      <c r="R31855">
        <v>32</v>
      </c>
    </row>
    <row r="31856" spans="16:18" x14ac:dyDescent="0.25">
      <c r="P31856" s="1">
        <v>41739</v>
      </c>
      <c r="Q31856" t="s">
        <v>3</v>
      </c>
      <c r="R31856">
        <v>198</v>
      </c>
    </row>
    <row r="31857" spans="16:18" x14ac:dyDescent="0.25">
      <c r="P31857" s="1">
        <v>41740</v>
      </c>
      <c r="Q31857" t="s">
        <v>4</v>
      </c>
      <c r="R31857">
        <v>53</v>
      </c>
    </row>
    <row r="31858" spans="16:18" x14ac:dyDescent="0.25">
      <c r="P31858" s="1">
        <v>41741</v>
      </c>
      <c r="Q31858" t="s">
        <v>3</v>
      </c>
      <c r="R31858">
        <v>155</v>
      </c>
    </row>
    <row r="31859" spans="16:18" x14ac:dyDescent="0.25">
      <c r="P31859" s="1">
        <v>41742</v>
      </c>
      <c r="Q31859" t="s">
        <v>1</v>
      </c>
      <c r="R31859">
        <v>113</v>
      </c>
    </row>
    <row r="31860" spans="16:18" x14ac:dyDescent="0.25">
      <c r="P31860" s="1">
        <v>41743</v>
      </c>
      <c r="Q31860" t="s">
        <v>3</v>
      </c>
      <c r="R31860">
        <v>38</v>
      </c>
    </row>
    <row r="31861" spans="16:18" x14ac:dyDescent="0.25">
      <c r="P31861" s="1">
        <v>41744</v>
      </c>
      <c r="Q31861" t="s">
        <v>2</v>
      </c>
      <c r="R31861">
        <v>75</v>
      </c>
    </row>
    <row r="31862" spans="16:18" x14ac:dyDescent="0.25">
      <c r="P31862" s="1">
        <v>41745</v>
      </c>
      <c r="Q31862" t="s">
        <v>1</v>
      </c>
      <c r="R31862">
        <v>98</v>
      </c>
    </row>
    <row r="31863" spans="16:18" x14ac:dyDescent="0.25">
      <c r="P31863" s="1">
        <v>41746</v>
      </c>
      <c r="Q31863" t="s">
        <v>4</v>
      </c>
      <c r="R31863">
        <v>169</v>
      </c>
    </row>
    <row r="31864" spans="16:18" x14ac:dyDescent="0.25">
      <c r="P31864" s="1">
        <v>41747</v>
      </c>
      <c r="Q31864" t="s">
        <v>4</v>
      </c>
      <c r="R31864">
        <v>108</v>
      </c>
    </row>
    <row r="31865" spans="16:18" x14ac:dyDescent="0.25">
      <c r="P31865" s="1">
        <v>41748</v>
      </c>
      <c r="Q31865" t="s">
        <v>16</v>
      </c>
      <c r="R31865">
        <v>135</v>
      </c>
    </row>
    <row r="31866" spans="16:18" x14ac:dyDescent="0.25">
      <c r="P31866" s="1">
        <v>41749</v>
      </c>
      <c r="Q31866" t="s">
        <v>2</v>
      </c>
      <c r="R31866">
        <v>124</v>
      </c>
    </row>
    <row r="31867" spans="16:18" x14ac:dyDescent="0.25">
      <c r="P31867" s="1">
        <v>41750</v>
      </c>
      <c r="Q31867" t="s">
        <v>13</v>
      </c>
      <c r="R31867">
        <v>124</v>
      </c>
    </row>
    <row r="31868" spans="16:18" x14ac:dyDescent="0.25">
      <c r="P31868" s="1">
        <v>41751</v>
      </c>
      <c r="Q31868" t="s">
        <v>13</v>
      </c>
      <c r="R31868">
        <v>104</v>
      </c>
    </row>
    <row r="31869" spans="16:18" x14ac:dyDescent="0.25">
      <c r="P31869" s="1">
        <v>41752</v>
      </c>
      <c r="Q31869" t="s">
        <v>4</v>
      </c>
      <c r="R31869">
        <v>122</v>
      </c>
    </row>
    <row r="31870" spans="16:18" x14ac:dyDescent="0.25">
      <c r="P31870" s="1">
        <v>41753</v>
      </c>
      <c r="Q31870" t="s">
        <v>9</v>
      </c>
      <c r="R31870">
        <v>96</v>
      </c>
    </row>
    <row r="31871" spans="16:18" x14ac:dyDescent="0.25">
      <c r="P31871" s="1">
        <v>41754</v>
      </c>
      <c r="Q31871" t="s">
        <v>17</v>
      </c>
      <c r="R31871">
        <v>128</v>
      </c>
    </row>
    <row r="31872" spans="16:18" x14ac:dyDescent="0.25">
      <c r="P31872" s="1">
        <v>41755</v>
      </c>
      <c r="Q31872" t="s">
        <v>3</v>
      </c>
      <c r="R31872">
        <v>141</v>
      </c>
    </row>
    <row r="31873" spans="16:18" x14ac:dyDescent="0.25">
      <c r="P31873" s="1">
        <v>41756</v>
      </c>
      <c r="Q31873" t="s">
        <v>4</v>
      </c>
      <c r="R31873">
        <v>38</v>
      </c>
    </row>
    <row r="31874" spans="16:18" x14ac:dyDescent="0.25">
      <c r="P31874" s="1">
        <v>41757</v>
      </c>
      <c r="Q31874" t="s">
        <v>2</v>
      </c>
      <c r="R31874">
        <v>173</v>
      </c>
    </row>
    <row r="31875" spans="16:18" x14ac:dyDescent="0.25">
      <c r="P31875" s="1">
        <v>41758</v>
      </c>
      <c r="Q31875" t="s">
        <v>13</v>
      </c>
      <c r="R31875">
        <v>191</v>
      </c>
    </row>
    <row r="31876" spans="16:18" x14ac:dyDescent="0.25">
      <c r="P31876" s="1">
        <v>41759</v>
      </c>
      <c r="Q31876" t="s">
        <v>3</v>
      </c>
      <c r="R31876">
        <v>138</v>
      </c>
    </row>
    <row r="31877" spans="16:18" x14ac:dyDescent="0.25">
      <c r="P31877" s="1">
        <v>41760</v>
      </c>
      <c r="Q31877" t="s">
        <v>12</v>
      </c>
      <c r="R31877">
        <v>33</v>
      </c>
    </row>
    <row r="31878" spans="16:18" x14ac:dyDescent="0.25">
      <c r="P31878" s="1">
        <v>41761</v>
      </c>
      <c r="Q31878" t="s">
        <v>4</v>
      </c>
      <c r="R31878">
        <v>191</v>
      </c>
    </row>
    <row r="31879" spans="16:18" x14ac:dyDescent="0.25">
      <c r="P31879" s="1">
        <v>41762</v>
      </c>
      <c r="Q31879" t="s">
        <v>3</v>
      </c>
      <c r="R31879">
        <v>120</v>
      </c>
    </row>
    <row r="31880" spans="16:18" x14ac:dyDescent="0.25">
      <c r="P31880" s="1">
        <v>41763</v>
      </c>
      <c r="Q31880" t="s">
        <v>8</v>
      </c>
      <c r="R31880">
        <v>106</v>
      </c>
    </row>
    <row r="31881" spans="16:18" x14ac:dyDescent="0.25">
      <c r="P31881" s="1">
        <v>41764</v>
      </c>
      <c r="Q31881" t="s">
        <v>13</v>
      </c>
      <c r="R31881">
        <v>143</v>
      </c>
    </row>
    <row r="31882" spans="16:18" x14ac:dyDescent="0.25">
      <c r="P31882" s="1">
        <v>41765</v>
      </c>
      <c r="Q31882" t="s">
        <v>17</v>
      </c>
      <c r="R31882">
        <v>150</v>
      </c>
    </row>
    <row r="31883" spans="16:18" x14ac:dyDescent="0.25">
      <c r="P31883" s="1">
        <v>41766</v>
      </c>
      <c r="Q31883" t="s">
        <v>3</v>
      </c>
      <c r="R31883">
        <v>16</v>
      </c>
    </row>
    <row r="31884" spans="16:18" x14ac:dyDescent="0.25">
      <c r="P31884" s="1">
        <v>41767</v>
      </c>
      <c r="Q31884" t="s">
        <v>1</v>
      </c>
      <c r="R31884">
        <v>73</v>
      </c>
    </row>
    <row r="31885" spans="16:18" x14ac:dyDescent="0.25">
      <c r="P31885" s="1">
        <v>41768</v>
      </c>
      <c r="Q31885" t="s">
        <v>9</v>
      </c>
      <c r="R31885">
        <v>43</v>
      </c>
    </row>
    <row r="31886" spans="16:18" x14ac:dyDescent="0.25">
      <c r="P31886" s="1">
        <v>41769</v>
      </c>
      <c r="Q31886" t="s">
        <v>1</v>
      </c>
      <c r="R31886">
        <v>152</v>
      </c>
    </row>
    <row r="31887" spans="16:18" x14ac:dyDescent="0.25">
      <c r="P31887" s="1">
        <v>41770</v>
      </c>
      <c r="Q31887" t="s">
        <v>9</v>
      </c>
      <c r="R31887">
        <v>168</v>
      </c>
    </row>
    <row r="31888" spans="16:18" x14ac:dyDescent="0.25">
      <c r="P31888" s="1">
        <v>41771</v>
      </c>
      <c r="Q31888" t="s">
        <v>2</v>
      </c>
      <c r="R31888">
        <v>12</v>
      </c>
    </row>
    <row r="31889" spans="16:18" x14ac:dyDescent="0.25">
      <c r="P31889" s="1">
        <v>41772</v>
      </c>
      <c r="Q31889" t="s">
        <v>2</v>
      </c>
      <c r="R31889">
        <v>50</v>
      </c>
    </row>
    <row r="31890" spans="16:18" x14ac:dyDescent="0.25">
      <c r="P31890" s="1">
        <v>41773</v>
      </c>
      <c r="Q31890" t="s">
        <v>3</v>
      </c>
      <c r="R31890">
        <v>68</v>
      </c>
    </row>
    <row r="31891" spans="16:18" x14ac:dyDescent="0.25">
      <c r="P31891" s="1">
        <v>41774</v>
      </c>
      <c r="Q31891" t="s">
        <v>16</v>
      </c>
      <c r="R31891">
        <v>179</v>
      </c>
    </row>
    <row r="31892" spans="16:18" x14ac:dyDescent="0.25">
      <c r="P31892" s="1">
        <v>41775</v>
      </c>
      <c r="Q31892" t="s">
        <v>13</v>
      </c>
      <c r="R31892">
        <v>54</v>
      </c>
    </row>
    <row r="31893" spans="16:18" x14ac:dyDescent="0.25">
      <c r="P31893" s="1">
        <v>41776</v>
      </c>
      <c r="Q31893" t="s">
        <v>12</v>
      </c>
      <c r="R31893">
        <v>151</v>
      </c>
    </row>
    <row r="31894" spans="16:18" x14ac:dyDescent="0.25">
      <c r="P31894" s="1">
        <v>41777</v>
      </c>
      <c r="Q31894" t="s">
        <v>16</v>
      </c>
      <c r="R31894">
        <v>48</v>
      </c>
    </row>
    <row r="31895" spans="16:18" x14ac:dyDescent="0.25">
      <c r="P31895" s="1">
        <v>41778</v>
      </c>
      <c r="Q31895" t="s">
        <v>4</v>
      </c>
      <c r="R31895">
        <v>115</v>
      </c>
    </row>
    <row r="31896" spans="16:18" x14ac:dyDescent="0.25">
      <c r="P31896" s="1">
        <v>41779</v>
      </c>
      <c r="Q31896" t="s">
        <v>12</v>
      </c>
      <c r="R31896">
        <v>77</v>
      </c>
    </row>
    <row r="31897" spans="16:18" x14ac:dyDescent="0.25">
      <c r="P31897" s="1">
        <v>41780</v>
      </c>
      <c r="Q31897" t="s">
        <v>1</v>
      </c>
      <c r="R31897">
        <v>176</v>
      </c>
    </row>
    <row r="31898" spans="16:18" x14ac:dyDescent="0.25">
      <c r="P31898" s="1">
        <v>41781</v>
      </c>
      <c r="Q31898" t="s">
        <v>16</v>
      </c>
      <c r="R31898">
        <v>156</v>
      </c>
    </row>
    <row r="31899" spans="16:18" x14ac:dyDescent="0.25">
      <c r="P31899" s="1">
        <v>41782</v>
      </c>
      <c r="Q31899" t="s">
        <v>8</v>
      </c>
      <c r="R31899">
        <v>140</v>
      </c>
    </row>
    <row r="31900" spans="16:18" x14ac:dyDescent="0.25">
      <c r="P31900" s="1">
        <v>41783</v>
      </c>
      <c r="Q31900" t="s">
        <v>16</v>
      </c>
      <c r="R31900">
        <v>88</v>
      </c>
    </row>
    <row r="31901" spans="16:18" x14ac:dyDescent="0.25">
      <c r="P31901" s="1">
        <v>41784</v>
      </c>
      <c r="Q31901" t="s">
        <v>18</v>
      </c>
      <c r="R31901">
        <v>20</v>
      </c>
    </row>
    <row r="31902" spans="16:18" x14ac:dyDescent="0.25">
      <c r="P31902" s="1">
        <v>41785</v>
      </c>
      <c r="Q31902" t="s">
        <v>9</v>
      </c>
      <c r="R31902">
        <v>192</v>
      </c>
    </row>
    <row r="31903" spans="16:18" x14ac:dyDescent="0.25">
      <c r="P31903" s="1">
        <v>41786</v>
      </c>
      <c r="Q31903" t="s">
        <v>9</v>
      </c>
      <c r="R31903">
        <v>180</v>
      </c>
    </row>
    <row r="31904" spans="16:18" x14ac:dyDescent="0.25">
      <c r="P31904" s="1">
        <v>41787</v>
      </c>
      <c r="Q31904" t="s">
        <v>18</v>
      </c>
      <c r="R31904">
        <v>91</v>
      </c>
    </row>
    <row r="31905" spans="16:18" x14ac:dyDescent="0.25">
      <c r="P31905" s="1">
        <v>41788</v>
      </c>
      <c r="Q31905" t="s">
        <v>18</v>
      </c>
      <c r="R31905">
        <v>146</v>
      </c>
    </row>
    <row r="31906" spans="16:18" x14ac:dyDescent="0.25">
      <c r="P31906" s="1">
        <v>41789</v>
      </c>
      <c r="Q31906" t="s">
        <v>4</v>
      </c>
      <c r="R31906">
        <v>52</v>
      </c>
    </row>
    <row r="31907" spans="16:18" x14ac:dyDescent="0.25">
      <c r="P31907" s="1">
        <v>41790</v>
      </c>
      <c r="Q31907" t="s">
        <v>3</v>
      </c>
      <c r="R31907">
        <v>139</v>
      </c>
    </row>
    <row r="31908" spans="16:18" x14ac:dyDescent="0.25">
      <c r="P31908" s="1">
        <v>41791</v>
      </c>
      <c r="Q31908" t="s">
        <v>4</v>
      </c>
      <c r="R31908">
        <v>46</v>
      </c>
    </row>
    <row r="31909" spans="16:18" x14ac:dyDescent="0.25">
      <c r="P31909" s="1">
        <v>41792</v>
      </c>
      <c r="Q31909" t="s">
        <v>15</v>
      </c>
      <c r="R31909">
        <v>78</v>
      </c>
    </row>
    <row r="31910" spans="16:18" x14ac:dyDescent="0.25">
      <c r="P31910" s="1">
        <v>41793</v>
      </c>
      <c r="Q31910" t="s">
        <v>13</v>
      </c>
      <c r="R31910">
        <v>198</v>
      </c>
    </row>
    <row r="31911" spans="16:18" x14ac:dyDescent="0.25">
      <c r="P31911" s="1">
        <v>41794</v>
      </c>
      <c r="Q31911" t="s">
        <v>17</v>
      </c>
      <c r="R31911">
        <v>58</v>
      </c>
    </row>
    <row r="31912" spans="16:18" x14ac:dyDescent="0.25">
      <c r="P31912" s="1">
        <v>41795</v>
      </c>
      <c r="Q31912" t="s">
        <v>16</v>
      </c>
      <c r="R31912">
        <v>47</v>
      </c>
    </row>
    <row r="31913" spans="16:18" x14ac:dyDescent="0.25">
      <c r="P31913" s="1">
        <v>41796</v>
      </c>
      <c r="Q31913" t="s">
        <v>5</v>
      </c>
      <c r="R31913">
        <v>184</v>
      </c>
    </row>
    <row r="31914" spans="16:18" x14ac:dyDescent="0.25">
      <c r="P31914" s="1">
        <v>41797</v>
      </c>
      <c r="Q31914" t="s">
        <v>3</v>
      </c>
      <c r="R31914">
        <v>117</v>
      </c>
    </row>
    <row r="31915" spans="16:18" x14ac:dyDescent="0.25">
      <c r="P31915" s="1">
        <v>41798</v>
      </c>
      <c r="Q31915" t="s">
        <v>16</v>
      </c>
      <c r="R31915">
        <v>33</v>
      </c>
    </row>
    <row r="31916" spans="16:18" x14ac:dyDescent="0.25">
      <c r="P31916" s="1">
        <v>41799</v>
      </c>
      <c r="Q31916" t="s">
        <v>17</v>
      </c>
      <c r="R31916">
        <v>199</v>
      </c>
    </row>
    <row r="31917" spans="16:18" x14ac:dyDescent="0.25">
      <c r="P31917" s="1">
        <v>41800</v>
      </c>
      <c r="Q31917" t="s">
        <v>3</v>
      </c>
      <c r="R31917">
        <v>30</v>
      </c>
    </row>
    <row r="31918" spans="16:18" x14ac:dyDescent="0.25">
      <c r="P31918" s="1">
        <v>41801</v>
      </c>
      <c r="Q31918" t="s">
        <v>9</v>
      </c>
      <c r="R31918">
        <v>89</v>
      </c>
    </row>
    <row r="31919" spans="16:18" x14ac:dyDescent="0.25">
      <c r="P31919" s="1">
        <v>41802</v>
      </c>
      <c r="Q31919" t="s">
        <v>4</v>
      </c>
      <c r="R31919">
        <v>180</v>
      </c>
    </row>
    <row r="31920" spans="16:18" x14ac:dyDescent="0.25">
      <c r="P31920" s="1">
        <v>41803</v>
      </c>
      <c r="Q31920" t="s">
        <v>18</v>
      </c>
      <c r="R31920">
        <v>105</v>
      </c>
    </row>
    <row r="31921" spans="16:18" x14ac:dyDescent="0.25">
      <c r="P31921" s="1">
        <v>41804</v>
      </c>
      <c r="Q31921" t="s">
        <v>4</v>
      </c>
      <c r="R31921">
        <v>34</v>
      </c>
    </row>
    <row r="31922" spans="16:18" x14ac:dyDescent="0.25">
      <c r="P31922" s="1">
        <v>41805</v>
      </c>
      <c r="Q31922" t="s">
        <v>9</v>
      </c>
      <c r="R31922">
        <v>140</v>
      </c>
    </row>
    <row r="31923" spans="16:18" x14ac:dyDescent="0.25">
      <c r="P31923" s="1">
        <v>41806</v>
      </c>
      <c r="Q31923" t="s">
        <v>18</v>
      </c>
      <c r="R31923">
        <v>129</v>
      </c>
    </row>
    <row r="31924" spans="16:18" x14ac:dyDescent="0.25">
      <c r="P31924" s="1">
        <v>41807</v>
      </c>
      <c r="Q31924" t="s">
        <v>15</v>
      </c>
      <c r="R31924">
        <v>192</v>
      </c>
    </row>
    <row r="31925" spans="16:18" x14ac:dyDescent="0.25">
      <c r="P31925" s="1">
        <v>41808</v>
      </c>
      <c r="Q31925" t="s">
        <v>9</v>
      </c>
      <c r="R31925">
        <v>68</v>
      </c>
    </row>
    <row r="31926" spans="16:18" x14ac:dyDescent="0.25">
      <c r="P31926" s="1">
        <v>41809</v>
      </c>
      <c r="Q31926" t="s">
        <v>15</v>
      </c>
      <c r="R31926">
        <v>101</v>
      </c>
    </row>
    <row r="31927" spans="16:18" x14ac:dyDescent="0.25">
      <c r="P31927" s="1">
        <v>41810</v>
      </c>
      <c r="Q31927" t="s">
        <v>3</v>
      </c>
      <c r="R31927">
        <v>59</v>
      </c>
    </row>
    <row r="31928" spans="16:18" x14ac:dyDescent="0.25">
      <c r="P31928" s="1">
        <v>41811</v>
      </c>
      <c r="Q31928" t="s">
        <v>2</v>
      </c>
      <c r="R31928">
        <v>55</v>
      </c>
    </row>
    <row r="31929" spans="16:18" x14ac:dyDescent="0.25">
      <c r="P31929" s="1">
        <v>41812</v>
      </c>
      <c r="Q31929" t="s">
        <v>5</v>
      </c>
      <c r="R31929">
        <v>140</v>
      </c>
    </row>
    <row r="31930" spans="16:18" x14ac:dyDescent="0.25">
      <c r="P31930" s="1">
        <v>41813</v>
      </c>
      <c r="Q31930" t="s">
        <v>4</v>
      </c>
      <c r="R31930">
        <v>67</v>
      </c>
    </row>
    <row r="31931" spans="16:18" x14ac:dyDescent="0.25">
      <c r="P31931" s="1">
        <v>41814</v>
      </c>
      <c r="Q31931" t="s">
        <v>4</v>
      </c>
      <c r="R31931">
        <v>103</v>
      </c>
    </row>
    <row r="31932" spans="16:18" x14ac:dyDescent="0.25">
      <c r="P31932" s="1">
        <v>41815</v>
      </c>
      <c r="Q31932" t="s">
        <v>15</v>
      </c>
      <c r="R31932">
        <v>76</v>
      </c>
    </row>
    <row r="31933" spans="16:18" x14ac:dyDescent="0.25">
      <c r="P31933" s="1">
        <v>41816</v>
      </c>
      <c r="Q31933" t="s">
        <v>9</v>
      </c>
      <c r="R31933">
        <v>156</v>
      </c>
    </row>
    <row r="31934" spans="16:18" x14ac:dyDescent="0.25">
      <c r="P31934" s="1">
        <v>41817</v>
      </c>
      <c r="Q31934" t="s">
        <v>4</v>
      </c>
      <c r="R31934">
        <v>25</v>
      </c>
    </row>
    <row r="31935" spans="16:18" x14ac:dyDescent="0.25">
      <c r="P31935" s="1">
        <v>41818</v>
      </c>
      <c r="Q31935" t="s">
        <v>5</v>
      </c>
      <c r="R31935">
        <v>177</v>
      </c>
    </row>
    <row r="31936" spans="16:18" x14ac:dyDescent="0.25">
      <c r="P31936" s="1">
        <v>41819</v>
      </c>
      <c r="Q31936" t="s">
        <v>18</v>
      </c>
      <c r="R31936">
        <v>16</v>
      </c>
    </row>
    <row r="31937" spans="16:18" x14ac:dyDescent="0.25">
      <c r="P31937" s="1">
        <v>41820</v>
      </c>
      <c r="Q31937" t="s">
        <v>8</v>
      </c>
      <c r="R31937">
        <v>123</v>
      </c>
    </row>
    <row r="31938" spans="16:18" x14ac:dyDescent="0.25">
      <c r="P31938" s="1">
        <v>41821</v>
      </c>
      <c r="Q31938" t="s">
        <v>16</v>
      </c>
      <c r="R31938">
        <v>53</v>
      </c>
    </row>
    <row r="31939" spans="16:18" x14ac:dyDescent="0.25">
      <c r="P31939" s="1">
        <v>41822</v>
      </c>
      <c r="Q31939" t="s">
        <v>9</v>
      </c>
      <c r="R31939">
        <v>33</v>
      </c>
    </row>
    <row r="31940" spans="16:18" x14ac:dyDescent="0.25">
      <c r="P31940" s="1">
        <v>41823</v>
      </c>
      <c r="Q31940" t="s">
        <v>8</v>
      </c>
      <c r="R31940">
        <v>172</v>
      </c>
    </row>
    <row r="31941" spans="16:18" x14ac:dyDescent="0.25">
      <c r="P31941" s="1">
        <v>41824</v>
      </c>
      <c r="Q31941" t="s">
        <v>15</v>
      </c>
      <c r="R31941">
        <v>77</v>
      </c>
    </row>
    <row r="31942" spans="16:18" x14ac:dyDescent="0.25">
      <c r="P31942" s="1">
        <v>41825</v>
      </c>
      <c r="Q31942" t="s">
        <v>4</v>
      </c>
      <c r="R31942">
        <v>101</v>
      </c>
    </row>
    <row r="31943" spans="16:18" x14ac:dyDescent="0.25">
      <c r="P31943" s="1">
        <v>41826</v>
      </c>
      <c r="Q31943" t="s">
        <v>8</v>
      </c>
      <c r="R31943">
        <v>112</v>
      </c>
    </row>
    <row r="31944" spans="16:18" x14ac:dyDescent="0.25">
      <c r="P31944" s="1">
        <v>41827</v>
      </c>
      <c r="Q31944" t="s">
        <v>1</v>
      </c>
      <c r="R31944">
        <v>177</v>
      </c>
    </row>
    <row r="31945" spans="16:18" x14ac:dyDescent="0.25">
      <c r="P31945" s="1">
        <v>41828</v>
      </c>
      <c r="Q31945" t="s">
        <v>4</v>
      </c>
      <c r="R31945">
        <v>144</v>
      </c>
    </row>
    <row r="31946" spans="16:18" x14ac:dyDescent="0.25">
      <c r="P31946" s="1">
        <v>41829</v>
      </c>
      <c r="Q31946" t="s">
        <v>16</v>
      </c>
      <c r="R31946">
        <v>103</v>
      </c>
    </row>
    <row r="31947" spans="16:18" x14ac:dyDescent="0.25">
      <c r="P31947" s="1">
        <v>41830</v>
      </c>
      <c r="Q31947" t="s">
        <v>16</v>
      </c>
      <c r="R31947">
        <v>139</v>
      </c>
    </row>
    <row r="31948" spans="16:18" x14ac:dyDescent="0.25">
      <c r="P31948" s="1">
        <v>41831</v>
      </c>
      <c r="Q31948" t="s">
        <v>13</v>
      </c>
      <c r="R31948">
        <v>21</v>
      </c>
    </row>
    <row r="31949" spans="16:18" x14ac:dyDescent="0.25">
      <c r="P31949" s="1">
        <v>41832</v>
      </c>
      <c r="Q31949" t="s">
        <v>8</v>
      </c>
      <c r="R31949">
        <v>99</v>
      </c>
    </row>
    <row r="31950" spans="16:18" x14ac:dyDescent="0.25">
      <c r="P31950" s="1">
        <v>41833</v>
      </c>
      <c r="Q31950" t="s">
        <v>13</v>
      </c>
      <c r="R31950">
        <v>173</v>
      </c>
    </row>
    <row r="31951" spans="16:18" x14ac:dyDescent="0.25">
      <c r="P31951" s="1">
        <v>41834</v>
      </c>
      <c r="Q31951" t="s">
        <v>13</v>
      </c>
      <c r="R31951">
        <v>122</v>
      </c>
    </row>
    <row r="31952" spans="16:18" x14ac:dyDescent="0.25">
      <c r="P31952" s="1">
        <v>41835</v>
      </c>
      <c r="Q31952" t="s">
        <v>9</v>
      </c>
      <c r="R31952">
        <v>170</v>
      </c>
    </row>
    <row r="31953" spans="16:18" x14ac:dyDescent="0.25">
      <c r="P31953" s="1">
        <v>41836</v>
      </c>
      <c r="Q31953" t="s">
        <v>18</v>
      </c>
      <c r="R31953">
        <v>59</v>
      </c>
    </row>
    <row r="31954" spans="16:18" x14ac:dyDescent="0.25">
      <c r="P31954" s="1">
        <v>41837</v>
      </c>
      <c r="Q31954" t="s">
        <v>13</v>
      </c>
      <c r="R31954">
        <v>102</v>
      </c>
    </row>
    <row r="31955" spans="16:18" x14ac:dyDescent="0.25">
      <c r="P31955" s="1">
        <v>41838</v>
      </c>
      <c r="Q31955" t="s">
        <v>17</v>
      </c>
      <c r="R31955">
        <v>99</v>
      </c>
    </row>
    <row r="31956" spans="16:18" x14ac:dyDescent="0.25">
      <c r="P31956" s="1">
        <v>41839</v>
      </c>
      <c r="Q31956" t="s">
        <v>2</v>
      </c>
      <c r="R31956">
        <v>172</v>
      </c>
    </row>
    <row r="31957" spans="16:18" x14ac:dyDescent="0.25">
      <c r="P31957" s="1">
        <v>41840</v>
      </c>
      <c r="Q31957" t="s">
        <v>13</v>
      </c>
      <c r="R31957">
        <v>125</v>
      </c>
    </row>
    <row r="31958" spans="16:18" x14ac:dyDescent="0.25">
      <c r="P31958" s="1">
        <v>41841</v>
      </c>
      <c r="Q31958" t="s">
        <v>18</v>
      </c>
      <c r="R31958">
        <v>70</v>
      </c>
    </row>
    <row r="31959" spans="16:18" x14ac:dyDescent="0.25">
      <c r="P31959" s="1">
        <v>41842</v>
      </c>
      <c r="Q31959" t="s">
        <v>9</v>
      </c>
      <c r="R31959">
        <v>31</v>
      </c>
    </row>
    <row r="31960" spans="16:18" x14ac:dyDescent="0.25">
      <c r="P31960" s="1">
        <v>41843</v>
      </c>
      <c r="Q31960" t="s">
        <v>3</v>
      </c>
      <c r="R31960">
        <v>11</v>
      </c>
    </row>
    <row r="31961" spans="16:18" x14ac:dyDescent="0.25">
      <c r="P31961" s="1">
        <v>41844</v>
      </c>
      <c r="Q31961" t="s">
        <v>9</v>
      </c>
      <c r="R31961">
        <v>113</v>
      </c>
    </row>
    <row r="31962" spans="16:18" x14ac:dyDescent="0.25">
      <c r="P31962" s="1">
        <v>41845</v>
      </c>
      <c r="Q31962" t="s">
        <v>4</v>
      </c>
      <c r="R31962">
        <v>70</v>
      </c>
    </row>
    <row r="31963" spans="16:18" x14ac:dyDescent="0.25">
      <c r="P31963" s="1">
        <v>41846</v>
      </c>
      <c r="Q31963" t="s">
        <v>12</v>
      </c>
      <c r="R31963">
        <v>181</v>
      </c>
    </row>
    <row r="31964" spans="16:18" x14ac:dyDescent="0.25">
      <c r="P31964" s="1">
        <v>41847</v>
      </c>
      <c r="Q31964" t="s">
        <v>3</v>
      </c>
      <c r="R31964">
        <v>169</v>
      </c>
    </row>
    <row r="31965" spans="16:18" x14ac:dyDescent="0.25">
      <c r="P31965" s="1">
        <v>41848</v>
      </c>
      <c r="Q31965" t="s">
        <v>12</v>
      </c>
      <c r="R31965">
        <v>162</v>
      </c>
    </row>
    <row r="31966" spans="16:18" x14ac:dyDescent="0.25">
      <c r="P31966" s="1">
        <v>41849</v>
      </c>
      <c r="Q31966" t="s">
        <v>2</v>
      </c>
      <c r="R31966">
        <v>86</v>
      </c>
    </row>
    <row r="31967" spans="16:18" x14ac:dyDescent="0.25">
      <c r="P31967" s="1">
        <v>41850</v>
      </c>
      <c r="Q31967" t="s">
        <v>13</v>
      </c>
      <c r="R31967">
        <v>20</v>
      </c>
    </row>
    <row r="31968" spans="16:18" x14ac:dyDescent="0.25">
      <c r="P31968" s="1">
        <v>41851</v>
      </c>
      <c r="Q31968" t="s">
        <v>4</v>
      </c>
      <c r="R31968">
        <v>154</v>
      </c>
    </row>
    <row r="31969" spans="16:18" x14ac:dyDescent="0.25">
      <c r="P31969" s="1">
        <v>41852</v>
      </c>
      <c r="Q31969" t="s">
        <v>13</v>
      </c>
      <c r="R31969">
        <v>53</v>
      </c>
    </row>
    <row r="31970" spans="16:18" x14ac:dyDescent="0.25">
      <c r="P31970" s="1">
        <v>41853</v>
      </c>
      <c r="Q31970" t="s">
        <v>1</v>
      </c>
      <c r="R31970">
        <v>104</v>
      </c>
    </row>
    <row r="31971" spans="16:18" x14ac:dyDescent="0.25">
      <c r="P31971" s="1">
        <v>41854</v>
      </c>
      <c r="Q31971" t="s">
        <v>3</v>
      </c>
      <c r="R31971">
        <v>87</v>
      </c>
    </row>
    <row r="31972" spans="16:18" x14ac:dyDescent="0.25">
      <c r="P31972" s="1">
        <v>41855</v>
      </c>
      <c r="Q31972" t="s">
        <v>5</v>
      </c>
      <c r="R31972">
        <v>27</v>
      </c>
    </row>
    <row r="31973" spans="16:18" x14ac:dyDescent="0.25">
      <c r="P31973" s="1">
        <v>41856</v>
      </c>
      <c r="Q31973" t="s">
        <v>12</v>
      </c>
      <c r="R31973">
        <v>196</v>
      </c>
    </row>
    <row r="31974" spans="16:18" x14ac:dyDescent="0.25">
      <c r="P31974" s="1">
        <v>41857</v>
      </c>
      <c r="Q31974" t="s">
        <v>2</v>
      </c>
      <c r="R31974">
        <v>164</v>
      </c>
    </row>
    <row r="31975" spans="16:18" x14ac:dyDescent="0.25">
      <c r="P31975" s="1">
        <v>41858</v>
      </c>
      <c r="Q31975" t="s">
        <v>18</v>
      </c>
      <c r="R31975">
        <v>147</v>
      </c>
    </row>
    <row r="31976" spans="16:18" x14ac:dyDescent="0.25">
      <c r="P31976" s="1">
        <v>41859</v>
      </c>
      <c r="Q31976" t="s">
        <v>3</v>
      </c>
      <c r="R31976">
        <v>105</v>
      </c>
    </row>
    <row r="31977" spans="16:18" x14ac:dyDescent="0.25">
      <c r="P31977" s="1">
        <v>41860</v>
      </c>
      <c r="Q31977" t="s">
        <v>18</v>
      </c>
      <c r="R31977">
        <v>157</v>
      </c>
    </row>
    <row r="31978" spans="16:18" x14ac:dyDescent="0.25">
      <c r="P31978" s="1">
        <v>41861</v>
      </c>
      <c r="Q31978" t="s">
        <v>4</v>
      </c>
      <c r="R31978">
        <v>134</v>
      </c>
    </row>
    <row r="31979" spans="16:18" x14ac:dyDescent="0.25">
      <c r="P31979" s="1">
        <v>41862</v>
      </c>
      <c r="Q31979" t="s">
        <v>3</v>
      </c>
      <c r="R31979">
        <v>117</v>
      </c>
    </row>
    <row r="31980" spans="16:18" x14ac:dyDescent="0.25">
      <c r="P31980" s="1">
        <v>41863</v>
      </c>
      <c r="Q31980" t="s">
        <v>12</v>
      </c>
      <c r="R31980">
        <v>163</v>
      </c>
    </row>
    <row r="31981" spans="16:18" x14ac:dyDescent="0.25">
      <c r="P31981" s="1">
        <v>41864</v>
      </c>
      <c r="Q31981" t="s">
        <v>4</v>
      </c>
      <c r="R31981">
        <v>70</v>
      </c>
    </row>
    <row r="31982" spans="16:18" x14ac:dyDescent="0.25">
      <c r="P31982" s="1">
        <v>41865</v>
      </c>
      <c r="Q31982" t="s">
        <v>9</v>
      </c>
      <c r="R31982">
        <v>96</v>
      </c>
    </row>
    <row r="31983" spans="16:18" x14ac:dyDescent="0.25">
      <c r="P31983" s="1">
        <v>41866</v>
      </c>
      <c r="Q31983" t="s">
        <v>12</v>
      </c>
      <c r="R31983">
        <v>96</v>
      </c>
    </row>
    <row r="31984" spans="16:18" x14ac:dyDescent="0.25">
      <c r="P31984" s="1">
        <v>41867</v>
      </c>
      <c r="Q31984" t="s">
        <v>16</v>
      </c>
      <c r="R31984">
        <v>94</v>
      </c>
    </row>
    <row r="31985" spans="16:18" x14ac:dyDescent="0.25">
      <c r="P31985" s="1">
        <v>41868</v>
      </c>
      <c r="Q31985" t="s">
        <v>17</v>
      </c>
      <c r="R31985">
        <v>31</v>
      </c>
    </row>
    <row r="31986" spans="16:18" x14ac:dyDescent="0.25">
      <c r="P31986" s="1">
        <v>41869</v>
      </c>
      <c r="Q31986" t="s">
        <v>16</v>
      </c>
      <c r="R31986">
        <v>177</v>
      </c>
    </row>
    <row r="31987" spans="16:18" x14ac:dyDescent="0.25">
      <c r="P31987" s="1">
        <v>41870</v>
      </c>
      <c r="Q31987" t="s">
        <v>17</v>
      </c>
      <c r="R31987">
        <v>109</v>
      </c>
    </row>
    <row r="31988" spans="16:18" x14ac:dyDescent="0.25">
      <c r="P31988" s="1">
        <v>41871</v>
      </c>
      <c r="Q31988" t="s">
        <v>9</v>
      </c>
      <c r="R31988">
        <v>151</v>
      </c>
    </row>
    <row r="31989" spans="16:18" x14ac:dyDescent="0.25">
      <c r="P31989" s="1">
        <v>41872</v>
      </c>
      <c r="Q31989" t="s">
        <v>12</v>
      </c>
      <c r="R31989">
        <v>177</v>
      </c>
    </row>
    <row r="31990" spans="16:18" x14ac:dyDescent="0.25">
      <c r="P31990" s="1">
        <v>41873</v>
      </c>
      <c r="Q31990" t="s">
        <v>5</v>
      </c>
      <c r="R31990">
        <v>59</v>
      </c>
    </row>
    <row r="31991" spans="16:18" x14ac:dyDescent="0.25">
      <c r="P31991" s="1">
        <v>41874</v>
      </c>
      <c r="Q31991" t="s">
        <v>4</v>
      </c>
      <c r="R31991">
        <v>186</v>
      </c>
    </row>
    <row r="31992" spans="16:18" x14ac:dyDescent="0.25">
      <c r="P31992" s="1">
        <v>41875</v>
      </c>
      <c r="Q31992" t="s">
        <v>12</v>
      </c>
      <c r="R31992">
        <v>26</v>
      </c>
    </row>
    <row r="31993" spans="16:18" x14ac:dyDescent="0.25">
      <c r="P31993" s="1">
        <v>41876</v>
      </c>
      <c r="Q31993" t="s">
        <v>5</v>
      </c>
      <c r="R31993">
        <v>128</v>
      </c>
    </row>
    <row r="31994" spans="16:18" x14ac:dyDescent="0.25">
      <c r="P31994" s="1">
        <v>41877</v>
      </c>
      <c r="Q31994" t="s">
        <v>17</v>
      </c>
      <c r="R31994">
        <v>123</v>
      </c>
    </row>
    <row r="31995" spans="16:18" x14ac:dyDescent="0.25">
      <c r="P31995" s="1">
        <v>41878</v>
      </c>
      <c r="Q31995" t="s">
        <v>8</v>
      </c>
      <c r="R31995">
        <v>59</v>
      </c>
    </row>
    <row r="31996" spans="16:18" x14ac:dyDescent="0.25">
      <c r="P31996" s="1">
        <v>41879</v>
      </c>
      <c r="Q31996" t="s">
        <v>12</v>
      </c>
      <c r="R31996">
        <v>84</v>
      </c>
    </row>
    <row r="31997" spans="16:18" x14ac:dyDescent="0.25">
      <c r="P31997" s="1">
        <v>41880</v>
      </c>
      <c r="Q31997" t="s">
        <v>9</v>
      </c>
      <c r="R31997">
        <v>151</v>
      </c>
    </row>
    <row r="31998" spans="16:18" x14ac:dyDescent="0.25">
      <c r="P31998" s="1">
        <v>41881</v>
      </c>
      <c r="Q31998" t="s">
        <v>5</v>
      </c>
      <c r="R31998">
        <v>87</v>
      </c>
    </row>
    <row r="31999" spans="16:18" x14ac:dyDescent="0.25">
      <c r="P31999" s="1">
        <v>41882</v>
      </c>
      <c r="Q31999" t="s">
        <v>2</v>
      </c>
      <c r="R31999">
        <v>148</v>
      </c>
    </row>
    <row r="32000" spans="16:18" x14ac:dyDescent="0.25">
      <c r="P32000" s="1">
        <v>41883</v>
      </c>
      <c r="Q32000" t="s">
        <v>15</v>
      </c>
      <c r="R32000">
        <v>56</v>
      </c>
    </row>
    <row r="32001" spans="16:18" x14ac:dyDescent="0.25">
      <c r="P32001" s="1">
        <v>41884</v>
      </c>
      <c r="Q32001" t="s">
        <v>9</v>
      </c>
      <c r="R32001">
        <v>116</v>
      </c>
    </row>
    <row r="32002" spans="16:18" x14ac:dyDescent="0.25">
      <c r="P32002" s="1">
        <v>41885</v>
      </c>
      <c r="Q32002" t="s">
        <v>5</v>
      </c>
      <c r="R32002">
        <v>11</v>
      </c>
    </row>
    <row r="32003" spans="16:18" x14ac:dyDescent="0.25">
      <c r="P32003" s="1">
        <v>41886</v>
      </c>
      <c r="Q32003" t="s">
        <v>9</v>
      </c>
      <c r="R32003">
        <v>46</v>
      </c>
    </row>
    <row r="32004" spans="16:18" x14ac:dyDescent="0.25">
      <c r="P32004" s="1">
        <v>41887</v>
      </c>
      <c r="Q32004" t="s">
        <v>17</v>
      </c>
      <c r="R32004">
        <v>61</v>
      </c>
    </row>
    <row r="32005" spans="16:18" x14ac:dyDescent="0.25">
      <c r="P32005" s="1">
        <v>41888</v>
      </c>
      <c r="Q32005" t="s">
        <v>5</v>
      </c>
      <c r="R32005">
        <v>52</v>
      </c>
    </row>
    <row r="32006" spans="16:18" x14ac:dyDescent="0.25">
      <c r="P32006" s="1">
        <v>41889</v>
      </c>
      <c r="Q32006" t="s">
        <v>9</v>
      </c>
      <c r="R32006">
        <v>121</v>
      </c>
    </row>
    <row r="32007" spans="16:18" x14ac:dyDescent="0.25">
      <c r="P32007" s="1">
        <v>41890</v>
      </c>
      <c r="Q32007" t="s">
        <v>4</v>
      </c>
      <c r="R32007">
        <v>60</v>
      </c>
    </row>
    <row r="32008" spans="16:18" x14ac:dyDescent="0.25">
      <c r="P32008" s="1">
        <v>41891</v>
      </c>
      <c r="Q32008" t="s">
        <v>13</v>
      </c>
      <c r="R32008">
        <v>135</v>
      </c>
    </row>
    <row r="32009" spans="16:18" x14ac:dyDescent="0.25">
      <c r="P32009" s="1">
        <v>41892</v>
      </c>
      <c r="Q32009" t="s">
        <v>8</v>
      </c>
      <c r="R32009">
        <v>27</v>
      </c>
    </row>
    <row r="32010" spans="16:18" x14ac:dyDescent="0.25">
      <c r="P32010" s="1">
        <v>41893</v>
      </c>
      <c r="Q32010" t="s">
        <v>8</v>
      </c>
      <c r="R32010">
        <v>158</v>
      </c>
    </row>
    <row r="32011" spans="16:18" x14ac:dyDescent="0.25">
      <c r="P32011" s="1">
        <v>41894</v>
      </c>
      <c r="Q32011" t="s">
        <v>1</v>
      </c>
      <c r="R32011">
        <v>172</v>
      </c>
    </row>
    <row r="32012" spans="16:18" x14ac:dyDescent="0.25">
      <c r="P32012" s="1">
        <v>41895</v>
      </c>
      <c r="Q32012" t="s">
        <v>8</v>
      </c>
      <c r="R32012">
        <v>92</v>
      </c>
    </row>
    <row r="32013" spans="16:18" x14ac:dyDescent="0.25">
      <c r="P32013" s="1">
        <v>41896</v>
      </c>
      <c r="Q32013" t="s">
        <v>3</v>
      </c>
      <c r="R32013">
        <v>132</v>
      </c>
    </row>
    <row r="32014" spans="16:18" x14ac:dyDescent="0.25">
      <c r="P32014" s="1">
        <v>41897</v>
      </c>
      <c r="Q32014" t="s">
        <v>4</v>
      </c>
      <c r="R32014">
        <v>39</v>
      </c>
    </row>
    <row r="32015" spans="16:18" x14ac:dyDescent="0.25">
      <c r="P32015" s="1">
        <v>41898</v>
      </c>
      <c r="Q32015" t="s">
        <v>12</v>
      </c>
      <c r="R32015">
        <v>116</v>
      </c>
    </row>
    <row r="32016" spans="16:18" x14ac:dyDescent="0.25">
      <c r="P32016" s="1">
        <v>41899</v>
      </c>
      <c r="Q32016" t="s">
        <v>3</v>
      </c>
      <c r="R32016">
        <v>95</v>
      </c>
    </row>
    <row r="32017" spans="16:18" x14ac:dyDescent="0.25">
      <c r="P32017" s="1">
        <v>41900</v>
      </c>
      <c r="Q32017" t="s">
        <v>3</v>
      </c>
      <c r="R32017">
        <v>62</v>
      </c>
    </row>
    <row r="32018" spans="16:18" x14ac:dyDescent="0.25">
      <c r="P32018" s="1">
        <v>41901</v>
      </c>
      <c r="Q32018" t="s">
        <v>16</v>
      </c>
      <c r="R32018">
        <v>99</v>
      </c>
    </row>
    <row r="32019" spans="16:18" x14ac:dyDescent="0.25">
      <c r="P32019" s="1">
        <v>41902</v>
      </c>
      <c r="Q32019" t="s">
        <v>13</v>
      </c>
      <c r="R32019">
        <v>154</v>
      </c>
    </row>
    <row r="32020" spans="16:18" x14ac:dyDescent="0.25">
      <c r="P32020" s="1">
        <v>41903</v>
      </c>
      <c r="Q32020" t="s">
        <v>12</v>
      </c>
      <c r="R32020">
        <v>78</v>
      </c>
    </row>
    <row r="32021" spans="16:18" x14ac:dyDescent="0.25">
      <c r="P32021" s="1">
        <v>41904</v>
      </c>
      <c r="Q32021" t="s">
        <v>16</v>
      </c>
      <c r="R32021">
        <v>67</v>
      </c>
    </row>
    <row r="32022" spans="16:18" x14ac:dyDescent="0.25">
      <c r="P32022" s="1">
        <v>41905</v>
      </c>
      <c r="Q32022" t="s">
        <v>4</v>
      </c>
      <c r="R32022">
        <v>122</v>
      </c>
    </row>
    <row r="32023" spans="16:18" x14ac:dyDescent="0.25">
      <c r="P32023" s="1">
        <v>41906</v>
      </c>
      <c r="Q32023" t="s">
        <v>15</v>
      </c>
      <c r="R32023">
        <v>82</v>
      </c>
    </row>
    <row r="32024" spans="16:18" x14ac:dyDescent="0.25">
      <c r="P32024" s="1">
        <v>41907</v>
      </c>
      <c r="Q32024" t="s">
        <v>16</v>
      </c>
      <c r="R32024">
        <v>19</v>
      </c>
    </row>
    <row r="32025" spans="16:18" x14ac:dyDescent="0.25">
      <c r="P32025" s="1">
        <v>41908</v>
      </c>
      <c r="Q32025" t="s">
        <v>16</v>
      </c>
      <c r="R32025">
        <v>47</v>
      </c>
    </row>
    <row r="32026" spans="16:18" x14ac:dyDescent="0.25">
      <c r="P32026" s="1">
        <v>41909</v>
      </c>
      <c r="Q32026" t="s">
        <v>15</v>
      </c>
      <c r="R32026">
        <v>62</v>
      </c>
    </row>
    <row r="32027" spans="16:18" x14ac:dyDescent="0.25">
      <c r="P32027" s="1">
        <v>41910</v>
      </c>
      <c r="Q32027" t="s">
        <v>4</v>
      </c>
      <c r="R32027">
        <v>55</v>
      </c>
    </row>
    <row r="32028" spans="16:18" x14ac:dyDescent="0.25">
      <c r="P32028" s="1">
        <v>41911</v>
      </c>
      <c r="Q32028" t="s">
        <v>1</v>
      </c>
      <c r="R32028">
        <v>38</v>
      </c>
    </row>
    <row r="32029" spans="16:18" x14ac:dyDescent="0.25">
      <c r="P32029" s="1">
        <v>41912</v>
      </c>
      <c r="Q32029" t="s">
        <v>1</v>
      </c>
      <c r="R32029">
        <v>39</v>
      </c>
    </row>
    <row r="32030" spans="16:18" x14ac:dyDescent="0.25">
      <c r="P32030" s="1">
        <v>41913</v>
      </c>
      <c r="Q32030" t="s">
        <v>2</v>
      </c>
      <c r="R32030">
        <v>156</v>
      </c>
    </row>
    <row r="32031" spans="16:18" x14ac:dyDescent="0.25">
      <c r="P32031" s="1">
        <v>41914</v>
      </c>
      <c r="Q32031" t="s">
        <v>17</v>
      </c>
      <c r="R32031">
        <v>178</v>
      </c>
    </row>
    <row r="32032" spans="16:18" x14ac:dyDescent="0.25">
      <c r="P32032" s="1">
        <v>41915</v>
      </c>
      <c r="Q32032" t="s">
        <v>5</v>
      </c>
      <c r="R32032">
        <v>144</v>
      </c>
    </row>
    <row r="32033" spans="16:18" x14ac:dyDescent="0.25">
      <c r="P32033" s="1">
        <v>41916</v>
      </c>
      <c r="Q32033" t="s">
        <v>3</v>
      </c>
      <c r="R32033">
        <v>168</v>
      </c>
    </row>
    <row r="32034" spans="16:18" x14ac:dyDescent="0.25">
      <c r="P32034" s="1">
        <v>41917</v>
      </c>
      <c r="Q32034" t="s">
        <v>5</v>
      </c>
      <c r="R32034">
        <v>74</v>
      </c>
    </row>
    <row r="32035" spans="16:18" x14ac:dyDescent="0.25">
      <c r="P32035" s="1">
        <v>41918</v>
      </c>
      <c r="Q32035" t="s">
        <v>12</v>
      </c>
      <c r="R32035">
        <v>37</v>
      </c>
    </row>
    <row r="32036" spans="16:18" x14ac:dyDescent="0.25">
      <c r="P32036" s="1">
        <v>41919</v>
      </c>
      <c r="Q32036" t="s">
        <v>9</v>
      </c>
      <c r="R32036">
        <v>72</v>
      </c>
    </row>
    <row r="32037" spans="16:18" x14ac:dyDescent="0.25">
      <c r="P32037" s="1">
        <v>41920</v>
      </c>
      <c r="Q32037" t="s">
        <v>4</v>
      </c>
      <c r="R32037">
        <v>96</v>
      </c>
    </row>
    <row r="32038" spans="16:18" x14ac:dyDescent="0.25">
      <c r="P32038" s="1">
        <v>41921</v>
      </c>
      <c r="Q32038" t="s">
        <v>1</v>
      </c>
      <c r="R32038">
        <v>83</v>
      </c>
    </row>
    <row r="32039" spans="16:18" x14ac:dyDescent="0.25">
      <c r="P32039" s="1">
        <v>41922</v>
      </c>
      <c r="Q32039" t="s">
        <v>1</v>
      </c>
      <c r="R32039">
        <v>82</v>
      </c>
    </row>
    <row r="32040" spans="16:18" x14ac:dyDescent="0.25">
      <c r="P32040" s="1">
        <v>41923</v>
      </c>
      <c r="Q32040" t="s">
        <v>15</v>
      </c>
      <c r="R32040">
        <v>149</v>
      </c>
    </row>
    <row r="32041" spans="16:18" x14ac:dyDescent="0.25">
      <c r="P32041" s="1">
        <v>41924</v>
      </c>
      <c r="Q32041" t="s">
        <v>3</v>
      </c>
      <c r="R32041">
        <v>41</v>
      </c>
    </row>
    <row r="32042" spans="16:18" x14ac:dyDescent="0.25">
      <c r="P32042" s="1">
        <v>41925</v>
      </c>
      <c r="Q32042" t="s">
        <v>3</v>
      </c>
      <c r="R32042">
        <v>146</v>
      </c>
    </row>
    <row r="32043" spans="16:18" x14ac:dyDescent="0.25">
      <c r="P32043" s="1">
        <v>41926</v>
      </c>
      <c r="Q32043" t="s">
        <v>2</v>
      </c>
      <c r="R32043">
        <v>107</v>
      </c>
    </row>
    <row r="32044" spans="16:18" x14ac:dyDescent="0.25">
      <c r="P32044" s="1">
        <v>41927</v>
      </c>
      <c r="Q32044" t="s">
        <v>12</v>
      </c>
      <c r="R32044">
        <v>27</v>
      </c>
    </row>
    <row r="32045" spans="16:18" x14ac:dyDescent="0.25">
      <c r="P32045" s="1">
        <v>41928</v>
      </c>
      <c r="Q32045" t="s">
        <v>18</v>
      </c>
      <c r="R32045">
        <v>164</v>
      </c>
    </row>
    <row r="32046" spans="16:18" x14ac:dyDescent="0.25">
      <c r="P32046" s="1">
        <v>41929</v>
      </c>
      <c r="Q32046" t="s">
        <v>1</v>
      </c>
      <c r="R32046">
        <v>175</v>
      </c>
    </row>
    <row r="32047" spans="16:18" x14ac:dyDescent="0.25">
      <c r="P32047" s="1">
        <v>41930</v>
      </c>
      <c r="Q32047" t="s">
        <v>4</v>
      </c>
      <c r="R32047">
        <v>93</v>
      </c>
    </row>
    <row r="32048" spans="16:18" x14ac:dyDescent="0.25">
      <c r="P32048" s="1">
        <v>41931</v>
      </c>
      <c r="Q32048" t="s">
        <v>18</v>
      </c>
      <c r="R32048">
        <v>101</v>
      </c>
    </row>
    <row r="32049" spans="16:18" x14ac:dyDescent="0.25">
      <c r="P32049" s="1">
        <v>41932</v>
      </c>
      <c r="Q32049" t="s">
        <v>15</v>
      </c>
      <c r="R32049">
        <v>182</v>
      </c>
    </row>
    <row r="32050" spans="16:18" x14ac:dyDescent="0.25">
      <c r="P32050" s="1">
        <v>41933</v>
      </c>
      <c r="Q32050" t="s">
        <v>17</v>
      </c>
      <c r="R32050">
        <v>123</v>
      </c>
    </row>
    <row r="32051" spans="16:18" x14ac:dyDescent="0.25">
      <c r="P32051" s="1">
        <v>41934</v>
      </c>
      <c r="Q32051" t="s">
        <v>2</v>
      </c>
      <c r="R32051">
        <v>146</v>
      </c>
    </row>
    <row r="32052" spans="16:18" x14ac:dyDescent="0.25">
      <c r="P32052" s="1">
        <v>41935</v>
      </c>
      <c r="Q32052" t="s">
        <v>2</v>
      </c>
      <c r="R32052">
        <v>86</v>
      </c>
    </row>
    <row r="32053" spans="16:18" x14ac:dyDescent="0.25">
      <c r="P32053" s="1">
        <v>41936</v>
      </c>
      <c r="Q32053" t="s">
        <v>2</v>
      </c>
      <c r="R32053">
        <v>76</v>
      </c>
    </row>
    <row r="32054" spans="16:18" x14ac:dyDescent="0.25">
      <c r="P32054" s="1">
        <v>41937</v>
      </c>
      <c r="Q32054" t="s">
        <v>5</v>
      </c>
      <c r="R32054">
        <v>148</v>
      </c>
    </row>
    <row r="32055" spans="16:18" x14ac:dyDescent="0.25">
      <c r="P32055" s="1">
        <v>41938</v>
      </c>
      <c r="Q32055" t="s">
        <v>9</v>
      </c>
      <c r="R32055">
        <v>70</v>
      </c>
    </row>
    <row r="32056" spans="16:18" x14ac:dyDescent="0.25">
      <c r="P32056" s="1">
        <v>41939</v>
      </c>
      <c r="Q32056" t="s">
        <v>13</v>
      </c>
      <c r="R32056">
        <v>181</v>
      </c>
    </row>
    <row r="32057" spans="16:18" x14ac:dyDescent="0.25">
      <c r="P32057" s="1">
        <v>41940</v>
      </c>
      <c r="Q32057" t="s">
        <v>15</v>
      </c>
      <c r="R32057">
        <v>179</v>
      </c>
    </row>
    <row r="32058" spans="16:18" x14ac:dyDescent="0.25">
      <c r="P32058" s="1">
        <v>41941</v>
      </c>
      <c r="Q32058" t="s">
        <v>18</v>
      </c>
      <c r="R32058">
        <v>169</v>
      </c>
    </row>
    <row r="32059" spans="16:18" x14ac:dyDescent="0.25">
      <c r="P32059" s="1">
        <v>41942</v>
      </c>
      <c r="Q32059" t="s">
        <v>8</v>
      </c>
      <c r="R32059">
        <v>118</v>
      </c>
    </row>
    <row r="32060" spans="16:18" x14ac:dyDescent="0.25">
      <c r="P32060" s="1">
        <v>41943</v>
      </c>
      <c r="Q32060" t="s">
        <v>5</v>
      </c>
      <c r="R32060">
        <v>196</v>
      </c>
    </row>
    <row r="32061" spans="16:18" x14ac:dyDescent="0.25">
      <c r="P32061" s="1">
        <v>41944</v>
      </c>
      <c r="Q32061" t="s">
        <v>1</v>
      </c>
      <c r="R32061">
        <v>39</v>
      </c>
    </row>
    <row r="32062" spans="16:18" x14ac:dyDescent="0.25">
      <c r="P32062" s="1">
        <v>41945</v>
      </c>
      <c r="Q32062" t="s">
        <v>3</v>
      </c>
      <c r="R32062">
        <v>105</v>
      </c>
    </row>
    <row r="32063" spans="16:18" x14ac:dyDescent="0.25">
      <c r="P32063" s="1">
        <v>41946</v>
      </c>
      <c r="Q32063" t="s">
        <v>4</v>
      </c>
      <c r="R32063">
        <v>119</v>
      </c>
    </row>
    <row r="32064" spans="16:18" x14ac:dyDescent="0.25">
      <c r="P32064" s="1">
        <v>41947</v>
      </c>
      <c r="Q32064" t="s">
        <v>18</v>
      </c>
      <c r="R32064">
        <v>26</v>
      </c>
    </row>
    <row r="32065" spans="16:18" x14ac:dyDescent="0.25">
      <c r="P32065" s="1">
        <v>41948</v>
      </c>
      <c r="Q32065" t="s">
        <v>9</v>
      </c>
      <c r="R32065">
        <v>191</v>
      </c>
    </row>
    <row r="32066" spans="16:18" x14ac:dyDescent="0.25">
      <c r="P32066" s="1">
        <v>41949</v>
      </c>
      <c r="Q32066" t="s">
        <v>12</v>
      </c>
      <c r="R32066">
        <v>44</v>
      </c>
    </row>
    <row r="32067" spans="16:18" x14ac:dyDescent="0.25">
      <c r="P32067" s="1">
        <v>41950</v>
      </c>
      <c r="Q32067" t="s">
        <v>17</v>
      </c>
      <c r="R32067">
        <v>111</v>
      </c>
    </row>
    <row r="32068" spans="16:18" x14ac:dyDescent="0.25">
      <c r="P32068" s="1">
        <v>41951</v>
      </c>
      <c r="Q32068" t="s">
        <v>1</v>
      </c>
      <c r="R32068">
        <v>53</v>
      </c>
    </row>
    <row r="32069" spans="16:18" x14ac:dyDescent="0.25">
      <c r="P32069" s="1">
        <v>41952</v>
      </c>
      <c r="Q32069" t="s">
        <v>8</v>
      </c>
      <c r="R32069">
        <v>148</v>
      </c>
    </row>
    <row r="32070" spans="16:18" x14ac:dyDescent="0.25">
      <c r="P32070" s="1">
        <v>41953</v>
      </c>
      <c r="Q32070" t="s">
        <v>1</v>
      </c>
      <c r="R32070">
        <v>105</v>
      </c>
    </row>
    <row r="32071" spans="16:18" x14ac:dyDescent="0.25">
      <c r="P32071" s="1">
        <v>41954</v>
      </c>
      <c r="Q32071" t="s">
        <v>8</v>
      </c>
      <c r="R32071">
        <v>71</v>
      </c>
    </row>
    <row r="32072" spans="16:18" x14ac:dyDescent="0.25">
      <c r="P32072" s="1">
        <v>41955</v>
      </c>
      <c r="Q32072" t="s">
        <v>17</v>
      </c>
      <c r="R32072">
        <v>89</v>
      </c>
    </row>
    <row r="32073" spans="16:18" x14ac:dyDescent="0.25">
      <c r="P32073" s="1">
        <v>41956</v>
      </c>
      <c r="Q32073" t="s">
        <v>12</v>
      </c>
      <c r="R32073">
        <v>60</v>
      </c>
    </row>
    <row r="32074" spans="16:18" x14ac:dyDescent="0.25">
      <c r="P32074" s="1">
        <v>41957</v>
      </c>
      <c r="Q32074" t="s">
        <v>5</v>
      </c>
      <c r="R32074">
        <v>138</v>
      </c>
    </row>
    <row r="32075" spans="16:18" x14ac:dyDescent="0.25">
      <c r="P32075" s="1">
        <v>41958</v>
      </c>
      <c r="Q32075" t="s">
        <v>15</v>
      </c>
      <c r="R32075">
        <v>162</v>
      </c>
    </row>
    <row r="32076" spans="16:18" x14ac:dyDescent="0.25">
      <c r="P32076" s="1">
        <v>41959</v>
      </c>
      <c r="Q32076" t="s">
        <v>4</v>
      </c>
      <c r="R32076">
        <v>175</v>
      </c>
    </row>
    <row r="32077" spans="16:18" x14ac:dyDescent="0.25">
      <c r="P32077" s="1">
        <v>41960</v>
      </c>
      <c r="Q32077" t="s">
        <v>15</v>
      </c>
      <c r="R32077">
        <v>147</v>
      </c>
    </row>
    <row r="32078" spans="16:18" x14ac:dyDescent="0.25">
      <c r="P32078" s="1">
        <v>41961</v>
      </c>
      <c r="Q32078" t="s">
        <v>12</v>
      </c>
      <c r="R32078">
        <v>164</v>
      </c>
    </row>
    <row r="32079" spans="16:18" x14ac:dyDescent="0.25">
      <c r="P32079" s="1">
        <v>41962</v>
      </c>
      <c r="Q32079" t="s">
        <v>18</v>
      </c>
      <c r="R32079">
        <v>85</v>
      </c>
    </row>
    <row r="32080" spans="16:18" x14ac:dyDescent="0.25">
      <c r="P32080" s="1">
        <v>41963</v>
      </c>
      <c r="Q32080" t="s">
        <v>16</v>
      </c>
      <c r="R32080">
        <v>96</v>
      </c>
    </row>
    <row r="32081" spans="16:18" x14ac:dyDescent="0.25">
      <c r="P32081" s="1">
        <v>41964</v>
      </c>
      <c r="Q32081" t="s">
        <v>18</v>
      </c>
      <c r="R32081">
        <v>42</v>
      </c>
    </row>
    <row r="32082" spans="16:18" x14ac:dyDescent="0.25">
      <c r="P32082" s="1">
        <v>41965</v>
      </c>
      <c r="Q32082" t="s">
        <v>15</v>
      </c>
      <c r="R32082">
        <v>42</v>
      </c>
    </row>
    <row r="32083" spans="16:18" x14ac:dyDescent="0.25">
      <c r="P32083" s="1">
        <v>41966</v>
      </c>
      <c r="Q32083" t="s">
        <v>1</v>
      </c>
      <c r="R32083">
        <v>12</v>
      </c>
    </row>
    <row r="32084" spans="16:18" x14ac:dyDescent="0.25">
      <c r="P32084" s="1">
        <v>41967</v>
      </c>
      <c r="Q32084" t="s">
        <v>9</v>
      </c>
      <c r="R32084">
        <v>97</v>
      </c>
    </row>
    <row r="32085" spans="16:18" x14ac:dyDescent="0.25">
      <c r="P32085" s="1">
        <v>41968</v>
      </c>
      <c r="Q32085" t="s">
        <v>5</v>
      </c>
      <c r="R32085">
        <v>130</v>
      </c>
    </row>
    <row r="32086" spans="16:18" x14ac:dyDescent="0.25">
      <c r="P32086" s="1">
        <v>41969</v>
      </c>
      <c r="Q32086" t="s">
        <v>18</v>
      </c>
      <c r="R32086">
        <v>199</v>
      </c>
    </row>
    <row r="32087" spans="16:18" x14ac:dyDescent="0.25">
      <c r="P32087" s="1">
        <v>41970</v>
      </c>
      <c r="Q32087" t="s">
        <v>8</v>
      </c>
      <c r="R32087">
        <v>157</v>
      </c>
    </row>
    <row r="32088" spans="16:18" x14ac:dyDescent="0.25">
      <c r="P32088" s="1">
        <v>41971</v>
      </c>
      <c r="Q32088" t="s">
        <v>18</v>
      </c>
      <c r="R32088">
        <v>154</v>
      </c>
    </row>
    <row r="32089" spans="16:18" x14ac:dyDescent="0.25">
      <c r="P32089" s="1">
        <v>41972</v>
      </c>
      <c r="Q32089" t="s">
        <v>12</v>
      </c>
      <c r="R32089">
        <v>115</v>
      </c>
    </row>
    <row r="32090" spans="16:18" x14ac:dyDescent="0.25">
      <c r="P32090" s="1">
        <v>41973</v>
      </c>
      <c r="Q32090" t="s">
        <v>4</v>
      </c>
      <c r="R32090">
        <v>41</v>
      </c>
    </row>
    <row r="32091" spans="16:18" x14ac:dyDescent="0.25">
      <c r="P32091" s="1">
        <v>41974</v>
      </c>
      <c r="Q32091" t="s">
        <v>3</v>
      </c>
      <c r="R32091">
        <v>34</v>
      </c>
    </row>
    <row r="32092" spans="16:18" x14ac:dyDescent="0.25">
      <c r="P32092" s="1">
        <v>41975</v>
      </c>
      <c r="Q32092" t="s">
        <v>9</v>
      </c>
      <c r="R32092">
        <v>117</v>
      </c>
    </row>
    <row r="32093" spans="16:18" x14ac:dyDescent="0.25">
      <c r="P32093" s="1">
        <v>41976</v>
      </c>
      <c r="Q32093" t="s">
        <v>16</v>
      </c>
      <c r="R32093">
        <v>95</v>
      </c>
    </row>
    <row r="32094" spans="16:18" x14ac:dyDescent="0.25">
      <c r="P32094" s="1">
        <v>41977</v>
      </c>
      <c r="Q32094" t="s">
        <v>13</v>
      </c>
      <c r="R32094">
        <v>171</v>
      </c>
    </row>
    <row r="32095" spans="16:18" x14ac:dyDescent="0.25">
      <c r="P32095" s="1">
        <v>41978</v>
      </c>
      <c r="Q32095" t="s">
        <v>15</v>
      </c>
      <c r="R32095">
        <v>127</v>
      </c>
    </row>
    <row r="32096" spans="16:18" x14ac:dyDescent="0.25">
      <c r="P32096" s="1">
        <v>41979</v>
      </c>
      <c r="Q32096" t="s">
        <v>15</v>
      </c>
      <c r="R32096">
        <v>31</v>
      </c>
    </row>
    <row r="32097" spans="16:18" x14ac:dyDescent="0.25">
      <c r="P32097" s="1">
        <v>41980</v>
      </c>
      <c r="Q32097" t="s">
        <v>13</v>
      </c>
      <c r="R32097">
        <v>95</v>
      </c>
    </row>
    <row r="32098" spans="16:18" x14ac:dyDescent="0.25">
      <c r="P32098" s="1">
        <v>41981</v>
      </c>
      <c r="Q32098" t="s">
        <v>16</v>
      </c>
      <c r="R32098">
        <v>143</v>
      </c>
    </row>
    <row r="32099" spans="16:18" x14ac:dyDescent="0.25">
      <c r="P32099" s="1">
        <v>41982</v>
      </c>
      <c r="Q32099" t="s">
        <v>4</v>
      </c>
      <c r="R32099">
        <v>113</v>
      </c>
    </row>
    <row r="32100" spans="16:18" x14ac:dyDescent="0.25">
      <c r="P32100" s="1">
        <v>41983</v>
      </c>
      <c r="Q32100" t="s">
        <v>8</v>
      </c>
      <c r="R32100">
        <v>109</v>
      </c>
    </row>
    <row r="32101" spans="16:18" x14ac:dyDescent="0.25">
      <c r="P32101" s="1">
        <v>41984</v>
      </c>
      <c r="Q32101" t="s">
        <v>16</v>
      </c>
      <c r="R32101">
        <v>80</v>
      </c>
    </row>
    <row r="32102" spans="16:18" x14ac:dyDescent="0.25">
      <c r="P32102" s="1">
        <v>41985</v>
      </c>
      <c r="Q32102" t="s">
        <v>13</v>
      </c>
      <c r="R32102">
        <v>69</v>
      </c>
    </row>
    <row r="32103" spans="16:18" x14ac:dyDescent="0.25">
      <c r="P32103" s="1">
        <v>41986</v>
      </c>
      <c r="Q32103" t="s">
        <v>12</v>
      </c>
      <c r="R32103">
        <v>113</v>
      </c>
    </row>
    <row r="32104" spans="16:18" x14ac:dyDescent="0.25">
      <c r="P32104" s="1">
        <v>41987</v>
      </c>
      <c r="Q32104" t="s">
        <v>9</v>
      </c>
      <c r="R32104">
        <v>91</v>
      </c>
    </row>
    <row r="32105" spans="16:18" x14ac:dyDescent="0.25">
      <c r="P32105" s="1">
        <v>41988</v>
      </c>
      <c r="Q32105" t="s">
        <v>13</v>
      </c>
      <c r="R32105">
        <v>192</v>
      </c>
    </row>
    <row r="32106" spans="16:18" x14ac:dyDescent="0.25">
      <c r="P32106" s="1">
        <v>41989</v>
      </c>
      <c r="Q32106" t="s">
        <v>5</v>
      </c>
      <c r="R32106">
        <v>39</v>
      </c>
    </row>
    <row r="32107" spans="16:18" x14ac:dyDescent="0.25">
      <c r="P32107" s="1">
        <v>41990</v>
      </c>
      <c r="Q32107" t="s">
        <v>5</v>
      </c>
      <c r="R32107">
        <v>20</v>
      </c>
    </row>
    <row r="32108" spans="16:18" x14ac:dyDescent="0.25">
      <c r="P32108" s="1">
        <v>41991</v>
      </c>
      <c r="Q32108" t="s">
        <v>1</v>
      </c>
      <c r="R32108">
        <v>177</v>
      </c>
    </row>
    <row r="32109" spans="16:18" x14ac:dyDescent="0.25">
      <c r="P32109" s="1">
        <v>41992</v>
      </c>
      <c r="Q32109" t="s">
        <v>18</v>
      </c>
      <c r="R32109">
        <v>166</v>
      </c>
    </row>
    <row r="32110" spans="16:18" x14ac:dyDescent="0.25">
      <c r="P32110" s="1">
        <v>41993</v>
      </c>
      <c r="Q32110" t="s">
        <v>8</v>
      </c>
      <c r="R32110">
        <v>172</v>
      </c>
    </row>
    <row r="32111" spans="16:18" x14ac:dyDescent="0.25">
      <c r="P32111" s="1">
        <v>41994</v>
      </c>
      <c r="Q32111" t="s">
        <v>9</v>
      </c>
      <c r="R32111">
        <v>40</v>
      </c>
    </row>
    <row r="32112" spans="16:18" x14ac:dyDescent="0.25">
      <c r="P32112" s="1">
        <v>41995</v>
      </c>
      <c r="Q32112" t="s">
        <v>13</v>
      </c>
      <c r="R32112">
        <v>188</v>
      </c>
    </row>
    <row r="32113" spans="16:18" x14ac:dyDescent="0.25">
      <c r="P32113" s="1">
        <v>41996</v>
      </c>
      <c r="Q32113" t="s">
        <v>3</v>
      </c>
      <c r="R32113">
        <v>44</v>
      </c>
    </row>
    <row r="32114" spans="16:18" x14ac:dyDescent="0.25">
      <c r="P32114" s="1">
        <v>41997</v>
      </c>
      <c r="Q32114" t="s">
        <v>16</v>
      </c>
      <c r="R32114">
        <v>38</v>
      </c>
    </row>
    <row r="32115" spans="16:18" x14ac:dyDescent="0.25">
      <c r="P32115" s="1">
        <v>41998</v>
      </c>
      <c r="Q32115" t="s">
        <v>15</v>
      </c>
      <c r="R32115">
        <v>20</v>
      </c>
    </row>
    <row r="32116" spans="16:18" x14ac:dyDescent="0.25">
      <c r="P32116" s="1">
        <v>41999</v>
      </c>
      <c r="Q32116" t="s">
        <v>17</v>
      </c>
      <c r="R32116">
        <v>186</v>
      </c>
    </row>
    <row r="32117" spans="16:18" x14ac:dyDescent="0.25">
      <c r="P32117" s="1">
        <v>42000</v>
      </c>
      <c r="Q32117" t="s">
        <v>4</v>
      </c>
      <c r="R32117">
        <v>62</v>
      </c>
    </row>
    <row r="32118" spans="16:18" x14ac:dyDescent="0.25">
      <c r="P32118" s="1">
        <v>42001</v>
      </c>
      <c r="Q32118" t="s">
        <v>9</v>
      </c>
      <c r="R32118">
        <v>148</v>
      </c>
    </row>
    <row r="32119" spans="16:18" x14ac:dyDescent="0.25">
      <c r="P32119" s="1">
        <v>42002</v>
      </c>
      <c r="Q32119" t="s">
        <v>8</v>
      </c>
      <c r="R32119">
        <v>133</v>
      </c>
    </row>
    <row r="32120" spans="16:18" x14ac:dyDescent="0.25">
      <c r="P32120" s="1">
        <v>42003</v>
      </c>
      <c r="Q32120" t="s">
        <v>9</v>
      </c>
      <c r="R32120">
        <v>45</v>
      </c>
    </row>
    <row r="32121" spans="16:18" x14ac:dyDescent="0.25">
      <c r="P32121" s="1">
        <v>42004</v>
      </c>
      <c r="Q32121" t="s">
        <v>2</v>
      </c>
      <c r="R32121">
        <v>23</v>
      </c>
    </row>
  </sheetData>
  <pageMargins left="0.7" right="0.7" top="0.75" bottom="0.75" header="0.3" footer="0.3"/>
  <tableParts count="5">
    <tablePart r:id="rId1"/>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L731"/>
  <sheetViews>
    <sheetView workbookViewId="0">
      <selection activeCell="I18" sqref="I18"/>
    </sheetView>
  </sheetViews>
  <sheetFormatPr defaultRowHeight="15" x14ac:dyDescent="0.25"/>
  <cols>
    <col min="1" max="1" width="10.7109375" bestFit="1" customWidth="1"/>
    <col min="3" max="3" width="13.28515625" customWidth="1"/>
    <col min="5" max="5" width="13.5703125" bestFit="1" customWidth="1"/>
    <col min="6" max="6" width="17.42578125" customWidth="1"/>
    <col min="7" max="8" width="20.5703125" customWidth="1"/>
    <col min="9" max="9" width="10.7109375" bestFit="1" customWidth="1"/>
    <col min="10" max="10" width="17.5703125" bestFit="1" customWidth="1"/>
    <col min="11" max="11" width="9.42578125" customWidth="1"/>
    <col min="12" max="12" width="13.140625" bestFit="1" customWidth="1"/>
  </cols>
  <sheetData>
    <row r="1" spans="1:12" x14ac:dyDescent="0.25">
      <c r="A1" s="12" t="s">
        <v>19</v>
      </c>
      <c r="B1" s="13" t="s">
        <v>23</v>
      </c>
      <c r="C1" s="14" t="s">
        <v>24</v>
      </c>
      <c r="D1" s="15" t="s">
        <v>25</v>
      </c>
      <c r="E1" s="16" t="s">
        <v>26</v>
      </c>
      <c r="F1" s="16" t="s">
        <v>27</v>
      </c>
      <c r="G1" s="19" t="s">
        <v>68</v>
      </c>
    </row>
    <row r="2" spans="1:12" x14ac:dyDescent="0.25">
      <c r="A2" s="7">
        <v>41275</v>
      </c>
      <c r="B2" s="8" t="str">
        <f>TEXT(Calendar[[#This Row],[Date]],"mmm")</f>
        <v>Jan</v>
      </c>
      <c r="C2" s="9" t="str">
        <f>TEXT(Calendar[[#This Row],[Date]],"mmmm")</f>
        <v>January</v>
      </c>
      <c r="D2" s="10">
        <f>YEAR(Calendar[[#This Row],[Date]])</f>
        <v>2013</v>
      </c>
      <c r="E2" s="11">
        <f>MONTH(A2)</f>
        <v>1</v>
      </c>
      <c r="F2" s="11" t="str">
        <f>INDEX(Seasons[Season],MATCH(Calendar[[#This Row],[Date]],Seasons[Date],1),1)</f>
        <v>Winter</v>
      </c>
      <c r="G2" s="18">
        <f>INDEX(Seasons[SeasonSort],MATCH(Calendar[[#This Row],[Date]],Seasons[Date],1),1)</f>
        <v>4</v>
      </c>
      <c r="I2" t="s">
        <v>19</v>
      </c>
      <c r="J2" t="s">
        <v>33</v>
      </c>
      <c r="K2" t="s">
        <v>27</v>
      </c>
      <c r="L2" t="s">
        <v>68</v>
      </c>
    </row>
    <row r="3" spans="1:12" x14ac:dyDescent="0.25">
      <c r="A3" s="7">
        <v>41276</v>
      </c>
      <c r="B3" s="8" t="str">
        <f>TEXT(Calendar[[#This Row],[Date]],"mmm")</f>
        <v>Jan</v>
      </c>
      <c r="C3" s="9" t="str">
        <f>TEXT(Calendar[[#This Row],[Date]],"mmmm")</f>
        <v>January</v>
      </c>
      <c r="D3" s="10">
        <f>YEAR(Calendar[[#This Row],[Date]])</f>
        <v>2013</v>
      </c>
      <c r="E3" s="11">
        <f>MONTH(A3)</f>
        <v>1</v>
      </c>
      <c r="F3" s="11" t="str">
        <f>INDEX(Seasons[Season],MATCH(Calendar[[#This Row],[Date]],Seasons[Date],1),1)</f>
        <v>Winter</v>
      </c>
      <c r="G3" s="18">
        <f>INDEX(Seasons[SeasonSort],MATCH(Calendar[[#This Row],[Date]],Seasons[Date],1),1)</f>
        <v>4</v>
      </c>
      <c r="I3" s="1">
        <v>41264</v>
      </c>
      <c r="J3" t="s">
        <v>28</v>
      </c>
      <c r="K3" t="s">
        <v>37</v>
      </c>
      <c r="L3">
        <v>4</v>
      </c>
    </row>
    <row r="4" spans="1:12" x14ac:dyDescent="0.25">
      <c r="A4" s="7">
        <v>41277</v>
      </c>
      <c r="B4" s="8" t="str">
        <f>TEXT(Calendar[[#This Row],[Date]],"mmm")</f>
        <v>Jan</v>
      </c>
      <c r="C4" s="9" t="str">
        <f>TEXT(Calendar[[#This Row],[Date]],"mmmm")</f>
        <v>January</v>
      </c>
      <c r="D4" s="10">
        <f>YEAR(Calendar[[#This Row],[Date]])</f>
        <v>2013</v>
      </c>
      <c r="E4" s="11">
        <f t="shared" ref="E4:E67" si="0">MONTH(A4)</f>
        <v>1</v>
      </c>
      <c r="F4" s="11" t="str">
        <f>INDEX(Seasons[Season],MATCH(Calendar[[#This Row],[Date]],Seasons[Date],1),1)</f>
        <v>Winter</v>
      </c>
      <c r="G4" s="18">
        <f>INDEX(Seasons[SeasonSort],MATCH(Calendar[[#This Row],[Date]],Seasons[Date],1),1)</f>
        <v>4</v>
      </c>
      <c r="I4" s="1">
        <v>41353</v>
      </c>
      <c r="J4" t="s">
        <v>31</v>
      </c>
      <c r="K4" t="s">
        <v>34</v>
      </c>
      <c r="L4">
        <v>1</v>
      </c>
    </row>
    <row r="5" spans="1:12" x14ac:dyDescent="0.25">
      <c r="A5" s="7">
        <v>41278</v>
      </c>
      <c r="B5" s="8" t="str">
        <f>TEXT(Calendar[[#This Row],[Date]],"mmm")</f>
        <v>Jan</v>
      </c>
      <c r="C5" s="9" t="str">
        <f>TEXT(Calendar[[#This Row],[Date]],"mmmm")</f>
        <v>January</v>
      </c>
      <c r="D5" s="10">
        <f>YEAR(Calendar[[#This Row],[Date]])</f>
        <v>2013</v>
      </c>
      <c r="E5" s="11">
        <f t="shared" si="0"/>
        <v>1</v>
      </c>
      <c r="F5" s="11" t="str">
        <f>INDEX(Seasons[Season],MATCH(Calendar[[#This Row],[Date]],Seasons[Date],1),1)</f>
        <v>Winter</v>
      </c>
      <c r="G5" s="18">
        <f>INDEX(Seasons[SeasonSort],MATCH(Calendar[[#This Row],[Date]],Seasons[Date],1),1)</f>
        <v>4</v>
      </c>
      <c r="I5" s="1">
        <v>41446</v>
      </c>
      <c r="J5" t="s">
        <v>30</v>
      </c>
      <c r="K5" t="s">
        <v>35</v>
      </c>
      <c r="L5">
        <v>2</v>
      </c>
    </row>
    <row r="6" spans="1:12" x14ac:dyDescent="0.25">
      <c r="A6" s="7">
        <v>41279</v>
      </c>
      <c r="B6" s="8" t="str">
        <f>TEXT(Calendar[[#This Row],[Date]],"mmm")</f>
        <v>Jan</v>
      </c>
      <c r="C6" s="9" t="str">
        <f>TEXT(Calendar[[#This Row],[Date]],"mmmm")</f>
        <v>January</v>
      </c>
      <c r="D6" s="10">
        <f>YEAR(Calendar[[#This Row],[Date]])</f>
        <v>2013</v>
      </c>
      <c r="E6" s="11">
        <f t="shared" si="0"/>
        <v>1</v>
      </c>
      <c r="F6" s="11" t="str">
        <f>INDEX(Seasons[Season],MATCH(Calendar[[#This Row],[Date]],Seasons[Date],1),1)</f>
        <v>Winter</v>
      </c>
      <c r="G6" s="18">
        <f>INDEX(Seasons[SeasonSort],MATCH(Calendar[[#This Row],[Date]],Seasons[Date],1),1)</f>
        <v>4</v>
      </c>
      <c r="I6" s="1">
        <v>41539</v>
      </c>
      <c r="J6" t="s">
        <v>29</v>
      </c>
      <c r="K6" t="s">
        <v>36</v>
      </c>
      <c r="L6">
        <v>3</v>
      </c>
    </row>
    <row r="7" spans="1:12" x14ac:dyDescent="0.25">
      <c r="A7" s="7">
        <v>41280</v>
      </c>
      <c r="B7" s="8" t="str">
        <f>TEXT(Calendar[[#This Row],[Date]],"mmm")</f>
        <v>Jan</v>
      </c>
      <c r="C7" s="9" t="str">
        <f>TEXT(Calendar[[#This Row],[Date]],"mmmm")</f>
        <v>January</v>
      </c>
      <c r="D7" s="10">
        <f>YEAR(Calendar[[#This Row],[Date]])</f>
        <v>2013</v>
      </c>
      <c r="E7" s="11">
        <f t="shared" si="0"/>
        <v>1</v>
      </c>
      <c r="F7" s="11" t="str">
        <f>INDEX(Seasons[Season],MATCH(Calendar[[#This Row],[Date]],Seasons[Date],1),1)</f>
        <v>Winter</v>
      </c>
      <c r="G7" s="18">
        <f>INDEX(Seasons[SeasonSort],MATCH(Calendar[[#This Row],[Date]],Seasons[Date],1),1)</f>
        <v>4</v>
      </c>
      <c r="I7" s="1">
        <v>41629</v>
      </c>
      <c r="J7" t="s">
        <v>28</v>
      </c>
      <c r="K7" t="s">
        <v>37</v>
      </c>
      <c r="L7">
        <v>4</v>
      </c>
    </row>
    <row r="8" spans="1:12" x14ac:dyDescent="0.25">
      <c r="A8" s="7">
        <v>41281</v>
      </c>
      <c r="B8" s="8" t="str">
        <f>TEXT(Calendar[[#This Row],[Date]],"mmm")</f>
        <v>Jan</v>
      </c>
      <c r="C8" s="9" t="str">
        <f>TEXT(Calendar[[#This Row],[Date]],"mmmm")</f>
        <v>January</v>
      </c>
      <c r="D8" s="10">
        <f>YEAR(Calendar[[#This Row],[Date]])</f>
        <v>2013</v>
      </c>
      <c r="E8" s="11">
        <f t="shared" si="0"/>
        <v>1</v>
      </c>
      <c r="F8" s="11" t="str">
        <f>INDEX(Seasons[Season],MATCH(Calendar[[#This Row],[Date]],Seasons[Date],1),1)</f>
        <v>Winter</v>
      </c>
      <c r="G8" s="18">
        <f>INDEX(Seasons[SeasonSort],MATCH(Calendar[[#This Row],[Date]],Seasons[Date],1),1)</f>
        <v>4</v>
      </c>
      <c r="I8" s="1">
        <v>41718</v>
      </c>
      <c r="J8" t="s">
        <v>31</v>
      </c>
      <c r="K8" t="s">
        <v>34</v>
      </c>
      <c r="L8">
        <v>1</v>
      </c>
    </row>
    <row r="9" spans="1:12" x14ac:dyDescent="0.25">
      <c r="A9" s="7">
        <v>41282</v>
      </c>
      <c r="B9" s="8" t="str">
        <f>TEXT(Calendar[[#This Row],[Date]],"mmm")</f>
        <v>Jan</v>
      </c>
      <c r="C9" s="9" t="str">
        <f>TEXT(Calendar[[#This Row],[Date]],"mmmm")</f>
        <v>January</v>
      </c>
      <c r="D9" s="10">
        <f>YEAR(Calendar[[#This Row],[Date]])</f>
        <v>2013</v>
      </c>
      <c r="E9" s="11">
        <f t="shared" si="0"/>
        <v>1</v>
      </c>
      <c r="F9" s="11" t="str">
        <f>INDEX(Seasons[Season],MATCH(Calendar[[#This Row],[Date]],Seasons[Date],1),1)</f>
        <v>Winter</v>
      </c>
      <c r="G9" s="18">
        <f>INDEX(Seasons[SeasonSort],MATCH(Calendar[[#This Row],[Date]],Seasons[Date],1),1)</f>
        <v>4</v>
      </c>
      <c r="I9" s="1">
        <v>41811</v>
      </c>
      <c r="J9" t="s">
        <v>30</v>
      </c>
      <c r="K9" t="s">
        <v>35</v>
      </c>
      <c r="L9">
        <v>2</v>
      </c>
    </row>
    <row r="10" spans="1:12" x14ac:dyDescent="0.25">
      <c r="A10" s="7">
        <v>41283</v>
      </c>
      <c r="B10" s="8" t="str">
        <f>TEXT(Calendar[[#This Row],[Date]],"mmm")</f>
        <v>Jan</v>
      </c>
      <c r="C10" s="9" t="str">
        <f>TEXT(Calendar[[#This Row],[Date]],"mmmm")</f>
        <v>January</v>
      </c>
      <c r="D10" s="10">
        <f>YEAR(Calendar[[#This Row],[Date]])</f>
        <v>2013</v>
      </c>
      <c r="E10" s="11">
        <f t="shared" si="0"/>
        <v>1</v>
      </c>
      <c r="F10" s="11" t="str">
        <f>INDEX(Seasons[Season],MATCH(Calendar[[#This Row],[Date]],Seasons[Date],1),1)</f>
        <v>Winter</v>
      </c>
      <c r="G10" s="18">
        <f>INDEX(Seasons[SeasonSort],MATCH(Calendar[[#This Row],[Date]],Seasons[Date],1),1)</f>
        <v>4</v>
      </c>
      <c r="I10" s="1">
        <v>41905</v>
      </c>
      <c r="J10" t="s">
        <v>29</v>
      </c>
      <c r="K10" t="s">
        <v>36</v>
      </c>
      <c r="L10">
        <v>3</v>
      </c>
    </row>
    <row r="11" spans="1:12" x14ac:dyDescent="0.25">
      <c r="A11" s="7">
        <v>41284</v>
      </c>
      <c r="B11" s="8" t="str">
        <f>TEXT(Calendar[[#This Row],[Date]],"mmm")</f>
        <v>Jan</v>
      </c>
      <c r="C11" s="9" t="str">
        <f>TEXT(Calendar[[#This Row],[Date]],"mmmm")</f>
        <v>January</v>
      </c>
      <c r="D11" s="10">
        <f>YEAR(Calendar[[#This Row],[Date]])</f>
        <v>2013</v>
      </c>
      <c r="E11" s="11">
        <f t="shared" si="0"/>
        <v>1</v>
      </c>
      <c r="F11" s="11" t="str">
        <f>INDEX(Seasons[Season],MATCH(Calendar[[#This Row],[Date]],Seasons[Date],1),1)</f>
        <v>Winter</v>
      </c>
      <c r="G11" s="18">
        <f>INDEX(Seasons[SeasonSort],MATCH(Calendar[[#This Row],[Date]],Seasons[Date],1),1)</f>
        <v>4</v>
      </c>
      <c r="I11" s="1">
        <v>41994</v>
      </c>
      <c r="J11" t="s">
        <v>28</v>
      </c>
      <c r="K11" t="s">
        <v>37</v>
      </c>
      <c r="L11">
        <v>4</v>
      </c>
    </row>
    <row r="12" spans="1:12" x14ac:dyDescent="0.25">
      <c r="A12" s="7">
        <v>41285</v>
      </c>
      <c r="B12" s="8" t="str">
        <f>TEXT(Calendar[[#This Row],[Date]],"mmm")</f>
        <v>Jan</v>
      </c>
      <c r="C12" s="9" t="str">
        <f>TEXT(Calendar[[#This Row],[Date]],"mmmm")</f>
        <v>January</v>
      </c>
      <c r="D12" s="10">
        <f>YEAR(Calendar[[#This Row],[Date]])</f>
        <v>2013</v>
      </c>
      <c r="E12" s="11">
        <f t="shared" si="0"/>
        <v>1</v>
      </c>
      <c r="F12" s="11" t="str">
        <f>INDEX(Seasons[Season],MATCH(Calendar[[#This Row],[Date]],Seasons[Date],1),1)</f>
        <v>Winter</v>
      </c>
      <c r="G12" s="18">
        <f>INDEX(Seasons[SeasonSort],MATCH(Calendar[[#This Row],[Date]],Seasons[Date],1),1)</f>
        <v>4</v>
      </c>
    </row>
    <row r="13" spans="1:12" x14ac:dyDescent="0.25">
      <c r="A13" s="7">
        <v>41286</v>
      </c>
      <c r="B13" s="8" t="str">
        <f>TEXT(Calendar[[#This Row],[Date]],"mmm")</f>
        <v>Jan</v>
      </c>
      <c r="C13" s="9" t="str">
        <f>TEXT(Calendar[[#This Row],[Date]],"mmmm")</f>
        <v>January</v>
      </c>
      <c r="D13" s="10">
        <f>YEAR(Calendar[[#This Row],[Date]])</f>
        <v>2013</v>
      </c>
      <c r="E13" s="11">
        <f t="shared" si="0"/>
        <v>1</v>
      </c>
      <c r="F13" s="11" t="str">
        <f>INDEX(Seasons[Season],MATCH(Calendar[[#This Row],[Date]],Seasons[Date],1),1)</f>
        <v>Winter</v>
      </c>
      <c r="G13" s="18">
        <f>INDEX(Seasons[SeasonSort],MATCH(Calendar[[#This Row],[Date]],Seasons[Date],1),1)</f>
        <v>4</v>
      </c>
      <c r="I13" t="s">
        <v>32</v>
      </c>
    </row>
    <row r="14" spans="1:12" x14ac:dyDescent="0.25">
      <c r="A14" s="7">
        <v>41287</v>
      </c>
      <c r="B14" s="8" t="str">
        <f>TEXT(Calendar[[#This Row],[Date]],"mmm")</f>
        <v>Jan</v>
      </c>
      <c r="C14" s="9" t="str">
        <f>TEXT(Calendar[[#This Row],[Date]],"mmmm")</f>
        <v>January</v>
      </c>
      <c r="D14" s="10">
        <f>YEAR(Calendar[[#This Row],[Date]])</f>
        <v>2013</v>
      </c>
      <c r="E14" s="11">
        <f t="shared" si="0"/>
        <v>1</v>
      </c>
      <c r="F14" s="11" t="str">
        <f>INDEX(Seasons[Season],MATCH(Calendar[[#This Row],[Date]],Seasons[Date],1),1)</f>
        <v>Winter</v>
      </c>
      <c r="G14" s="18">
        <f>INDEX(Seasons[SeasonSort],MATCH(Calendar[[#This Row],[Date]],Seasons[Date],1),1)</f>
        <v>4</v>
      </c>
    </row>
    <row r="15" spans="1:12" x14ac:dyDescent="0.25">
      <c r="A15" s="7">
        <v>41288</v>
      </c>
      <c r="B15" s="8" t="str">
        <f>TEXT(Calendar[[#This Row],[Date]],"mmm")</f>
        <v>Jan</v>
      </c>
      <c r="C15" s="9" t="str">
        <f>TEXT(Calendar[[#This Row],[Date]],"mmmm")</f>
        <v>January</v>
      </c>
      <c r="D15" s="10">
        <f>YEAR(Calendar[[#This Row],[Date]])</f>
        <v>2013</v>
      </c>
      <c r="E15" s="11">
        <f t="shared" si="0"/>
        <v>1</v>
      </c>
      <c r="F15" s="11" t="str">
        <f>INDEX(Seasons[Season],MATCH(Calendar[[#This Row],[Date]],Seasons[Date],1),1)</f>
        <v>Winter</v>
      </c>
      <c r="G15" s="18">
        <f>INDEX(Seasons[SeasonSort],MATCH(Calendar[[#This Row],[Date]],Seasons[Date],1),1)</f>
        <v>4</v>
      </c>
    </row>
    <row r="16" spans="1:12" x14ac:dyDescent="0.25">
      <c r="A16" s="7">
        <v>41289</v>
      </c>
      <c r="B16" s="8" t="str">
        <f>TEXT(Calendar[[#This Row],[Date]],"mmm")</f>
        <v>Jan</v>
      </c>
      <c r="C16" s="9" t="str">
        <f>TEXT(Calendar[[#This Row],[Date]],"mmmm")</f>
        <v>January</v>
      </c>
      <c r="D16" s="10">
        <f>YEAR(Calendar[[#This Row],[Date]])</f>
        <v>2013</v>
      </c>
      <c r="E16" s="11">
        <f t="shared" si="0"/>
        <v>1</v>
      </c>
      <c r="F16" s="11" t="str">
        <f>INDEX(Seasons[Season],MATCH(Calendar[[#This Row],[Date]],Seasons[Date],1),1)</f>
        <v>Winter</v>
      </c>
      <c r="G16" s="18">
        <f>INDEX(Seasons[SeasonSort],MATCH(Calendar[[#This Row],[Date]],Seasons[Date],1),1)</f>
        <v>4</v>
      </c>
    </row>
    <row r="17" spans="1:7" x14ac:dyDescent="0.25">
      <c r="A17" s="7">
        <v>41290</v>
      </c>
      <c r="B17" s="8" t="str">
        <f>TEXT(Calendar[[#This Row],[Date]],"mmm")</f>
        <v>Jan</v>
      </c>
      <c r="C17" s="9" t="str">
        <f>TEXT(Calendar[[#This Row],[Date]],"mmmm")</f>
        <v>January</v>
      </c>
      <c r="D17" s="10">
        <f>YEAR(Calendar[[#This Row],[Date]])</f>
        <v>2013</v>
      </c>
      <c r="E17" s="11">
        <f t="shared" si="0"/>
        <v>1</v>
      </c>
      <c r="F17" s="11" t="str">
        <f>INDEX(Seasons[Season],MATCH(Calendar[[#This Row],[Date]],Seasons[Date],1),1)</f>
        <v>Winter</v>
      </c>
      <c r="G17" s="18">
        <f>INDEX(Seasons[SeasonSort],MATCH(Calendar[[#This Row],[Date]],Seasons[Date],1),1)</f>
        <v>4</v>
      </c>
    </row>
    <row r="18" spans="1:7" x14ac:dyDescent="0.25">
      <c r="A18" s="7">
        <v>41291</v>
      </c>
      <c r="B18" s="8" t="str">
        <f>TEXT(Calendar[[#This Row],[Date]],"mmm")</f>
        <v>Jan</v>
      </c>
      <c r="C18" s="9" t="str">
        <f>TEXT(Calendar[[#This Row],[Date]],"mmmm")</f>
        <v>January</v>
      </c>
      <c r="D18" s="10">
        <f>YEAR(Calendar[[#This Row],[Date]])</f>
        <v>2013</v>
      </c>
      <c r="E18" s="11">
        <f t="shared" si="0"/>
        <v>1</v>
      </c>
      <c r="F18" s="11" t="str">
        <f>INDEX(Seasons[Season],MATCH(Calendar[[#This Row],[Date]],Seasons[Date],1),1)</f>
        <v>Winter</v>
      </c>
      <c r="G18" s="18">
        <f>INDEX(Seasons[SeasonSort],MATCH(Calendar[[#This Row],[Date]],Seasons[Date],1),1)</f>
        <v>4</v>
      </c>
    </row>
    <row r="19" spans="1:7" x14ac:dyDescent="0.25">
      <c r="A19" s="7">
        <v>41292</v>
      </c>
      <c r="B19" s="8" t="str">
        <f>TEXT(Calendar[[#This Row],[Date]],"mmm")</f>
        <v>Jan</v>
      </c>
      <c r="C19" s="9" t="str">
        <f>TEXT(Calendar[[#This Row],[Date]],"mmmm")</f>
        <v>January</v>
      </c>
      <c r="D19" s="10">
        <f>YEAR(Calendar[[#This Row],[Date]])</f>
        <v>2013</v>
      </c>
      <c r="E19" s="11">
        <f t="shared" si="0"/>
        <v>1</v>
      </c>
      <c r="F19" s="11" t="str">
        <f>INDEX(Seasons[Season],MATCH(Calendar[[#This Row],[Date]],Seasons[Date],1),1)</f>
        <v>Winter</v>
      </c>
      <c r="G19" s="18">
        <f>INDEX(Seasons[SeasonSort],MATCH(Calendar[[#This Row],[Date]],Seasons[Date],1),1)</f>
        <v>4</v>
      </c>
    </row>
    <row r="20" spans="1:7" x14ac:dyDescent="0.25">
      <c r="A20" s="7">
        <v>41293</v>
      </c>
      <c r="B20" s="8" t="str">
        <f>TEXT(Calendar[[#This Row],[Date]],"mmm")</f>
        <v>Jan</v>
      </c>
      <c r="C20" s="9" t="str">
        <f>TEXT(Calendar[[#This Row],[Date]],"mmmm")</f>
        <v>January</v>
      </c>
      <c r="D20" s="10">
        <f>YEAR(Calendar[[#This Row],[Date]])</f>
        <v>2013</v>
      </c>
      <c r="E20" s="11">
        <f t="shared" si="0"/>
        <v>1</v>
      </c>
      <c r="F20" s="11" t="str">
        <f>INDEX(Seasons[Season],MATCH(Calendar[[#This Row],[Date]],Seasons[Date],1),1)</f>
        <v>Winter</v>
      </c>
      <c r="G20" s="18">
        <f>INDEX(Seasons[SeasonSort],MATCH(Calendar[[#This Row],[Date]],Seasons[Date],1),1)</f>
        <v>4</v>
      </c>
    </row>
    <row r="21" spans="1:7" x14ac:dyDescent="0.25">
      <c r="A21" s="7">
        <v>41294</v>
      </c>
      <c r="B21" s="8" t="str">
        <f>TEXT(Calendar[[#This Row],[Date]],"mmm")</f>
        <v>Jan</v>
      </c>
      <c r="C21" s="9" t="str">
        <f>TEXT(Calendar[[#This Row],[Date]],"mmmm")</f>
        <v>January</v>
      </c>
      <c r="D21" s="10">
        <f>YEAR(Calendar[[#This Row],[Date]])</f>
        <v>2013</v>
      </c>
      <c r="E21" s="11">
        <f t="shared" si="0"/>
        <v>1</v>
      </c>
      <c r="F21" s="11" t="str">
        <f>INDEX(Seasons[Season],MATCH(Calendar[[#This Row],[Date]],Seasons[Date],1),1)</f>
        <v>Winter</v>
      </c>
      <c r="G21" s="18">
        <f>INDEX(Seasons[SeasonSort],MATCH(Calendar[[#This Row],[Date]],Seasons[Date],1),1)</f>
        <v>4</v>
      </c>
    </row>
    <row r="22" spans="1:7" x14ac:dyDescent="0.25">
      <c r="A22" s="7">
        <v>41295</v>
      </c>
      <c r="B22" s="8" t="str">
        <f>TEXT(Calendar[[#This Row],[Date]],"mmm")</f>
        <v>Jan</v>
      </c>
      <c r="C22" s="9" t="str">
        <f>TEXT(Calendar[[#This Row],[Date]],"mmmm")</f>
        <v>January</v>
      </c>
      <c r="D22" s="10">
        <f>YEAR(Calendar[[#This Row],[Date]])</f>
        <v>2013</v>
      </c>
      <c r="E22" s="11">
        <f t="shared" si="0"/>
        <v>1</v>
      </c>
      <c r="F22" s="11" t="str">
        <f>INDEX(Seasons[Season],MATCH(Calendar[[#This Row],[Date]],Seasons[Date],1),1)</f>
        <v>Winter</v>
      </c>
      <c r="G22" s="18">
        <f>INDEX(Seasons[SeasonSort],MATCH(Calendar[[#This Row],[Date]],Seasons[Date],1),1)</f>
        <v>4</v>
      </c>
    </row>
    <row r="23" spans="1:7" x14ac:dyDescent="0.25">
      <c r="A23" s="7">
        <v>41296</v>
      </c>
      <c r="B23" s="8" t="str">
        <f>TEXT(Calendar[[#This Row],[Date]],"mmm")</f>
        <v>Jan</v>
      </c>
      <c r="C23" s="9" t="str">
        <f>TEXT(Calendar[[#This Row],[Date]],"mmmm")</f>
        <v>January</v>
      </c>
      <c r="D23" s="10">
        <f>YEAR(Calendar[[#This Row],[Date]])</f>
        <v>2013</v>
      </c>
      <c r="E23" s="11">
        <f t="shared" si="0"/>
        <v>1</v>
      </c>
      <c r="F23" s="11" t="str">
        <f>INDEX(Seasons[Season],MATCH(Calendar[[#This Row],[Date]],Seasons[Date],1),1)</f>
        <v>Winter</v>
      </c>
      <c r="G23" s="18">
        <f>INDEX(Seasons[SeasonSort],MATCH(Calendar[[#This Row],[Date]],Seasons[Date],1),1)</f>
        <v>4</v>
      </c>
    </row>
    <row r="24" spans="1:7" x14ac:dyDescent="0.25">
      <c r="A24" s="7">
        <v>41297</v>
      </c>
      <c r="B24" s="8" t="str">
        <f>TEXT(Calendar[[#This Row],[Date]],"mmm")</f>
        <v>Jan</v>
      </c>
      <c r="C24" s="9" t="str">
        <f>TEXT(Calendar[[#This Row],[Date]],"mmmm")</f>
        <v>January</v>
      </c>
      <c r="D24" s="10">
        <f>YEAR(Calendar[[#This Row],[Date]])</f>
        <v>2013</v>
      </c>
      <c r="E24" s="11">
        <f t="shared" si="0"/>
        <v>1</v>
      </c>
      <c r="F24" s="11" t="str">
        <f>INDEX(Seasons[Season],MATCH(Calendar[[#This Row],[Date]],Seasons[Date],1),1)</f>
        <v>Winter</v>
      </c>
      <c r="G24" s="18">
        <f>INDEX(Seasons[SeasonSort],MATCH(Calendar[[#This Row],[Date]],Seasons[Date],1),1)</f>
        <v>4</v>
      </c>
    </row>
    <row r="25" spans="1:7" x14ac:dyDescent="0.25">
      <c r="A25" s="7">
        <v>41298</v>
      </c>
      <c r="B25" s="8" t="str">
        <f>TEXT(Calendar[[#This Row],[Date]],"mmm")</f>
        <v>Jan</v>
      </c>
      <c r="C25" s="9" t="str">
        <f>TEXT(Calendar[[#This Row],[Date]],"mmmm")</f>
        <v>January</v>
      </c>
      <c r="D25" s="10">
        <f>YEAR(Calendar[[#This Row],[Date]])</f>
        <v>2013</v>
      </c>
      <c r="E25" s="11">
        <f t="shared" si="0"/>
        <v>1</v>
      </c>
      <c r="F25" s="11" t="str">
        <f>INDEX(Seasons[Season],MATCH(Calendar[[#This Row],[Date]],Seasons[Date],1),1)</f>
        <v>Winter</v>
      </c>
      <c r="G25" s="18">
        <f>INDEX(Seasons[SeasonSort],MATCH(Calendar[[#This Row],[Date]],Seasons[Date],1),1)</f>
        <v>4</v>
      </c>
    </row>
    <row r="26" spans="1:7" x14ac:dyDescent="0.25">
      <c r="A26" s="7">
        <v>41299</v>
      </c>
      <c r="B26" s="8" t="str">
        <f>TEXT(Calendar[[#This Row],[Date]],"mmm")</f>
        <v>Jan</v>
      </c>
      <c r="C26" s="9" t="str">
        <f>TEXT(Calendar[[#This Row],[Date]],"mmmm")</f>
        <v>January</v>
      </c>
      <c r="D26" s="10">
        <f>YEAR(Calendar[[#This Row],[Date]])</f>
        <v>2013</v>
      </c>
      <c r="E26" s="11">
        <f t="shared" si="0"/>
        <v>1</v>
      </c>
      <c r="F26" s="11" t="str">
        <f>INDEX(Seasons[Season],MATCH(Calendar[[#This Row],[Date]],Seasons[Date],1),1)</f>
        <v>Winter</v>
      </c>
      <c r="G26" s="18">
        <f>INDEX(Seasons[SeasonSort],MATCH(Calendar[[#This Row],[Date]],Seasons[Date],1),1)</f>
        <v>4</v>
      </c>
    </row>
    <row r="27" spans="1:7" x14ac:dyDescent="0.25">
      <c r="A27" s="7">
        <v>41300</v>
      </c>
      <c r="B27" s="8" t="str">
        <f>TEXT(Calendar[[#This Row],[Date]],"mmm")</f>
        <v>Jan</v>
      </c>
      <c r="C27" s="9" t="str">
        <f>TEXT(Calendar[[#This Row],[Date]],"mmmm")</f>
        <v>January</v>
      </c>
      <c r="D27" s="10">
        <f>YEAR(Calendar[[#This Row],[Date]])</f>
        <v>2013</v>
      </c>
      <c r="E27" s="11">
        <f t="shared" si="0"/>
        <v>1</v>
      </c>
      <c r="F27" s="11" t="str">
        <f>INDEX(Seasons[Season],MATCH(Calendar[[#This Row],[Date]],Seasons[Date],1),1)</f>
        <v>Winter</v>
      </c>
      <c r="G27" s="18">
        <f>INDEX(Seasons[SeasonSort],MATCH(Calendar[[#This Row],[Date]],Seasons[Date],1),1)</f>
        <v>4</v>
      </c>
    </row>
    <row r="28" spans="1:7" x14ac:dyDescent="0.25">
      <c r="A28" s="7">
        <v>41301</v>
      </c>
      <c r="B28" s="8" t="str">
        <f>TEXT(Calendar[[#This Row],[Date]],"mmm")</f>
        <v>Jan</v>
      </c>
      <c r="C28" s="9" t="str">
        <f>TEXT(Calendar[[#This Row],[Date]],"mmmm")</f>
        <v>January</v>
      </c>
      <c r="D28" s="10">
        <f>YEAR(Calendar[[#This Row],[Date]])</f>
        <v>2013</v>
      </c>
      <c r="E28" s="11">
        <f t="shared" si="0"/>
        <v>1</v>
      </c>
      <c r="F28" s="11" t="str">
        <f>INDEX(Seasons[Season],MATCH(Calendar[[#This Row],[Date]],Seasons[Date],1),1)</f>
        <v>Winter</v>
      </c>
      <c r="G28" s="18">
        <f>INDEX(Seasons[SeasonSort],MATCH(Calendar[[#This Row],[Date]],Seasons[Date],1),1)</f>
        <v>4</v>
      </c>
    </row>
    <row r="29" spans="1:7" x14ac:dyDescent="0.25">
      <c r="A29" s="7">
        <v>41302</v>
      </c>
      <c r="B29" s="8" t="str">
        <f>TEXT(Calendar[[#This Row],[Date]],"mmm")</f>
        <v>Jan</v>
      </c>
      <c r="C29" s="9" t="str">
        <f>TEXT(Calendar[[#This Row],[Date]],"mmmm")</f>
        <v>January</v>
      </c>
      <c r="D29" s="10">
        <f>YEAR(Calendar[[#This Row],[Date]])</f>
        <v>2013</v>
      </c>
      <c r="E29" s="11">
        <f t="shared" si="0"/>
        <v>1</v>
      </c>
      <c r="F29" s="11" t="str">
        <f>INDEX(Seasons[Season],MATCH(Calendar[[#This Row],[Date]],Seasons[Date],1),1)</f>
        <v>Winter</v>
      </c>
      <c r="G29" s="18">
        <f>INDEX(Seasons[SeasonSort],MATCH(Calendar[[#This Row],[Date]],Seasons[Date],1),1)</f>
        <v>4</v>
      </c>
    </row>
    <row r="30" spans="1:7" x14ac:dyDescent="0.25">
      <c r="A30" s="7">
        <v>41303</v>
      </c>
      <c r="B30" s="8" t="str">
        <f>TEXT(Calendar[[#This Row],[Date]],"mmm")</f>
        <v>Jan</v>
      </c>
      <c r="C30" s="9" t="str">
        <f>TEXT(Calendar[[#This Row],[Date]],"mmmm")</f>
        <v>January</v>
      </c>
      <c r="D30" s="10">
        <f>YEAR(Calendar[[#This Row],[Date]])</f>
        <v>2013</v>
      </c>
      <c r="E30" s="11">
        <f t="shared" si="0"/>
        <v>1</v>
      </c>
      <c r="F30" s="11" t="str">
        <f>INDEX(Seasons[Season],MATCH(Calendar[[#This Row],[Date]],Seasons[Date],1),1)</f>
        <v>Winter</v>
      </c>
      <c r="G30" s="18">
        <f>INDEX(Seasons[SeasonSort],MATCH(Calendar[[#This Row],[Date]],Seasons[Date],1),1)</f>
        <v>4</v>
      </c>
    </row>
    <row r="31" spans="1:7" x14ac:dyDescent="0.25">
      <c r="A31" s="7">
        <v>41304</v>
      </c>
      <c r="B31" s="8" t="str">
        <f>TEXT(Calendar[[#This Row],[Date]],"mmm")</f>
        <v>Jan</v>
      </c>
      <c r="C31" s="9" t="str">
        <f>TEXT(Calendar[[#This Row],[Date]],"mmmm")</f>
        <v>January</v>
      </c>
      <c r="D31" s="10">
        <f>YEAR(Calendar[[#This Row],[Date]])</f>
        <v>2013</v>
      </c>
      <c r="E31" s="11">
        <f t="shared" si="0"/>
        <v>1</v>
      </c>
      <c r="F31" s="11" t="str">
        <f>INDEX(Seasons[Season],MATCH(Calendar[[#This Row],[Date]],Seasons[Date],1),1)</f>
        <v>Winter</v>
      </c>
      <c r="G31" s="18">
        <f>INDEX(Seasons[SeasonSort],MATCH(Calendar[[#This Row],[Date]],Seasons[Date],1),1)</f>
        <v>4</v>
      </c>
    </row>
    <row r="32" spans="1:7" x14ac:dyDescent="0.25">
      <c r="A32" s="7">
        <v>41305</v>
      </c>
      <c r="B32" s="8" t="str">
        <f>TEXT(Calendar[[#This Row],[Date]],"mmm")</f>
        <v>Jan</v>
      </c>
      <c r="C32" s="9" t="str">
        <f>TEXT(Calendar[[#This Row],[Date]],"mmmm")</f>
        <v>January</v>
      </c>
      <c r="D32" s="10">
        <f>YEAR(Calendar[[#This Row],[Date]])</f>
        <v>2013</v>
      </c>
      <c r="E32" s="11">
        <f t="shared" si="0"/>
        <v>1</v>
      </c>
      <c r="F32" s="11" t="str">
        <f>INDEX(Seasons[Season],MATCH(Calendar[[#This Row],[Date]],Seasons[Date],1),1)</f>
        <v>Winter</v>
      </c>
      <c r="G32" s="18">
        <f>INDEX(Seasons[SeasonSort],MATCH(Calendar[[#This Row],[Date]],Seasons[Date],1),1)</f>
        <v>4</v>
      </c>
    </row>
    <row r="33" spans="1:7" x14ac:dyDescent="0.25">
      <c r="A33" s="7">
        <v>41306</v>
      </c>
      <c r="B33" s="8" t="str">
        <f>TEXT(Calendar[[#This Row],[Date]],"mmm")</f>
        <v>Feb</v>
      </c>
      <c r="C33" s="9" t="str">
        <f>TEXT(Calendar[[#This Row],[Date]],"mmmm")</f>
        <v>February</v>
      </c>
      <c r="D33" s="10">
        <f>YEAR(Calendar[[#This Row],[Date]])</f>
        <v>2013</v>
      </c>
      <c r="E33" s="11">
        <f t="shared" si="0"/>
        <v>2</v>
      </c>
      <c r="F33" s="11" t="str">
        <f>INDEX(Seasons[Season],MATCH(Calendar[[#This Row],[Date]],Seasons[Date],1),1)</f>
        <v>Winter</v>
      </c>
      <c r="G33" s="18">
        <f>INDEX(Seasons[SeasonSort],MATCH(Calendar[[#This Row],[Date]],Seasons[Date],1),1)</f>
        <v>4</v>
      </c>
    </row>
    <row r="34" spans="1:7" x14ac:dyDescent="0.25">
      <c r="A34" s="7">
        <v>41307</v>
      </c>
      <c r="B34" s="8" t="str">
        <f>TEXT(Calendar[[#This Row],[Date]],"mmm")</f>
        <v>Feb</v>
      </c>
      <c r="C34" s="9" t="str">
        <f>TEXT(Calendar[[#This Row],[Date]],"mmmm")</f>
        <v>February</v>
      </c>
      <c r="D34" s="10">
        <f>YEAR(Calendar[[#This Row],[Date]])</f>
        <v>2013</v>
      </c>
      <c r="E34" s="11">
        <f t="shared" si="0"/>
        <v>2</v>
      </c>
      <c r="F34" s="11" t="str">
        <f>INDEX(Seasons[Season],MATCH(Calendar[[#This Row],[Date]],Seasons[Date],1),1)</f>
        <v>Winter</v>
      </c>
      <c r="G34" s="18">
        <f>INDEX(Seasons[SeasonSort],MATCH(Calendar[[#This Row],[Date]],Seasons[Date],1),1)</f>
        <v>4</v>
      </c>
    </row>
    <row r="35" spans="1:7" x14ac:dyDescent="0.25">
      <c r="A35" s="7">
        <v>41308</v>
      </c>
      <c r="B35" s="8" t="str">
        <f>TEXT(Calendar[[#This Row],[Date]],"mmm")</f>
        <v>Feb</v>
      </c>
      <c r="C35" s="9" t="str">
        <f>TEXT(Calendar[[#This Row],[Date]],"mmmm")</f>
        <v>February</v>
      </c>
      <c r="D35" s="10">
        <f>YEAR(Calendar[[#This Row],[Date]])</f>
        <v>2013</v>
      </c>
      <c r="E35" s="11">
        <f t="shared" si="0"/>
        <v>2</v>
      </c>
      <c r="F35" s="11" t="str">
        <f>INDEX(Seasons[Season],MATCH(Calendar[[#This Row],[Date]],Seasons[Date],1),1)</f>
        <v>Winter</v>
      </c>
      <c r="G35" s="18">
        <f>INDEX(Seasons[SeasonSort],MATCH(Calendar[[#This Row],[Date]],Seasons[Date],1),1)</f>
        <v>4</v>
      </c>
    </row>
    <row r="36" spans="1:7" x14ac:dyDescent="0.25">
      <c r="A36" s="7">
        <v>41309</v>
      </c>
      <c r="B36" s="8" t="str">
        <f>TEXT(Calendar[[#This Row],[Date]],"mmm")</f>
        <v>Feb</v>
      </c>
      <c r="C36" s="9" t="str">
        <f>TEXT(Calendar[[#This Row],[Date]],"mmmm")</f>
        <v>February</v>
      </c>
      <c r="D36" s="10">
        <f>YEAR(Calendar[[#This Row],[Date]])</f>
        <v>2013</v>
      </c>
      <c r="E36" s="11">
        <f t="shared" si="0"/>
        <v>2</v>
      </c>
      <c r="F36" s="11" t="str">
        <f>INDEX(Seasons[Season],MATCH(Calendar[[#This Row],[Date]],Seasons[Date],1),1)</f>
        <v>Winter</v>
      </c>
      <c r="G36" s="18">
        <f>INDEX(Seasons[SeasonSort],MATCH(Calendar[[#This Row],[Date]],Seasons[Date],1),1)</f>
        <v>4</v>
      </c>
    </row>
    <row r="37" spans="1:7" x14ac:dyDescent="0.25">
      <c r="A37" s="7">
        <v>41310</v>
      </c>
      <c r="B37" s="8" t="str">
        <f>TEXT(Calendar[[#This Row],[Date]],"mmm")</f>
        <v>Feb</v>
      </c>
      <c r="C37" s="9" t="str">
        <f>TEXT(Calendar[[#This Row],[Date]],"mmmm")</f>
        <v>February</v>
      </c>
      <c r="D37" s="10">
        <f>YEAR(Calendar[[#This Row],[Date]])</f>
        <v>2013</v>
      </c>
      <c r="E37" s="11">
        <f t="shared" si="0"/>
        <v>2</v>
      </c>
      <c r="F37" s="11" t="str">
        <f>INDEX(Seasons[Season],MATCH(Calendar[[#This Row],[Date]],Seasons[Date],1),1)</f>
        <v>Winter</v>
      </c>
      <c r="G37" s="18">
        <f>INDEX(Seasons[SeasonSort],MATCH(Calendar[[#This Row],[Date]],Seasons[Date],1),1)</f>
        <v>4</v>
      </c>
    </row>
    <row r="38" spans="1:7" x14ac:dyDescent="0.25">
      <c r="A38" s="7">
        <v>41311</v>
      </c>
      <c r="B38" s="8" t="str">
        <f>TEXT(Calendar[[#This Row],[Date]],"mmm")</f>
        <v>Feb</v>
      </c>
      <c r="C38" s="9" t="str">
        <f>TEXT(Calendar[[#This Row],[Date]],"mmmm")</f>
        <v>February</v>
      </c>
      <c r="D38" s="10">
        <f>YEAR(Calendar[[#This Row],[Date]])</f>
        <v>2013</v>
      </c>
      <c r="E38" s="11">
        <f t="shared" si="0"/>
        <v>2</v>
      </c>
      <c r="F38" s="11" t="str">
        <f>INDEX(Seasons[Season],MATCH(Calendar[[#This Row],[Date]],Seasons[Date],1),1)</f>
        <v>Winter</v>
      </c>
      <c r="G38" s="18">
        <f>INDEX(Seasons[SeasonSort],MATCH(Calendar[[#This Row],[Date]],Seasons[Date],1),1)</f>
        <v>4</v>
      </c>
    </row>
    <row r="39" spans="1:7" x14ac:dyDescent="0.25">
      <c r="A39" s="7">
        <v>41312</v>
      </c>
      <c r="B39" s="8" t="str">
        <f>TEXT(Calendar[[#This Row],[Date]],"mmm")</f>
        <v>Feb</v>
      </c>
      <c r="C39" s="9" t="str">
        <f>TEXT(Calendar[[#This Row],[Date]],"mmmm")</f>
        <v>February</v>
      </c>
      <c r="D39" s="10">
        <f>YEAR(Calendar[[#This Row],[Date]])</f>
        <v>2013</v>
      </c>
      <c r="E39" s="11">
        <f t="shared" si="0"/>
        <v>2</v>
      </c>
      <c r="F39" s="11" t="str">
        <f>INDEX(Seasons[Season],MATCH(Calendar[[#This Row],[Date]],Seasons[Date],1),1)</f>
        <v>Winter</v>
      </c>
      <c r="G39" s="18">
        <f>INDEX(Seasons[SeasonSort],MATCH(Calendar[[#This Row],[Date]],Seasons[Date],1),1)</f>
        <v>4</v>
      </c>
    </row>
    <row r="40" spans="1:7" x14ac:dyDescent="0.25">
      <c r="A40" s="7">
        <v>41313</v>
      </c>
      <c r="B40" s="8" t="str">
        <f>TEXT(Calendar[[#This Row],[Date]],"mmm")</f>
        <v>Feb</v>
      </c>
      <c r="C40" s="9" t="str">
        <f>TEXT(Calendar[[#This Row],[Date]],"mmmm")</f>
        <v>February</v>
      </c>
      <c r="D40" s="10">
        <f>YEAR(Calendar[[#This Row],[Date]])</f>
        <v>2013</v>
      </c>
      <c r="E40" s="11">
        <f t="shared" si="0"/>
        <v>2</v>
      </c>
      <c r="F40" s="11" t="str">
        <f>INDEX(Seasons[Season],MATCH(Calendar[[#This Row],[Date]],Seasons[Date],1),1)</f>
        <v>Winter</v>
      </c>
      <c r="G40" s="18">
        <f>INDEX(Seasons[SeasonSort],MATCH(Calendar[[#This Row],[Date]],Seasons[Date],1),1)</f>
        <v>4</v>
      </c>
    </row>
    <row r="41" spans="1:7" x14ac:dyDescent="0.25">
      <c r="A41" s="7">
        <v>41314</v>
      </c>
      <c r="B41" s="8" t="str">
        <f>TEXT(Calendar[[#This Row],[Date]],"mmm")</f>
        <v>Feb</v>
      </c>
      <c r="C41" s="9" t="str">
        <f>TEXT(Calendar[[#This Row],[Date]],"mmmm")</f>
        <v>February</v>
      </c>
      <c r="D41" s="10">
        <f>YEAR(Calendar[[#This Row],[Date]])</f>
        <v>2013</v>
      </c>
      <c r="E41" s="11">
        <f t="shared" si="0"/>
        <v>2</v>
      </c>
      <c r="F41" s="11" t="str">
        <f>INDEX(Seasons[Season],MATCH(Calendar[[#This Row],[Date]],Seasons[Date],1),1)</f>
        <v>Winter</v>
      </c>
      <c r="G41" s="18">
        <f>INDEX(Seasons[SeasonSort],MATCH(Calendar[[#This Row],[Date]],Seasons[Date],1),1)</f>
        <v>4</v>
      </c>
    </row>
    <row r="42" spans="1:7" x14ac:dyDescent="0.25">
      <c r="A42" s="7">
        <v>41315</v>
      </c>
      <c r="B42" s="8" t="str">
        <f>TEXT(Calendar[[#This Row],[Date]],"mmm")</f>
        <v>Feb</v>
      </c>
      <c r="C42" s="9" t="str">
        <f>TEXT(Calendar[[#This Row],[Date]],"mmmm")</f>
        <v>February</v>
      </c>
      <c r="D42" s="10">
        <f>YEAR(Calendar[[#This Row],[Date]])</f>
        <v>2013</v>
      </c>
      <c r="E42" s="11">
        <f t="shared" si="0"/>
        <v>2</v>
      </c>
      <c r="F42" s="11" t="str">
        <f>INDEX(Seasons[Season],MATCH(Calendar[[#This Row],[Date]],Seasons[Date],1),1)</f>
        <v>Winter</v>
      </c>
      <c r="G42" s="18">
        <f>INDEX(Seasons[SeasonSort],MATCH(Calendar[[#This Row],[Date]],Seasons[Date],1),1)</f>
        <v>4</v>
      </c>
    </row>
    <row r="43" spans="1:7" x14ac:dyDescent="0.25">
      <c r="A43" s="7">
        <v>41316</v>
      </c>
      <c r="B43" s="8" t="str">
        <f>TEXT(Calendar[[#This Row],[Date]],"mmm")</f>
        <v>Feb</v>
      </c>
      <c r="C43" s="9" t="str">
        <f>TEXT(Calendar[[#This Row],[Date]],"mmmm")</f>
        <v>February</v>
      </c>
      <c r="D43" s="10">
        <f>YEAR(Calendar[[#This Row],[Date]])</f>
        <v>2013</v>
      </c>
      <c r="E43" s="11">
        <f t="shared" si="0"/>
        <v>2</v>
      </c>
      <c r="F43" s="11" t="str">
        <f>INDEX(Seasons[Season],MATCH(Calendar[[#This Row],[Date]],Seasons[Date],1),1)</f>
        <v>Winter</v>
      </c>
      <c r="G43" s="18">
        <f>INDEX(Seasons[SeasonSort],MATCH(Calendar[[#This Row],[Date]],Seasons[Date],1),1)</f>
        <v>4</v>
      </c>
    </row>
    <row r="44" spans="1:7" x14ac:dyDescent="0.25">
      <c r="A44" s="7">
        <v>41317</v>
      </c>
      <c r="B44" s="8" t="str">
        <f>TEXT(Calendar[[#This Row],[Date]],"mmm")</f>
        <v>Feb</v>
      </c>
      <c r="C44" s="9" t="str">
        <f>TEXT(Calendar[[#This Row],[Date]],"mmmm")</f>
        <v>February</v>
      </c>
      <c r="D44" s="10">
        <f>YEAR(Calendar[[#This Row],[Date]])</f>
        <v>2013</v>
      </c>
      <c r="E44" s="11">
        <f t="shared" si="0"/>
        <v>2</v>
      </c>
      <c r="F44" s="11" t="str">
        <f>INDEX(Seasons[Season],MATCH(Calendar[[#This Row],[Date]],Seasons[Date],1),1)</f>
        <v>Winter</v>
      </c>
      <c r="G44" s="18">
        <f>INDEX(Seasons[SeasonSort],MATCH(Calendar[[#This Row],[Date]],Seasons[Date],1),1)</f>
        <v>4</v>
      </c>
    </row>
    <row r="45" spans="1:7" x14ac:dyDescent="0.25">
      <c r="A45" s="7">
        <v>41318</v>
      </c>
      <c r="B45" s="8" t="str">
        <f>TEXT(Calendar[[#This Row],[Date]],"mmm")</f>
        <v>Feb</v>
      </c>
      <c r="C45" s="9" t="str">
        <f>TEXT(Calendar[[#This Row],[Date]],"mmmm")</f>
        <v>February</v>
      </c>
      <c r="D45" s="10">
        <f>YEAR(Calendar[[#This Row],[Date]])</f>
        <v>2013</v>
      </c>
      <c r="E45" s="11">
        <f t="shared" si="0"/>
        <v>2</v>
      </c>
      <c r="F45" s="11" t="str">
        <f>INDEX(Seasons[Season],MATCH(Calendar[[#This Row],[Date]],Seasons[Date],1),1)</f>
        <v>Winter</v>
      </c>
      <c r="G45" s="18">
        <f>INDEX(Seasons[SeasonSort],MATCH(Calendar[[#This Row],[Date]],Seasons[Date],1),1)</f>
        <v>4</v>
      </c>
    </row>
    <row r="46" spans="1:7" x14ac:dyDescent="0.25">
      <c r="A46" s="7">
        <v>41319</v>
      </c>
      <c r="B46" s="8" t="str">
        <f>TEXT(Calendar[[#This Row],[Date]],"mmm")</f>
        <v>Feb</v>
      </c>
      <c r="C46" s="9" t="str">
        <f>TEXT(Calendar[[#This Row],[Date]],"mmmm")</f>
        <v>February</v>
      </c>
      <c r="D46" s="10">
        <f>YEAR(Calendar[[#This Row],[Date]])</f>
        <v>2013</v>
      </c>
      <c r="E46" s="11">
        <f t="shared" si="0"/>
        <v>2</v>
      </c>
      <c r="F46" s="11" t="str">
        <f>INDEX(Seasons[Season],MATCH(Calendar[[#This Row],[Date]],Seasons[Date],1),1)</f>
        <v>Winter</v>
      </c>
      <c r="G46" s="18">
        <f>INDEX(Seasons[SeasonSort],MATCH(Calendar[[#This Row],[Date]],Seasons[Date],1),1)</f>
        <v>4</v>
      </c>
    </row>
    <row r="47" spans="1:7" x14ac:dyDescent="0.25">
      <c r="A47" s="7">
        <v>41320</v>
      </c>
      <c r="B47" s="8" t="str">
        <f>TEXT(Calendar[[#This Row],[Date]],"mmm")</f>
        <v>Feb</v>
      </c>
      <c r="C47" s="9" t="str">
        <f>TEXT(Calendar[[#This Row],[Date]],"mmmm")</f>
        <v>February</v>
      </c>
      <c r="D47" s="10">
        <f>YEAR(Calendar[[#This Row],[Date]])</f>
        <v>2013</v>
      </c>
      <c r="E47" s="11">
        <f t="shared" si="0"/>
        <v>2</v>
      </c>
      <c r="F47" s="11" t="str">
        <f>INDEX(Seasons[Season],MATCH(Calendar[[#This Row],[Date]],Seasons[Date],1),1)</f>
        <v>Winter</v>
      </c>
      <c r="G47" s="18">
        <f>INDEX(Seasons[SeasonSort],MATCH(Calendar[[#This Row],[Date]],Seasons[Date],1),1)</f>
        <v>4</v>
      </c>
    </row>
    <row r="48" spans="1:7" x14ac:dyDescent="0.25">
      <c r="A48" s="7">
        <v>41321</v>
      </c>
      <c r="B48" s="8" t="str">
        <f>TEXT(Calendar[[#This Row],[Date]],"mmm")</f>
        <v>Feb</v>
      </c>
      <c r="C48" s="9" t="str">
        <f>TEXT(Calendar[[#This Row],[Date]],"mmmm")</f>
        <v>February</v>
      </c>
      <c r="D48" s="10">
        <f>YEAR(Calendar[[#This Row],[Date]])</f>
        <v>2013</v>
      </c>
      <c r="E48" s="11">
        <f t="shared" si="0"/>
        <v>2</v>
      </c>
      <c r="F48" s="11" t="str">
        <f>INDEX(Seasons[Season],MATCH(Calendar[[#This Row],[Date]],Seasons[Date],1),1)</f>
        <v>Winter</v>
      </c>
      <c r="G48" s="18">
        <f>INDEX(Seasons[SeasonSort],MATCH(Calendar[[#This Row],[Date]],Seasons[Date],1),1)</f>
        <v>4</v>
      </c>
    </row>
    <row r="49" spans="1:7" x14ac:dyDescent="0.25">
      <c r="A49" s="7">
        <v>41322</v>
      </c>
      <c r="B49" s="8" t="str">
        <f>TEXT(Calendar[[#This Row],[Date]],"mmm")</f>
        <v>Feb</v>
      </c>
      <c r="C49" s="9" t="str">
        <f>TEXT(Calendar[[#This Row],[Date]],"mmmm")</f>
        <v>February</v>
      </c>
      <c r="D49" s="10">
        <f>YEAR(Calendar[[#This Row],[Date]])</f>
        <v>2013</v>
      </c>
      <c r="E49" s="11">
        <f t="shared" si="0"/>
        <v>2</v>
      </c>
      <c r="F49" s="11" t="str">
        <f>INDEX(Seasons[Season],MATCH(Calendar[[#This Row],[Date]],Seasons[Date],1),1)</f>
        <v>Winter</v>
      </c>
      <c r="G49" s="18">
        <f>INDEX(Seasons[SeasonSort],MATCH(Calendar[[#This Row],[Date]],Seasons[Date],1),1)</f>
        <v>4</v>
      </c>
    </row>
    <row r="50" spans="1:7" x14ac:dyDescent="0.25">
      <c r="A50" s="7">
        <v>41323</v>
      </c>
      <c r="B50" s="8" t="str">
        <f>TEXT(Calendar[[#This Row],[Date]],"mmm")</f>
        <v>Feb</v>
      </c>
      <c r="C50" s="9" t="str">
        <f>TEXT(Calendar[[#This Row],[Date]],"mmmm")</f>
        <v>February</v>
      </c>
      <c r="D50" s="10">
        <f>YEAR(Calendar[[#This Row],[Date]])</f>
        <v>2013</v>
      </c>
      <c r="E50" s="11">
        <f t="shared" si="0"/>
        <v>2</v>
      </c>
      <c r="F50" s="11" t="str">
        <f>INDEX(Seasons[Season],MATCH(Calendar[[#This Row],[Date]],Seasons[Date],1),1)</f>
        <v>Winter</v>
      </c>
      <c r="G50" s="18">
        <f>INDEX(Seasons[SeasonSort],MATCH(Calendar[[#This Row],[Date]],Seasons[Date],1),1)</f>
        <v>4</v>
      </c>
    </row>
    <row r="51" spans="1:7" x14ac:dyDescent="0.25">
      <c r="A51" s="7">
        <v>41324</v>
      </c>
      <c r="B51" s="8" t="str">
        <f>TEXT(Calendar[[#This Row],[Date]],"mmm")</f>
        <v>Feb</v>
      </c>
      <c r="C51" s="9" t="str">
        <f>TEXT(Calendar[[#This Row],[Date]],"mmmm")</f>
        <v>February</v>
      </c>
      <c r="D51" s="10">
        <f>YEAR(Calendar[[#This Row],[Date]])</f>
        <v>2013</v>
      </c>
      <c r="E51" s="11">
        <f t="shared" si="0"/>
        <v>2</v>
      </c>
      <c r="F51" s="11" t="str">
        <f>INDEX(Seasons[Season],MATCH(Calendar[[#This Row],[Date]],Seasons[Date],1),1)</f>
        <v>Winter</v>
      </c>
      <c r="G51" s="18">
        <f>INDEX(Seasons[SeasonSort],MATCH(Calendar[[#This Row],[Date]],Seasons[Date],1),1)</f>
        <v>4</v>
      </c>
    </row>
    <row r="52" spans="1:7" x14ac:dyDescent="0.25">
      <c r="A52" s="7">
        <v>41325</v>
      </c>
      <c r="B52" s="8" t="str">
        <f>TEXT(Calendar[[#This Row],[Date]],"mmm")</f>
        <v>Feb</v>
      </c>
      <c r="C52" s="9" t="str">
        <f>TEXT(Calendar[[#This Row],[Date]],"mmmm")</f>
        <v>February</v>
      </c>
      <c r="D52" s="10">
        <f>YEAR(Calendar[[#This Row],[Date]])</f>
        <v>2013</v>
      </c>
      <c r="E52" s="11">
        <f t="shared" si="0"/>
        <v>2</v>
      </c>
      <c r="F52" s="11" t="str">
        <f>INDEX(Seasons[Season],MATCH(Calendar[[#This Row],[Date]],Seasons[Date],1),1)</f>
        <v>Winter</v>
      </c>
      <c r="G52" s="18">
        <f>INDEX(Seasons[SeasonSort],MATCH(Calendar[[#This Row],[Date]],Seasons[Date],1),1)</f>
        <v>4</v>
      </c>
    </row>
    <row r="53" spans="1:7" x14ac:dyDescent="0.25">
      <c r="A53" s="7">
        <v>41326</v>
      </c>
      <c r="B53" s="8" t="str">
        <f>TEXT(Calendar[[#This Row],[Date]],"mmm")</f>
        <v>Feb</v>
      </c>
      <c r="C53" s="9" t="str">
        <f>TEXT(Calendar[[#This Row],[Date]],"mmmm")</f>
        <v>February</v>
      </c>
      <c r="D53" s="10">
        <f>YEAR(Calendar[[#This Row],[Date]])</f>
        <v>2013</v>
      </c>
      <c r="E53" s="11">
        <f t="shared" si="0"/>
        <v>2</v>
      </c>
      <c r="F53" s="11" t="str">
        <f>INDEX(Seasons[Season],MATCH(Calendar[[#This Row],[Date]],Seasons[Date],1),1)</f>
        <v>Winter</v>
      </c>
      <c r="G53" s="18">
        <f>INDEX(Seasons[SeasonSort],MATCH(Calendar[[#This Row],[Date]],Seasons[Date],1),1)</f>
        <v>4</v>
      </c>
    </row>
    <row r="54" spans="1:7" x14ac:dyDescent="0.25">
      <c r="A54" s="7">
        <v>41327</v>
      </c>
      <c r="B54" s="8" t="str">
        <f>TEXT(Calendar[[#This Row],[Date]],"mmm")</f>
        <v>Feb</v>
      </c>
      <c r="C54" s="9" t="str">
        <f>TEXT(Calendar[[#This Row],[Date]],"mmmm")</f>
        <v>February</v>
      </c>
      <c r="D54" s="10">
        <f>YEAR(Calendar[[#This Row],[Date]])</f>
        <v>2013</v>
      </c>
      <c r="E54" s="11">
        <f t="shared" si="0"/>
        <v>2</v>
      </c>
      <c r="F54" s="11" t="str">
        <f>INDEX(Seasons[Season],MATCH(Calendar[[#This Row],[Date]],Seasons[Date],1),1)</f>
        <v>Winter</v>
      </c>
      <c r="G54" s="18">
        <f>INDEX(Seasons[SeasonSort],MATCH(Calendar[[#This Row],[Date]],Seasons[Date],1),1)</f>
        <v>4</v>
      </c>
    </row>
    <row r="55" spans="1:7" x14ac:dyDescent="0.25">
      <c r="A55" s="7">
        <v>41328</v>
      </c>
      <c r="B55" s="8" t="str">
        <f>TEXT(Calendar[[#This Row],[Date]],"mmm")</f>
        <v>Feb</v>
      </c>
      <c r="C55" s="9" t="str">
        <f>TEXT(Calendar[[#This Row],[Date]],"mmmm")</f>
        <v>February</v>
      </c>
      <c r="D55" s="10">
        <f>YEAR(Calendar[[#This Row],[Date]])</f>
        <v>2013</v>
      </c>
      <c r="E55" s="11">
        <f t="shared" si="0"/>
        <v>2</v>
      </c>
      <c r="F55" s="11" t="str">
        <f>INDEX(Seasons[Season],MATCH(Calendar[[#This Row],[Date]],Seasons[Date],1),1)</f>
        <v>Winter</v>
      </c>
      <c r="G55" s="18">
        <f>INDEX(Seasons[SeasonSort],MATCH(Calendar[[#This Row],[Date]],Seasons[Date],1),1)</f>
        <v>4</v>
      </c>
    </row>
    <row r="56" spans="1:7" x14ac:dyDescent="0.25">
      <c r="A56" s="7">
        <v>41329</v>
      </c>
      <c r="B56" s="8" t="str">
        <f>TEXT(Calendar[[#This Row],[Date]],"mmm")</f>
        <v>Feb</v>
      </c>
      <c r="C56" s="9" t="str">
        <f>TEXT(Calendar[[#This Row],[Date]],"mmmm")</f>
        <v>February</v>
      </c>
      <c r="D56" s="10">
        <f>YEAR(Calendar[[#This Row],[Date]])</f>
        <v>2013</v>
      </c>
      <c r="E56" s="11">
        <f t="shared" si="0"/>
        <v>2</v>
      </c>
      <c r="F56" s="11" t="str">
        <f>INDEX(Seasons[Season],MATCH(Calendar[[#This Row],[Date]],Seasons[Date],1),1)</f>
        <v>Winter</v>
      </c>
      <c r="G56" s="18">
        <f>INDEX(Seasons[SeasonSort],MATCH(Calendar[[#This Row],[Date]],Seasons[Date],1),1)</f>
        <v>4</v>
      </c>
    </row>
    <row r="57" spans="1:7" x14ac:dyDescent="0.25">
      <c r="A57" s="7">
        <v>41330</v>
      </c>
      <c r="B57" s="8" t="str">
        <f>TEXT(Calendar[[#This Row],[Date]],"mmm")</f>
        <v>Feb</v>
      </c>
      <c r="C57" s="9" t="str">
        <f>TEXT(Calendar[[#This Row],[Date]],"mmmm")</f>
        <v>February</v>
      </c>
      <c r="D57" s="10">
        <f>YEAR(Calendar[[#This Row],[Date]])</f>
        <v>2013</v>
      </c>
      <c r="E57" s="11">
        <f t="shared" si="0"/>
        <v>2</v>
      </c>
      <c r="F57" s="11" t="str">
        <f>INDEX(Seasons[Season],MATCH(Calendar[[#This Row],[Date]],Seasons[Date],1),1)</f>
        <v>Winter</v>
      </c>
      <c r="G57" s="18">
        <f>INDEX(Seasons[SeasonSort],MATCH(Calendar[[#This Row],[Date]],Seasons[Date],1),1)</f>
        <v>4</v>
      </c>
    </row>
    <row r="58" spans="1:7" x14ac:dyDescent="0.25">
      <c r="A58" s="7">
        <v>41331</v>
      </c>
      <c r="B58" s="8" t="str">
        <f>TEXT(Calendar[[#This Row],[Date]],"mmm")</f>
        <v>Feb</v>
      </c>
      <c r="C58" s="9" t="str">
        <f>TEXT(Calendar[[#This Row],[Date]],"mmmm")</f>
        <v>February</v>
      </c>
      <c r="D58" s="10">
        <f>YEAR(Calendar[[#This Row],[Date]])</f>
        <v>2013</v>
      </c>
      <c r="E58" s="11">
        <f t="shared" si="0"/>
        <v>2</v>
      </c>
      <c r="F58" s="11" t="str">
        <f>INDEX(Seasons[Season],MATCH(Calendar[[#This Row],[Date]],Seasons[Date],1),1)</f>
        <v>Winter</v>
      </c>
      <c r="G58" s="18">
        <f>INDEX(Seasons[SeasonSort],MATCH(Calendar[[#This Row],[Date]],Seasons[Date],1),1)</f>
        <v>4</v>
      </c>
    </row>
    <row r="59" spans="1:7" x14ac:dyDescent="0.25">
      <c r="A59" s="7">
        <v>41332</v>
      </c>
      <c r="B59" s="8" t="str">
        <f>TEXT(Calendar[[#This Row],[Date]],"mmm")</f>
        <v>Feb</v>
      </c>
      <c r="C59" s="9" t="str">
        <f>TEXT(Calendar[[#This Row],[Date]],"mmmm")</f>
        <v>February</v>
      </c>
      <c r="D59" s="10">
        <f>YEAR(Calendar[[#This Row],[Date]])</f>
        <v>2013</v>
      </c>
      <c r="E59" s="11">
        <f t="shared" si="0"/>
        <v>2</v>
      </c>
      <c r="F59" s="11" t="str">
        <f>INDEX(Seasons[Season],MATCH(Calendar[[#This Row],[Date]],Seasons[Date],1),1)</f>
        <v>Winter</v>
      </c>
      <c r="G59" s="18">
        <f>INDEX(Seasons[SeasonSort],MATCH(Calendar[[#This Row],[Date]],Seasons[Date],1),1)</f>
        <v>4</v>
      </c>
    </row>
    <row r="60" spans="1:7" x14ac:dyDescent="0.25">
      <c r="A60" s="7">
        <v>41333</v>
      </c>
      <c r="B60" s="8" t="str">
        <f>TEXT(Calendar[[#This Row],[Date]],"mmm")</f>
        <v>Feb</v>
      </c>
      <c r="C60" s="9" t="str">
        <f>TEXT(Calendar[[#This Row],[Date]],"mmmm")</f>
        <v>February</v>
      </c>
      <c r="D60" s="10">
        <f>YEAR(Calendar[[#This Row],[Date]])</f>
        <v>2013</v>
      </c>
      <c r="E60" s="11">
        <f t="shared" si="0"/>
        <v>2</v>
      </c>
      <c r="F60" s="11" t="str">
        <f>INDEX(Seasons[Season],MATCH(Calendar[[#This Row],[Date]],Seasons[Date],1),1)</f>
        <v>Winter</v>
      </c>
      <c r="G60" s="18">
        <f>INDEX(Seasons[SeasonSort],MATCH(Calendar[[#This Row],[Date]],Seasons[Date],1),1)</f>
        <v>4</v>
      </c>
    </row>
    <row r="61" spans="1:7" x14ac:dyDescent="0.25">
      <c r="A61" s="7">
        <v>41334</v>
      </c>
      <c r="B61" s="8" t="str">
        <f>TEXT(Calendar[[#This Row],[Date]],"mmm")</f>
        <v>Mar</v>
      </c>
      <c r="C61" s="9" t="str">
        <f>TEXT(Calendar[[#This Row],[Date]],"mmmm")</f>
        <v>March</v>
      </c>
      <c r="D61" s="10">
        <f>YEAR(Calendar[[#This Row],[Date]])</f>
        <v>2013</v>
      </c>
      <c r="E61" s="11">
        <f t="shared" si="0"/>
        <v>3</v>
      </c>
      <c r="F61" s="11" t="str">
        <f>INDEX(Seasons[Season],MATCH(Calendar[[#This Row],[Date]],Seasons[Date],1),1)</f>
        <v>Winter</v>
      </c>
      <c r="G61" s="18">
        <f>INDEX(Seasons[SeasonSort],MATCH(Calendar[[#This Row],[Date]],Seasons[Date],1),1)</f>
        <v>4</v>
      </c>
    </row>
    <row r="62" spans="1:7" x14ac:dyDescent="0.25">
      <c r="A62" s="7">
        <v>41335</v>
      </c>
      <c r="B62" s="8" t="str">
        <f>TEXT(Calendar[[#This Row],[Date]],"mmm")</f>
        <v>Mar</v>
      </c>
      <c r="C62" s="9" t="str">
        <f>TEXT(Calendar[[#This Row],[Date]],"mmmm")</f>
        <v>March</v>
      </c>
      <c r="D62" s="10">
        <f>YEAR(Calendar[[#This Row],[Date]])</f>
        <v>2013</v>
      </c>
      <c r="E62" s="11">
        <f t="shared" si="0"/>
        <v>3</v>
      </c>
      <c r="F62" s="11" t="str">
        <f>INDEX(Seasons[Season],MATCH(Calendar[[#This Row],[Date]],Seasons[Date],1),1)</f>
        <v>Winter</v>
      </c>
      <c r="G62" s="18">
        <f>INDEX(Seasons[SeasonSort],MATCH(Calendar[[#This Row],[Date]],Seasons[Date],1),1)</f>
        <v>4</v>
      </c>
    </row>
    <row r="63" spans="1:7" x14ac:dyDescent="0.25">
      <c r="A63" s="7">
        <v>41336</v>
      </c>
      <c r="B63" s="8" t="str">
        <f>TEXT(Calendar[[#This Row],[Date]],"mmm")</f>
        <v>Mar</v>
      </c>
      <c r="C63" s="9" t="str">
        <f>TEXT(Calendar[[#This Row],[Date]],"mmmm")</f>
        <v>March</v>
      </c>
      <c r="D63" s="10">
        <f>YEAR(Calendar[[#This Row],[Date]])</f>
        <v>2013</v>
      </c>
      <c r="E63" s="11">
        <f t="shared" si="0"/>
        <v>3</v>
      </c>
      <c r="F63" s="11" t="str">
        <f>INDEX(Seasons[Season],MATCH(Calendar[[#This Row],[Date]],Seasons[Date],1),1)</f>
        <v>Winter</v>
      </c>
      <c r="G63" s="18">
        <f>INDEX(Seasons[SeasonSort],MATCH(Calendar[[#This Row],[Date]],Seasons[Date],1),1)</f>
        <v>4</v>
      </c>
    </row>
    <row r="64" spans="1:7" x14ac:dyDescent="0.25">
      <c r="A64" s="7">
        <v>41337</v>
      </c>
      <c r="B64" s="8" t="str">
        <f>TEXT(Calendar[[#This Row],[Date]],"mmm")</f>
        <v>Mar</v>
      </c>
      <c r="C64" s="9" t="str">
        <f>TEXT(Calendar[[#This Row],[Date]],"mmmm")</f>
        <v>March</v>
      </c>
      <c r="D64" s="10">
        <f>YEAR(Calendar[[#This Row],[Date]])</f>
        <v>2013</v>
      </c>
      <c r="E64" s="11">
        <f t="shared" si="0"/>
        <v>3</v>
      </c>
      <c r="F64" s="11" t="str">
        <f>INDEX(Seasons[Season],MATCH(Calendar[[#This Row],[Date]],Seasons[Date],1),1)</f>
        <v>Winter</v>
      </c>
      <c r="G64" s="18">
        <f>INDEX(Seasons[SeasonSort],MATCH(Calendar[[#This Row],[Date]],Seasons[Date],1),1)</f>
        <v>4</v>
      </c>
    </row>
    <row r="65" spans="1:7" x14ac:dyDescent="0.25">
      <c r="A65" s="7">
        <v>41338</v>
      </c>
      <c r="B65" s="8" t="str">
        <f>TEXT(Calendar[[#This Row],[Date]],"mmm")</f>
        <v>Mar</v>
      </c>
      <c r="C65" s="9" t="str">
        <f>TEXT(Calendar[[#This Row],[Date]],"mmmm")</f>
        <v>March</v>
      </c>
      <c r="D65" s="10">
        <f>YEAR(Calendar[[#This Row],[Date]])</f>
        <v>2013</v>
      </c>
      <c r="E65" s="11">
        <f t="shared" si="0"/>
        <v>3</v>
      </c>
      <c r="F65" s="11" t="str">
        <f>INDEX(Seasons[Season],MATCH(Calendar[[#This Row],[Date]],Seasons[Date],1),1)</f>
        <v>Winter</v>
      </c>
      <c r="G65" s="18">
        <f>INDEX(Seasons[SeasonSort],MATCH(Calendar[[#This Row],[Date]],Seasons[Date],1),1)</f>
        <v>4</v>
      </c>
    </row>
    <row r="66" spans="1:7" x14ac:dyDescent="0.25">
      <c r="A66" s="7">
        <v>41339</v>
      </c>
      <c r="B66" s="8" t="str">
        <f>TEXT(Calendar[[#This Row],[Date]],"mmm")</f>
        <v>Mar</v>
      </c>
      <c r="C66" s="9" t="str">
        <f>TEXT(Calendar[[#This Row],[Date]],"mmmm")</f>
        <v>March</v>
      </c>
      <c r="D66" s="10">
        <f>YEAR(Calendar[[#This Row],[Date]])</f>
        <v>2013</v>
      </c>
      <c r="E66" s="11">
        <f t="shared" si="0"/>
        <v>3</v>
      </c>
      <c r="F66" s="11" t="str">
        <f>INDEX(Seasons[Season],MATCH(Calendar[[#This Row],[Date]],Seasons[Date],1),1)</f>
        <v>Winter</v>
      </c>
      <c r="G66" s="18">
        <f>INDEX(Seasons[SeasonSort],MATCH(Calendar[[#This Row],[Date]],Seasons[Date],1),1)</f>
        <v>4</v>
      </c>
    </row>
    <row r="67" spans="1:7" x14ac:dyDescent="0.25">
      <c r="A67" s="7">
        <v>41340</v>
      </c>
      <c r="B67" s="8" t="str">
        <f>TEXT(Calendar[[#This Row],[Date]],"mmm")</f>
        <v>Mar</v>
      </c>
      <c r="C67" s="9" t="str">
        <f>TEXT(Calendar[[#This Row],[Date]],"mmmm")</f>
        <v>March</v>
      </c>
      <c r="D67" s="10">
        <f>YEAR(Calendar[[#This Row],[Date]])</f>
        <v>2013</v>
      </c>
      <c r="E67" s="11">
        <f t="shared" si="0"/>
        <v>3</v>
      </c>
      <c r="F67" s="11" t="str">
        <f>INDEX(Seasons[Season],MATCH(Calendar[[#This Row],[Date]],Seasons[Date],1),1)</f>
        <v>Winter</v>
      </c>
      <c r="G67" s="18">
        <f>INDEX(Seasons[SeasonSort],MATCH(Calendar[[#This Row],[Date]],Seasons[Date],1),1)</f>
        <v>4</v>
      </c>
    </row>
    <row r="68" spans="1:7" x14ac:dyDescent="0.25">
      <c r="A68" s="7">
        <v>41341</v>
      </c>
      <c r="B68" s="8" t="str">
        <f>TEXT(Calendar[[#This Row],[Date]],"mmm")</f>
        <v>Mar</v>
      </c>
      <c r="C68" s="9" t="str">
        <f>TEXT(Calendar[[#This Row],[Date]],"mmmm")</f>
        <v>March</v>
      </c>
      <c r="D68" s="10">
        <f>YEAR(Calendar[[#This Row],[Date]])</f>
        <v>2013</v>
      </c>
      <c r="E68" s="11">
        <f t="shared" ref="E68:E131" si="1">MONTH(A68)</f>
        <v>3</v>
      </c>
      <c r="F68" s="11" t="str">
        <f>INDEX(Seasons[Season],MATCH(Calendar[[#This Row],[Date]],Seasons[Date],1),1)</f>
        <v>Winter</v>
      </c>
      <c r="G68" s="18">
        <f>INDEX(Seasons[SeasonSort],MATCH(Calendar[[#This Row],[Date]],Seasons[Date],1),1)</f>
        <v>4</v>
      </c>
    </row>
    <row r="69" spans="1:7" x14ac:dyDescent="0.25">
      <c r="A69" s="7">
        <v>41342</v>
      </c>
      <c r="B69" s="8" t="str">
        <f>TEXT(Calendar[[#This Row],[Date]],"mmm")</f>
        <v>Mar</v>
      </c>
      <c r="C69" s="9" t="str">
        <f>TEXT(Calendar[[#This Row],[Date]],"mmmm")</f>
        <v>March</v>
      </c>
      <c r="D69" s="10">
        <f>YEAR(Calendar[[#This Row],[Date]])</f>
        <v>2013</v>
      </c>
      <c r="E69" s="11">
        <f t="shared" si="1"/>
        <v>3</v>
      </c>
      <c r="F69" s="11" t="str">
        <f>INDEX(Seasons[Season],MATCH(Calendar[[#This Row],[Date]],Seasons[Date],1),1)</f>
        <v>Winter</v>
      </c>
      <c r="G69" s="18">
        <f>INDEX(Seasons[SeasonSort],MATCH(Calendar[[#This Row],[Date]],Seasons[Date],1),1)</f>
        <v>4</v>
      </c>
    </row>
    <row r="70" spans="1:7" x14ac:dyDescent="0.25">
      <c r="A70" s="7">
        <v>41343</v>
      </c>
      <c r="B70" s="8" t="str">
        <f>TEXT(Calendar[[#This Row],[Date]],"mmm")</f>
        <v>Mar</v>
      </c>
      <c r="C70" s="9" t="str">
        <f>TEXT(Calendar[[#This Row],[Date]],"mmmm")</f>
        <v>March</v>
      </c>
      <c r="D70" s="10">
        <f>YEAR(Calendar[[#This Row],[Date]])</f>
        <v>2013</v>
      </c>
      <c r="E70" s="11">
        <f t="shared" si="1"/>
        <v>3</v>
      </c>
      <c r="F70" s="11" t="str">
        <f>INDEX(Seasons[Season],MATCH(Calendar[[#This Row],[Date]],Seasons[Date],1),1)</f>
        <v>Winter</v>
      </c>
      <c r="G70" s="18">
        <f>INDEX(Seasons[SeasonSort],MATCH(Calendar[[#This Row],[Date]],Seasons[Date],1),1)</f>
        <v>4</v>
      </c>
    </row>
    <row r="71" spans="1:7" x14ac:dyDescent="0.25">
      <c r="A71" s="7">
        <v>41344</v>
      </c>
      <c r="B71" s="8" t="str">
        <f>TEXT(Calendar[[#This Row],[Date]],"mmm")</f>
        <v>Mar</v>
      </c>
      <c r="C71" s="9" t="str">
        <f>TEXT(Calendar[[#This Row],[Date]],"mmmm")</f>
        <v>March</v>
      </c>
      <c r="D71" s="10">
        <f>YEAR(Calendar[[#This Row],[Date]])</f>
        <v>2013</v>
      </c>
      <c r="E71" s="11">
        <f t="shared" si="1"/>
        <v>3</v>
      </c>
      <c r="F71" s="11" t="str">
        <f>INDEX(Seasons[Season],MATCH(Calendar[[#This Row],[Date]],Seasons[Date],1),1)</f>
        <v>Winter</v>
      </c>
      <c r="G71" s="18">
        <f>INDEX(Seasons[SeasonSort],MATCH(Calendar[[#This Row],[Date]],Seasons[Date],1),1)</f>
        <v>4</v>
      </c>
    </row>
    <row r="72" spans="1:7" x14ac:dyDescent="0.25">
      <c r="A72" s="7">
        <v>41345</v>
      </c>
      <c r="B72" s="8" t="str">
        <f>TEXT(Calendar[[#This Row],[Date]],"mmm")</f>
        <v>Mar</v>
      </c>
      <c r="C72" s="9" t="str">
        <f>TEXT(Calendar[[#This Row],[Date]],"mmmm")</f>
        <v>March</v>
      </c>
      <c r="D72" s="10">
        <f>YEAR(Calendar[[#This Row],[Date]])</f>
        <v>2013</v>
      </c>
      <c r="E72" s="11">
        <f t="shared" si="1"/>
        <v>3</v>
      </c>
      <c r="F72" s="11" t="str">
        <f>INDEX(Seasons[Season],MATCH(Calendar[[#This Row],[Date]],Seasons[Date],1),1)</f>
        <v>Winter</v>
      </c>
      <c r="G72" s="18">
        <f>INDEX(Seasons[SeasonSort],MATCH(Calendar[[#This Row],[Date]],Seasons[Date],1),1)</f>
        <v>4</v>
      </c>
    </row>
    <row r="73" spans="1:7" x14ac:dyDescent="0.25">
      <c r="A73" s="7">
        <v>41346</v>
      </c>
      <c r="B73" s="8" t="str">
        <f>TEXT(Calendar[[#This Row],[Date]],"mmm")</f>
        <v>Mar</v>
      </c>
      <c r="C73" s="9" t="str">
        <f>TEXT(Calendar[[#This Row],[Date]],"mmmm")</f>
        <v>March</v>
      </c>
      <c r="D73" s="10">
        <f>YEAR(Calendar[[#This Row],[Date]])</f>
        <v>2013</v>
      </c>
      <c r="E73" s="11">
        <f t="shared" si="1"/>
        <v>3</v>
      </c>
      <c r="F73" s="11" t="str">
        <f>INDEX(Seasons[Season],MATCH(Calendar[[#This Row],[Date]],Seasons[Date],1),1)</f>
        <v>Winter</v>
      </c>
      <c r="G73" s="18">
        <f>INDEX(Seasons[SeasonSort],MATCH(Calendar[[#This Row],[Date]],Seasons[Date],1),1)</f>
        <v>4</v>
      </c>
    </row>
    <row r="74" spans="1:7" x14ac:dyDescent="0.25">
      <c r="A74" s="7">
        <v>41347</v>
      </c>
      <c r="B74" s="8" t="str">
        <f>TEXT(Calendar[[#This Row],[Date]],"mmm")</f>
        <v>Mar</v>
      </c>
      <c r="C74" s="9" t="str">
        <f>TEXT(Calendar[[#This Row],[Date]],"mmmm")</f>
        <v>March</v>
      </c>
      <c r="D74" s="10">
        <f>YEAR(Calendar[[#This Row],[Date]])</f>
        <v>2013</v>
      </c>
      <c r="E74" s="11">
        <f t="shared" si="1"/>
        <v>3</v>
      </c>
      <c r="F74" s="11" t="str">
        <f>INDEX(Seasons[Season],MATCH(Calendar[[#This Row],[Date]],Seasons[Date],1),1)</f>
        <v>Winter</v>
      </c>
      <c r="G74" s="18">
        <f>INDEX(Seasons[SeasonSort],MATCH(Calendar[[#This Row],[Date]],Seasons[Date],1),1)</f>
        <v>4</v>
      </c>
    </row>
    <row r="75" spans="1:7" x14ac:dyDescent="0.25">
      <c r="A75" s="7">
        <v>41348</v>
      </c>
      <c r="B75" s="8" t="str">
        <f>TEXT(Calendar[[#This Row],[Date]],"mmm")</f>
        <v>Mar</v>
      </c>
      <c r="C75" s="9" t="str">
        <f>TEXT(Calendar[[#This Row],[Date]],"mmmm")</f>
        <v>March</v>
      </c>
      <c r="D75" s="10">
        <f>YEAR(Calendar[[#This Row],[Date]])</f>
        <v>2013</v>
      </c>
      <c r="E75" s="11">
        <f t="shared" si="1"/>
        <v>3</v>
      </c>
      <c r="F75" s="11" t="str">
        <f>INDEX(Seasons[Season],MATCH(Calendar[[#This Row],[Date]],Seasons[Date],1),1)</f>
        <v>Winter</v>
      </c>
      <c r="G75" s="18">
        <f>INDEX(Seasons[SeasonSort],MATCH(Calendar[[#This Row],[Date]],Seasons[Date],1),1)</f>
        <v>4</v>
      </c>
    </row>
    <row r="76" spans="1:7" x14ac:dyDescent="0.25">
      <c r="A76" s="7">
        <v>41349</v>
      </c>
      <c r="B76" s="8" t="str">
        <f>TEXT(Calendar[[#This Row],[Date]],"mmm")</f>
        <v>Mar</v>
      </c>
      <c r="C76" s="9" t="str">
        <f>TEXT(Calendar[[#This Row],[Date]],"mmmm")</f>
        <v>March</v>
      </c>
      <c r="D76" s="10">
        <f>YEAR(Calendar[[#This Row],[Date]])</f>
        <v>2013</v>
      </c>
      <c r="E76" s="11">
        <f t="shared" si="1"/>
        <v>3</v>
      </c>
      <c r="F76" s="11" t="str">
        <f>INDEX(Seasons[Season],MATCH(Calendar[[#This Row],[Date]],Seasons[Date],1),1)</f>
        <v>Winter</v>
      </c>
      <c r="G76" s="18">
        <f>INDEX(Seasons[SeasonSort],MATCH(Calendar[[#This Row],[Date]],Seasons[Date],1),1)</f>
        <v>4</v>
      </c>
    </row>
    <row r="77" spans="1:7" x14ac:dyDescent="0.25">
      <c r="A77" s="7">
        <v>41350</v>
      </c>
      <c r="B77" s="8" t="str">
        <f>TEXT(Calendar[[#This Row],[Date]],"mmm")</f>
        <v>Mar</v>
      </c>
      <c r="C77" s="9" t="str">
        <f>TEXT(Calendar[[#This Row],[Date]],"mmmm")</f>
        <v>March</v>
      </c>
      <c r="D77" s="10">
        <f>YEAR(Calendar[[#This Row],[Date]])</f>
        <v>2013</v>
      </c>
      <c r="E77" s="11">
        <f t="shared" si="1"/>
        <v>3</v>
      </c>
      <c r="F77" s="11" t="str">
        <f>INDEX(Seasons[Season],MATCH(Calendar[[#This Row],[Date]],Seasons[Date],1),1)</f>
        <v>Winter</v>
      </c>
      <c r="G77" s="18">
        <f>INDEX(Seasons[SeasonSort],MATCH(Calendar[[#This Row],[Date]],Seasons[Date],1),1)</f>
        <v>4</v>
      </c>
    </row>
    <row r="78" spans="1:7" x14ac:dyDescent="0.25">
      <c r="A78" s="7">
        <v>41351</v>
      </c>
      <c r="B78" s="8" t="str">
        <f>TEXT(Calendar[[#This Row],[Date]],"mmm")</f>
        <v>Mar</v>
      </c>
      <c r="C78" s="9" t="str">
        <f>TEXT(Calendar[[#This Row],[Date]],"mmmm")</f>
        <v>March</v>
      </c>
      <c r="D78" s="10">
        <f>YEAR(Calendar[[#This Row],[Date]])</f>
        <v>2013</v>
      </c>
      <c r="E78" s="11">
        <f t="shared" si="1"/>
        <v>3</v>
      </c>
      <c r="F78" s="11" t="str">
        <f>INDEX(Seasons[Season],MATCH(Calendar[[#This Row],[Date]],Seasons[Date],1),1)</f>
        <v>Winter</v>
      </c>
      <c r="G78" s="18">
        <f>INDEX(Seasons[SeasonSort],MATCH(Calendar[[#This Row],[Date]],Seasons[Date],1),1)</f>
        <v>4</v>
      </c>
    </row>
    <row r="79" spans="1:7" x14ac:dyDescent="0.25">
      <c r="A79" s="7">
        <v>41352</v>
      </c>
      <c r="B79" s="8" t="str">
        <f>TEXT(Calendar[[#This Row],[Date]],"mmm")</f>
        <v>Mar</v>
      </c>
      <c r="C79" s="9" t="str">
        <f>TEXT(Calendar[[#This Row],[Date]],"mmmm")</f>
        <v>March</v>
      </c>
      <c r="D79" s="10">
        <f>YEAR(Calendar[[#This Row],[Date]])</f>
        <v>2013</v>
      </c>
      <c r="E79" s="11">
        <f t="shared" si="1"/>
        <v>3</v>
      </c>
      <c r="F79" s="11" t="str">
        <f>INDEX(Seasons[Season],MATCH(Calendar[[#This Row],[Date]],Seasons[Date],1),1)</f>
        <v>Winter</v>
      </c>
      <c r="G79" s="18">
        <f>INDEX(Seasons[SeasonSort],MATCH(Calendar[[#This Row],[Date]],Seasons[Date],1),1)</f>
        <v>4</v>
      </c>
    </row>
    <row r="80" spans="1:7" x14ac:dyDescent="0.25">
      <c r="A80" s="7">
        <v>41353</v>
      </c>
      <c r="B80" s="8" t="str">
        <f>TEXT(Calendar[[#This Row],[Date]],"mmm")</f>
        <v>Mar</v>
      </c>
      <c r="C80" s="9" t="str">
        <f>TEXT(Calendar[[#This Row],[Date]],"mmmm")</f>
        <v>March</v>
      </c>
      <c r="D80" s="10">
        <f>YEAR(Calendar[[#This Row],[Date]])</f>
        <v>2013</v>
      </c>
      <c r="E80" s="11">
        <f t="shared" si="1"/>
        <v>3</v>
      </c>
      <c r="F80" s="11" t="str">
        <f>INDEX(Seasons[Season],MATCH(Calendar[[#This Row],[Date]],Seasons[Date],1),1)</f>
        <v>Spring</v>
      </c>
      <c r="G80" s="18">
        <f>INDEX(Seasons[SeasonSort],MATCH(Calendar[[#This Row],[Date]],Seasons[Date],1),1)</f>
        <v>1</v>
      </c>
    </row>
    <row r="81" spans="1:7" x14ac:dyDescent="0.25">
      <c r="A81" s="7">
        <v>41354</v>
      </c>
      <c r="B81" s="8" t="str">
        <f>TEXT(Calendar[[#This Row],[Date]],"mmm")</f>
        <v>Mar</v>
      </c>
      <c r="C81" s="9" t="str">
        <f>TEXT(Calendar[[#This Row],[Date]],"mmmm")</f>
        <v>March</v>
      </c>
      <c r="D81" s="10">
        <f>YEAR(Calendar[[#This Row],[Date]])</f>
        <v>2013</v>
      </c>
      <c r="E81" s="11">
        <f t="shared" si="1"/>
        <v>3</v>
      </c>
      <c r="F81" s="11" t="str">
        <f>INDEX(Seasons[Season],MATCH(Calendar[[#This Row],[Date]],Seasons[Date],1),1)</f>
        <v>Spring</v>
      </c>
      <c r="G81" s="18">
        <f>INDEX(Seasons[SeasonSort],MATCH(Calendar[[#This Row],[Date]],Seasons[Date],1),1)</f>
        <v>1</v>
      </c>
    </row>
    <row r="82" spans="1:7" x14ac:dyDescent="0.25">
      <c r="A82" s="7">
        <v>41355</v>
      </c>
      <c r="B82" s="8" t="str">
        <f>TEXT(Calendar[[#This Row],[Date]],"mmm")</f>
        <v>Mar</v>
      </c>
      <c r="C82" s="9" t="str">
        <f>TEXT(Calendar[[#This Row],[Date]],"mmmm")</f>
        <v>March</v>
      </c>
      <c r="D82" s="10">
        <f>YEAR(Calendar[[#This Row],[Date]])</f>
        <v>2013</v>
      </c>
      <c r="E82" s="11">
        <f t="shared" si="1"/>
        <v>3</v>
      </c>
      <c r="F82" s="11" t="str">
        <f>INDEX(Seasons[Season],MATCH(Calendar[[#This Row],[Date]],Seasons[Date],1),1)</f>
        <v>Spring</v>
      </c>
      <c r="G82" s="18">
        <f>INDEX(Seasons[SeasonSort],MATCH(Calendar[[#This Row],[Date]],Seasons[Date],1),1)</f>
        <v>1</v>
      </c>
    </row>
    <row r="83" spans="1:7" x14ac:dyDescent="0.25">
      <c r="A83" s="7">
        <v>41356</v>
      </c>
      <c r="B83" s="8" t="str">
        <f>TEXT(Calendar[[#This Row],[Date]],"mmm")</f>
        <v>Mar</v>
      </c>
      <c r="C83" s="9" t="str">
        <f>TEXT(Calendar[[#This Row],[Date]],"mmmm")</f>
        <v>March</v>
      </c>
      <c r="D83" s="10">
        <f>YEAR(Calendar[[#This Row],[Date]])</f>
        <v>2013</v>
      </c>
      <c r="E83" s="11">
        <f t="shared" si="1"/>
        <v>3</v>
      </c>
      <c r="F83" s="11" t="str">
        <f>INDEX(Seasons[Season],MATCH(Calendar[[#This Row],[Date]],Seasons[Date],1),1)</f>
        <v>Spring</v>
      </c>
      <c r="G83" s="18">
        <f>INDEX(Seasons[SeasonSort],MATCH(Calendar[[#This Row],[Date]],Seasons[Date],1),1)</f>
        <v>1</v>
      </c>
    </row>
    <row r="84" spans="1:7" x14ac:dyDescent="0.25">
      <c r="A84" s="7">
        <v>41357</v>
      </c>
      <c r="B84" s="8" t="str">
        <f>TEXT(Calendar[[#This Row],[Date]],"mmm")</f>
        <v>Mar</v>
      </c>
      <c r="C84" s="9" t="str">
        <f>TEXT(Calendar[[#This Row],[Date]],"mmmm")</f>
        <v>March</v>
      </c>
      <c r="D84" s="10">
        <f>YEAR(Calendar[[#This Row],[Date]])</f>
        <v>2013</v>
      </c>
      <c r="E84" s="11">
        <f t="shared" si="1"/>
        <v>3</v>
      </c>
      <c r="F84" s="11" t="str">
        <f>INDEX(Seasons[Season],MATCH(Calendar[[#This Row],[Date]],Seasons[Date],1),1)</f>
        <v>Spring</v>
      </c>
      <c r="G84" s="18">
        <f>INDEX(Seasons[SeasonSort],MATCH(Calendar[[#This Row],[Date]],Seasons[Date],1),1)</f>
        <v>1</v>
      </c>
    </row>
    <row r="85" spans="1:7" x14ac:dyDescent="0.25">
      <c r="A85" s="7">
        <v>41358</v>
      </c>
      <c r="B85" s="8" t="str">
        <f>TEXT(Calendar[[#This Row],[Date]],"mmm")</f>
        <v>Mar</v>
      </c>
      <c r="C85" s="9" t="str">
        <f>TEXT(Calendar[[#This Row],[Date]],"mmmm")</f>
        <v>March</v>
      </c>
      <c r="D85" s="10">
        <f>YEAR(Calendar[[#This Row],[Date]])</f>
        <v>2013</v>
      </c>
      <c r="E85" s="11">
        <f t="shared" si="1"/>
        <v>3</v>
      </c>
      <c r="F85" s="11" t="str">
        <f>INDEX(Seasons[Season],MATCH(Calendar[[#This Row],[Date]],Seasons[Date],1),1)</f>
        <v>Spring</v>
      </c>
      <c r="G85" s="18">
        <f>INDEX(Seasons[SeasonSort],MATCH(Calendar[[#This Row],[Date]],Seasons[Date],1),1)</f>
        <v>1</v>
      </c>
    </row>
    <row r="86" spans="1:7" x14ac:dyDescent="0.25">
      <c r="A86" s="7">
        <v>41359</v>
      </c>
      <c r="B86" s="8" t="str">
        <f>TEXT(Calendar[[#This Row],[Date]],"mmm")</f>
        <v>Mar</v>
      </c>
      <c r="C86" s="9" t="str">
        <f>TEXT(Calendar[[#This Row],[Date]],"mmmm")</f>
        <v>March</v>
      </c>
      <c r="D86" s="10">
        <f>YEAR(Calendar[[#This Row],[Date]])</f>
        <v>2013</v>
      </c>
      <c r="E86" s="11">
        <f t="shared" si="1"/>
        <v>3</v>
      </c>
      <c r="F86" s="11" t="str">
        <f>INDEX(Seasons[Season],MATCH(Calendar[[#This Row],[Date]],Seasons[Date],1),1)</f>
        <v>Spring</v>
      </c>
      <c r="G86" s="18">
        <f>INDEX(Seasons[SeasonSort],MATCH(Calendar[[#This Row],[Date]],Seasons[Date],1),1)</f>
        <v>1</v>
      </c>
    </row>
    <row r="87" spans="1:7" x14ac:dyDescent="0.25">
      <c r="A87" s="7">
        <v>41360</v>
      </c>
      <c r="B87" s="8" t="str">
        <f>TEXT(Calendar[[#This Row],[Date]],"mmm")</f>
        <v>Mar</v>
      </c>
      <c r="C87" s="9" t="str">
        <f>TEXT(Calendar[[#This Row],[Date]],"mmmm")</f>
        <v>March</v>
      </c>
      <c r="D87" s="10">
        <f>YEAR(Calendar[[#This Row],[Date]])</f>
        <v>2013</v>
      </c>
      <c r="E87" s="11">
        <f t="shared" si="1"/>
        <v>3</v>
      </c>
      <c r="F87" s="11" t="str">
        <f>INDEX(Seasons[Season],MATCH(Calendar[[#This Row],[Date]],Seasons[Date],1),1)</f>
        <v>Spring</v>
      </c>
      <c r="G87" s="18">
        <f>INDEX(Seasons[SeasonSort],MATCH(Calendar[[#This Row],[Date]],Seasons[Date],1),1)</f>
        <v>1</v>
      </c>
    </row>
    <row r="88" spans="1:7" x14ac:dyDescent="0.25">
      <c r="A88" s="7">
        <v>41361</v>
      </c>
      <c r="B88" s="8" t="str">
        <f>TEXT(Calendar[[#This Row],[Date]],"mmm")</f>
        <v>Mar</v>
      </c>
      <c r="C88" s="9" t="str">
        <f>TEXT(Calendar[[#This Row],[Date]],"mmmm")</f>
        <v>March</v>
      </c>
      <c r="D88" s="10">
        <f>YEAR(Calendar[[#This Row],[Date]])</f>
        <v>2013</v>
      </c>
      <c r="E88" s="11">
        <f t="shared" si="1"/>
        <v>3</v>
      </c>
      <c r="F88" s="11" t="str">
        <f>INDEX(Seasons[Season],MATCH(Calendar[[#This Row],[Date]],Seasons[Date],1),1)</f>
        <v>Spring</v>
      </c>
      <c r="G88" s="18">
        <f>INDEX(Seasons[SeasonSort],MATCH(Calendar[[#This Row],[Date]],Seasons[Date],1),1)</f>
        <v>1</v>
      </c>
    </row>
    <row r="89" spans="1:7" x14ac:dyDescent="0.25">
      <c r="A89" s="7">
        <v>41362</v>
      </c>
      <c r="B89" s="8" t="str">
        <f>TEXT(Calendar[[#This Row],[Date]],"mmm")</f>
        <v>Mar</v>
      </c>
      <c r="C89" s="9" t="str">
        <f>TEXT(Calendar[[#This Row],[Date]],"mmmm")</f>
        <v>March</v>
      </c>
      <c r="D89" s="10">
        <f>YEAR(Calendar[[#This Row],[Date]])</f>
        <v>2013</v>
      </c>
      <c r="E89" s="11">
        <f t="shared" si="1"/>
        <v>3</v>
      </c>
      <c r="F89" s="11" t="str">
        <f>INDEX(Seasons[Season],MATCH(Calendar[[#This Row],[Date]],Seasons[Date],1),1)</f>
        <v>Spring</v>
      </c>
      <c r="G89" s="18">
        <f>INDEX(Seasons[SeasonSort],MATCH(Calendar[[#This Row],[Date]],Seasons[Date],1),1)</f>
        <v>1</v>
      </c>
    </row>
    <row r="90" spans="1:7" x14ac:dyDescent="0.25">
      <c r="A90" s="7">
        <v>41363</v>
      </c>
      <c r="B90" s="8" t="str">
        <f>TEXT(Calendar[[#This Row],[Date]],"mmm")</f>
        <v>Mar</v>
      </c>
      <c r="C90" s="9" t="str">
        <f>TEXT(Calendar[[#This Row],[Date]],"mmmm")</f>
        <v>March</v>
      </c>
      <c r="D90" s="10">
        <f>YEAR(Calendar[[#This Row],[Date]])</f>
        <v>2013</v>
      </c>
      <c r="E90" s="11">
        <f t="shared" si="1"/>
        <v>3</v>
      </c>
      <c r="F90" s="11" t="str">
        <f>INDEX(Seasons[Season],MATCH(Calendar[[#This Row],[Date]],Seasons[Date],1),1)</f>
        <v>Spring</v>
      </c>
      <c r="G90" s="18">
        <f>INDEX(Seasons[SeasonSort],MATCH(Calendar[[#This Row],[Date]],Seasons[Date],1),1)</f>
        <v>1</v>
      </c>
    </row>
    <row r="91" spans="1:7" x14ac:dyDescent="0.25">
      <c r="A91" s="7">
        <v>41364</v>
      </c>
      <c r="B91" s="8" t="str">
        <f>TEXT(Calendar[[#This Row],[Date]],"mmm")</f>
        <v>Mar</v>
      </c>
      <c r="C91" s="9" t="str">
        <f>TEXT(Calendar[[#This Row],[Date]],"mmmm")</f>
        <v>March</v>
      </c>
      <c r="D91" s="10">
        <f>YEAR(Calendar[[#This Row],[Date]])</f>
        <v>2013</v>
      </c>
      <c r="E91" s="11">
        <f t="shared" si="1"/>
        <v>3</v>
      </c>
      <c r="F91" s="11" t="str">
        <f>INDEX(Seasons[Season],MATCH(Calendar[[#This Row],[Date]],Seasons[Date],1),1)</f>
        <v>Spring</v>
      </c>
      <c r="G91" s="18">
        <f>INDEX(Seasons[SeasonSort],MATCH(Calendar[[#This Row],[Date]],Seasons[Date],1),1)</f>
        <v>1</v>
      </c>
    </row>
    <row r="92" spans="1:7" x14ac:dyDescent="0.25">
      <c r="A92" s="7">
        <v>41365</v>
      </c>
      <c r="B92" s="8" t="str">
        <f>TEXT(Calendar[[#This Row],[Date]],"mmm")</f>
        <v>Apr</v>
      </c>
      <c r="C92" s="9" t="str">
        <f>TEXT(Calendar[[#This Row],[Date]],"mmmm")</f>
        <v>April</v>
      </c>
      <c r="D92" s="10">
        <f>YEAR(Calendar[[#This Row],[Date]])</f>
        <v>2013</v>
      </c>
      <c r="E92" s="11">
        <f t="shared" si="1"/>
        <v>4</v>
      </c>
      <c r="F92" s="11" t="str">
        <f>INDEX(Seasons[Season],MATCH(Calendar[[#This Row],[Date]],Seasons[Date],1),1)</f>
        <v>Spring</v>
      </c>
      <c r="G92" s="18">
        <f>INDEX(Seasons[SeasonSort],MATCH(Calendar[[#This Row],[Date]],Seasons[Date],1),1)</f>
        <v>1</v>
      </c>
    </row>
    <row r="93" spans="1:7" x14ac:dyDescent="0.25">
      <c r="A93" s="7">
        <v>41366</v>
      </c>
      <c r="B93" s="8" t="str">
        <f>TEXT(Calendar[[#This Row],[Date]],"mmm")</f>
        <v>Apr</v>
      </c>
      <c r="C93" s="9" t="str">
        <f>TEXT(Calendar[[#This Row],[Date]],"mmmm")</f>
        <v>April</v>
      </c>
      <c r="D93" s="10">
        <f>YEAR(Calendar[[#This Row],[Date]])</f>
        <v>2013</v>
      </c>
      <c r="E93" s="11">
        <f t="shared" si="1"/>
        <v>4</v>
      </c>
      <c r="F93" s="11" t="str">
        <f>INDEX(Seasons[Season],MATCH(Calendar[[#This Row],[Date]],Seasons[Date],1),1)</f>
        <v>Spring</v>
      </c>
      <c r="G93" s="18">
        <f>INDEX(Seasons[SeasonSort],MATCH(Calendar[[#This Row],[Date]],Seasons[Date],1),1)</f>
        <v>1</v>
      </c>
    </row>
    <row r="94" spans="1:7" x14ac:dyDescent="0.25">
      <c r="A94" s="7">
        <v>41367</v>
      </c>
      <c r="B94" s="8" t="str">
        <f>TEXT(Calendar[[#This Row],[Date]],"mmm")</f>
        <v>Apr</v>
      </c>
      <c r="C94" s="9" t="str">
        <f>TEXT(Calendar[[#This Row],[Date]],"mmmm")</f>
        <v>April</v>
      </c>
      <c r="D94" s="10">
        <f>YEAR(Calendar[[#This Row],[Date]])</f>
        <v>2013</v>
      </c>
      <c r="E94" s="11">
        <f t="shared" si="1"/>
        <v>4</v>
      </c>
      <c r="F94" s="11" t="str">
        <f>INDEX(Seasons[Season],MATCH(Calendar[[#This Row],[Date]],Seasons[Date],1),1)</f>
        <v>Spring</v>
      </c>
      <c r="G94" s="18">
        <f>INDEX(Seasons[SeasonSort],MATCH(Calendar[[#This Row],[Date]],Seasons[Date],1),1)</f>
        <v>1</v>
      </c>
    </row>
    <row r="95" spans="1:7" x14ac:dyDescent="0.25">
      <c r="A95" s="7">
        <v>41368</v>
      </c>
      <c r="B95" s="8" t="str">
        <f>TEXT(Calendar[[#This Row],[Date]],"mmm")</f>
        <v>Apr</v>
      </c>
      <c r="C95" s="9" t="str">
        <f>TEXT(Calendar[[#This Row],[Date]],"mmmm")</f>
        <v>April</v>
      </c>
      <c r="D95" s="10">
        <f>YEAR(Calendar[[#This Row],[Date]])</f>
        <v>2013</v>
      </c>
      <c r="E95" s="11">
        <f t="shared" si="1"/>
        <v>4</v>
      </c>
      <c r="F95" s="11" t="str">
        <f>INDEX(Seasons[Season],MATCH(Calendar[[#This Row],[Date]],Seasons[Date],1),1)</f>
        <v>Spring</v>
      </c>
      <c r="G95" s="18">
        <f>INDEX(Seasons[SeasonSort],MATCH(Calendar[[#This Row],[Date]],Seasons[Date],1),1)</f>
        <v>1</v>
      </c>
    </row>
    <row r="96" spans="1:7" x14ac:dyDescent="0.25">
      <c r="A96" s="7">
        <v>41369</v>
      </c>
      <c r="B96" s="8" t="str">
        <f>TEXT(Calendar[[#This Row],[Date]],"mmm")</f>
        <v>Apr</v>
      </c>
      <c r="C96" s="9" t="str">
        <f>TEXT(Calendar[[#This Row],[Date]],"mmmm")</f>
        <v>April</v>
      </c>
      <c r="D96" s="10">
        <f>YEAR(Calendar[[#This Row],[Date]])</f>
        <v>2013</v>
      </c>
      <c r="E96" s="11">
        <f t="shared" si="1"/>
        <v>4</v>
      </c>
      <c r="F96" s="11" t="str">
        <f>INDEX(Seasons[Season],MATCH(Calendar[[#This Row],[Date]],Seasons[Date],1),1)</f>
        <v>Spring</v>
      </c>
      <c r="G96" s="18">
        <f>INDEX(Seasons[SeasonSort],MATCH(Calendar[[#This Row],[Date]],Seasons[Date],1),1)</f>
        <v>1</v>
      </c>
    </row>
    <row r="97" spans="1:7" x14ac:dyDescent="0.25">
      <c r="A97" s="7">
        <v>41370</v>
      </c>
      <c r="B97" s="8" t="str">
        <f>TEXT(Calendar[[#This Row],[Date]],"mmm")</f>
        <v>Apr</v>
      </c>
      <c r="C97" s="9" t="str">
        <f>TEXT(Calendar[[#This Row],[Date]],"mmmm")</f>
        <v>April</v>
      </c>
      <c r="D97" s="10">
        <f>YEAR(Calendar[[#This Row],[Date]])</f>
        <v>2013</v>
      </c>
      <c r="E97" s="11">
        <f t="shared" si="1"/>
        <v>4</v>
      </c>
      <c r="F97" s="11" t="str">
        <f>INDEX(Seasons[Season],MATCH(Calendar[[#This Row],[Date]],Seasons[Date],1),1)</f>
        <v>Spring</v>
      </c>
      <c r="G97" s="18">
        <f>INDEX(Seasons[SeasonSort],MATCH(Calendar[[#This Row],[Date]],Seasons[Date],1),1)</f>
        <v>1</v>
      </c>
    </row>
    <row r="98" spans="1:7" x14ac:dyDescent="0.25">
      <c r="A98" s="7">
        <v>41371</v>
      </c>
      <c r="B98" s="8" t="str">
        <f>TEXT(Calendar[[#This Row],[Date]],"mmm")</f>
        <v>Apr</v>
      </c>
      <c r="C98" s="9" t="str">
        <f>TEXT(Calendar[[#This Row],[Date]],"mmmm")</f>
        <v>April</v>
      </c>
      <c r="D98" s="10">
        <f>YEAR(Calendar[[#This Row],[Date]])</f>
        <v>2013</v>
      </c>
      <c r="E98" s="11">
        <f t="shared" si="1"/>
        <v>4</v>
      </c>
      <c r="F98" s="11" t="str">
        <f>INDEX(Seasons[Season],MATCH(Calendar[[#This Row],[Date]],Seasons[Date],1),1)</f>
        <v>Spring</v>
      </c>
      <c r="G98" s="18">
        <f>INDEX(Seasons[SeasonSort],MATCH(Calendar[[#This Row],[Date]],Seasons[Date],1),1)</f>
        <v>1</v>
      </c>
    </row>
    <row r="99" spans="1:7" x14ac:dyDescent="0.25">
      <c r="A99" s="7">
        <v>41372</v>
      </c>
      <c r="B99" s="8" t="str">
        <f>TEXT(Calendar[[#This Row],[Date]],"mmm")</f>
        <v>Apr</v>
      </c>
      <c r="C99" s="9" t="str">
        <f>TEXT(Calendar[[#This Row],[Date]],"mmmm")</f>
        <v>April</v>
      </c>
      <c r="D99" s="10">
        <f>YEAR(Calendar[[#This Row],[Date]])</f>
        <v>2013</v>
      </c>
      <c r="E99" s="11">
        <f t="shared" si="1"/>
        <v>4</v>
      </c>
      <c r="F99" s="11" t="str">
        <f>INDEX(Seasons[Season],MATCH(Calendar[[#This Row],[Date]],Seasons[Date],1),1)</f>
        <v>Spring</v>
      </c>
      <c r="G99" s="18">
        <f>INDEX(Seasons[SeasonSort],MATCH(Calendar[[#This Row],[Date]],Seasons[Date],1),1)</f>
        <v>1</v>
      </c>
    </row>
    <row r="100" spans="1:7" x14ac:dyDescent="0.25">
      <c r="A100" s="7">
        <v>41373</v>
      </c>
      <c r="B100" s="8" t="str">
        <f>TEXT(Calendar[[#This Row],[Date]],"mmm")</f>
        <v>Apr</v>
      </c>
      <c r="C100" s="9" t="str">
        <f>TEXT(Calendar[[#This Row],[Date]],"mmmm")</f>
        <v>April</v>
      </c>
      <c r="D100" s="10">
        <f>YEAR(Calendar[[#This Row],[Date]])</f>
        <v>2013</v>
      </c>
      <c r="E100" s="11">
        <f t="shared" si="1"/>
        <v>4</v>
      </c>
      <c r="F100" s="11" t="str">
        <f>INDEX(Seasons[Season],MATCH(Calendar[[#This Row],[Date]],Seasons[Date],1),1)</f>
        <v>Spring</v>
      </c>
      <c r="G100" s="18">
        <f>INDEX(Seasons[SeasonSort],MATCH(Calendar[[#This Row],[Date]],Seasons[Date],1),1)</f>
        <v>1</v>
      </c>
    </row>
    <row r="101" spans="1:7" x14ac:dyDescent="0.25">
      <c r="A101" s="7">
        <v>41374</v>
      </c>
      <c r="B101" s="8" t="str">
        <f>TEXT(Calendar[[#This Row],[Date]],"mmm")</f>
        <v>Apr</v>
      </c>
      <c r="C101" s="9" t="str">
        <f>TEXT(Calendar[[#This Row],[Date]],"mmmm")</f>
        <v>April</v>
      </c>
      <c r="D101" s="10">
        <f>YEAR(Calendar[[#This Row],[Date]])</f>
        <v>2013</v>
      </c>
      <c r="E101" s="11">
        <f t="shared" si="1"/>
        <v>4</v>
      </c>
      <c r="F101" s="11" t="str">
        <f>INDEX(Seasons[Season],MATCH(Calendar[[#This Row],[Date]],Seasons[Date],1),1)</f>
        <v>Spring</v>
      </c>
      <c r="G101" s="18">
        <f>INDEX(Seasons[SeasonSort],MATCH(Calendar[[#This Row],[Date]],Seasons[Date],1),1)</f>
        <v>1</v>
      </c>
    </row>
    <row r="102" spans="1:7" x14ac:dyDescent="0.25">
      <c r="A102" s="7">
        <v>41375</v>
      </c>
      <c r="B102" s="8" t="str">
        <f>TEXT(Calendar[[#This Row],[Date]],"mmm")</f>
        <v>Apr</v>
      </c>
      <c r="C102" s="9" t="str">
        <f>TEXT(Calendar[[#This Row],[Date]],"mmmm")</f>
        <v>April</v>
      </c>
      <c r="D102" s="10">
        <f>YEAR(Calendar[[#This Row],[Date]])</f>
        <v>2013</v>
      </c>
      <c r="E102" s="11">
        <f t="shared" si="1"/>
        <v>4</v>
      </c>
      <c r="F102" s="11" t="str">
        <f>INDEX(Seasons[Season],MATCH(Calendar[[#This Row],[Date]],Seasons[Date],1),1)</f>
        <v>Spring</v>
      </c>
      <c r="G102" s="18">
        <f>INDEX(Seasons[SeasonSort],MATCH(Calendar[[#This Row],[Date]],Seasons[Date],1),1)</f>
        <v>1</v>
      </c>
    </row>
    <row r="103" spans="1:7" x14ac:dyDescent="0.25">
      <c r="A103" s="7">
        <v>41376</v>
      </c>
      <c r="B103" s="8" t="str">
        <f>TEXT(Calendar[[#This Row],[Date]],"mmm")</f>
        <v>Apr</v>
      </c>
      <c r="C103" s="9" t="str">
        <f>TEXT(Calendar[[#This Row],[Date]],"mmmm")</f>
        <v>April</v>
      </c>
      <c r="D103" s="10">
        <f>YEAR(Calendar[[#This Row],[Date]])</f>
        <v>2013</v>
      </c>
      <c r="E103" s="11">
        <f t="shared" si="1"/>
        <v>4</v>
      </c>
      <c r="F103" s="11" t="str">
        <f>INDEX(Seasons[Season],MATCH(Calendar[[#This Row],[Date]],Seasons[Date],1),1)</f>
        <v>Spring</v>
      </c>
      <c r="G103" s="18">
        <f>INDEX(Seasons[SeasonSort],MATCH(Calendar[[#This Row],[Date]],Seasons[Date],1),1)</f>
        <v>1</v>
      </c>
    </row>
    <row r="104" spans="1:7" x14ac:dyDescent="0.25">
      <c r="A104" s="7">
        <v>41377</v>
      </c>
      <c r="B104" s="8" t="str">
        <f>TEXT(Calendar[[#This Row],[Date]],"mmm")</f>
        <v>Apr</v>
      </c>
      <c r="C104" s="9" t="str">
        <f>TEXT(Calendar[[#This Row],[Date]],"mmmm")</f>
        <v>April</v>
      </c>
      <c r="D104" s="10">
        <f>YEAR(Calendar[[#This Row],[Date]])</f>
        <v>2013</v>
      </c>
      <c r="E104" s="11">
        <f t="shared" si="1"/>
        <v>4</v>
      </c>
      <c r="F104" s="11" t="str">
        <f>INDEX(Seasons[Season],MATCH(Calendar[[#This Row],[Date]],Seasons[Date],1),1)</f>
        <v>Spring</v>
      </c>
      <c r="G104" s="18">
        <f>INDEX(Seasons[SeasonSort],MATCH(Calendar[[#This Row],[Date]],Seasons[Date],1),1)</f>
        <v>1</v>
      </c>
    </row>
    <row r="105" spans="1:7" x14ac:dyDescent="0.25">
      <c r="A105" s="7">
        <v>41378</v>
      </c>
      <c r="B105" s="8" t="str">
        <f>TEXT(Calendar[[#This Row],[Date]],"mmm")</f>
        <v>Apr</v>
      </c>
      <c r="C105" s="9" t="str">
        <f>TEXT(Calendar[[#This Row],[Date]],"mmmm")</f>
        <v>April</v>
      </c>
      <c r="D105" s="10">
        <f>YEAR(Calendar[[#This Row],[Date]])</f>
        <v>2013</v>
      </c>
      <c r="E105" s="11">
        <f t="shared" si="1"/>
        <v>4</v>
      </c>
      <c r="F105" s="11" t="str">
        <f>INDEX(Seasons[Season],MATCH(Calendar[[#This Row],[Date]],Seasons[Date],1),1)</f>
        <v>Spring</v>
      </c>
      <c r="G105" s="18">
        <f>INDEX(Seasons[SeasonSort],MATCH(Calendar[[#This Row],[Date]],Seasons[Date],1),1)</f>
        <v>1</v>
      </c>
    </row>
    <row r="106" spans="1:7" x14ac:dyDescent="0.25">
      <c r="A106" s="7">
        <v>41379</v>
      </c>
      <c r="B106" s="8" t="str">
        <f>TEXT(Calendar[[#This Row],[Date]],"mmm")</f>
        <v>Apr</v>
      </c>
      <c r="C106" s="9" t="str">
        <f>TEXT(Calendar[[#This Row],[Date]],"mmmm")</f>
        <v>April</v>
      </c>
      <c r="D106" s="10">
        <f>YEAR(Calendar[[#This Row],[Date]])</f>
        <v>2013</v>
      </c>
      <c r="E106" s="11">
        <f t="shared" si="1"/>
        <v>4</v>
      </c>
      <c r="F106" s="11" t="str">
        <f>INDEX(Seasons[Season],MATCH(Calendar[[#This Row],[Date]],Seasons[Date],1),1)</f>
        <v>Spring</v>
      </c>
      <c r="G106" s="18">
        <f>INDEX(Seasons[SeasonSort],MATCH(Calendar[[#This Row],[Date]],Seasons[Date],1),1)</f>
        <v>1</v>
      </c>
    </row>
    <row r="107" spans="1:7" x14ac:dyDescent="0.25">
      <c r="A107" s="7">
        <v>41380</v>
      </c>
      <c r="B107" s="8" t="str">
        <f>TEXT(Calendar[[#This Row],[Date]],"mmm")</f>
        <v>Apr</v>
      </c>
      <c r="C107" s="9" t="str">
        <f>TEXT(Calendar[[#This Row],[Date]],"mmmm")</f>
        <v>April</v>
      </c>
      <c r="D107" s="10">
        <f>YEAR(Calendar[[#This Row],[Date]])</f>
        <v>2013</v>
      </c>
      <c r="E107" s="11">
        <f t="shared" si="1"/>
        <v>4</v>
      </c>
      <c r="F107" s="11" t="str">
        <f>INDEX(Seasons[Season],MATCH(Calendar[[#This Row],[Date]],Seasons[Date],1),1)</f>
        <v>Spring</v>
      </c>
      <c r="G107" s="18">
        <f>INDEX(Seasons[SeasonSort],MATCH(Calendar[[#This Row],[Date]],Seasons[Date],1),1)</f>
        <v>1</v>
      </c>
    </row>
    <row r="108" spans="1:7" x14ac:dyDescent="0.25">
      <c r="A108" s="7">
        <v>41381</v>
      </c>
      <c r="B108" s="8" t="str">
        <f>TEXT(Calendar[[#This Row],[Date]],"mmm")</f>
        <v>Apr</v>
      </c>
      <c r="C108" s="9" t="str">
        <f>TEXT(Calendar[[#This Row],[Date]],"mmmm")</f>
        <v>April</v>
      </c>
      <c r="D108" s="10">
        <f>YEAR(Calendar[[#This Row],[Date]])</f>
        <v>2013</v>
      </c>
      <c r="E108" s="11">
        <f t="shared" si="1"/>
        <v>4</v>
      </c>
      <c r="F108" s="11" t="str">
        <f>INDEX(Seasons[Season],MATCH(Calendar[[#This Row],[Date]],Seasons[Date],1),1)</f>
        <v>Spring</v>
      </c>
      <c r="G108" s="18">
        <f>INDEX(Seasons[SeasonSort],MATCH(Calendar[[#This Row],[Date]],Seasons[Date],1),1)</f>
        <v>1</v>
      </c>
    </row>
    <row r="109" spans="1:7" x14ac:dyDescent="0.25">
      <c r="A109" s="7">
        <v>41382</v>
      </c>
      <c r="B109" s="8" t="str">
        <f>TEXT(Calendar[[#This Row],[Date]],"mmm")</f>
        <v>Apr</v>
      </c>
      <c r="C109" s="9" t="str">
        <f>TEXT(Calendar[[#This Row],[Date]],"mmmm")</f>
        <v>April</v>
      </c>
      <c r="D109" s="10">
        <f>YEAR(Calendar[[#This Row],[Date]])</f>
        <v>2013</v>
      </c>
      <c r="E109" s="11">
        <f t="shared" si="1"/>
        <v>4</v>
      </c>
      <c r="F109" s="11" t="str">
        <f>INDEX(Seasons[Season],MATCH(Calendar[[#This Row],[Date]],Seasons[Date],1),1)</f>
        <v>Spring</v>
      </c>
      <c r="G109" s="18">
        <f>INDEX(Seasons[SeasonSort],MATCH(Calendar[[#This Row],[Date]],Seasons[Date],1),1)</f>
        <v>1</v>
      </c>
    </row>
    <row r="110" spans="1:7" x14ac:dyDescent="0.25">
      <c r="A110" s="7">
        <v>41383</v>
      </c>
      <c r="B110" s="8" t="str">
        <f>TEXT(Calendar[[#This Row],[Date]],"mmm")</f>
        <v>Apr</v>
      </c>
      <c r="C110" s="9" t="str">
        <f>TEXT(Calendar[[#This Row],[Date]],"mmmm")</f>
        <v>April</v>
      </c>
      <c r="D110" s="10">
        <f>YEAR(Calendar[[#This Row],[Date]])</f>
        <v>2013</v>
      </c>
      <c r="E110" s="11">
        <f t="shared" si="1"/>
        <v>4</v>
      </c>
      <c r="F110" s="11" t="str">
        <f>INDEX(Seasons[Season],MATCH(Calendar[[#This Row],[Date]],Seasons[Date],1),1)</f>
        <v>Spring</v>
      </c>
      <c r="G110" s="18">
        <f>INDEX(Seasons[SeasonSort],MATCH(Calendar[[#This Row],[Date]],Seasons[Date],1),1)</f>
        <v>1</v>
      </c>
    </row>
    <row r="111" spans="1:7" x14ac:dyDescent="0.25">
      <c r="A111" s="7">
        <v>41384</v>
      </c>
      <c r="B111" s="8" t="str">
        <f>TEXT(Calendar[[#This Row],[Date]],"mmm")</f>
        <v>Apr</v>
      </c>
      <c r="C111" s="9" t="str">
        <f>TEXT(Calendar[[#This Row],[Date]],"mmmm")</f>
        <v>April</v>
      </c>
      <c r="D111" s="10">
        <f>YEAR(Calendar[[#This Row],[Date]])</f>
        <v>2013</v>
      </c>
      <c r="E111" s="11">
        <f t="shared" si="1"/>
        <v>4</v>
      </c>
      <c r="F111" s="11" t="str">
        <f>INDEX(Seasons[Season],MATCH(Calendar[[#This Row],[Date]],Seasons[Date],1),1)</f>
        <v>Spring</v>
      </c>
      <c r="G111" s="18">
        <f>INDEX(Seasons[SeasonSort],MATCH(Calendar[[#This Row],[Date]],Seasons[Date],1),1)</f>
        <v>1</v>
      </c>
    </row>
    <row r="112" spans="1:7" x14ac:dyDescent="0.25">
      <c r="A112" s="7">
        <v>41385</v>
      </c>
      <c r="B112" s="8" t="str">
        <f>TEXT(Calendar[[#This Row],[Date]],"mmm")</f>
        <v>Apr</v>
      </c>
      <c r="C112" s="9" t="str">
        <f>TEXT(Calendar[[#This Row],[Date]],"mmmm")</f>
        <v>April</v>
      </c>
      <c r="D112" s="10">
        <f>YEAR(Calendar[[#This Row],[Date]])</f>
        <v>2013</v>
      </c>
      <c r="E112" s="11">
        <f t="shared" si="1"/>
        <v>4</v>
      </c>
      <c r="F112" s="11" t="str">
        <f>INDEX(Seasons[Season],MATCH(Calendar[[#This Row],[Date]],Seasons[Date],1),1)</f>
        <v>Spring</v>
      </c>
      <c r="G112" s="18">
        <f>INDEX(Seasons[SeasonSort],MATCH(Calendar[[#This Row],[Date]],Seasons[Date],1),1)</f>
        <v>1</v>
      </c>
    </row>
    <row r="113" spans="1:7" x14ac:dyDescent="0.25">
      <c r="A113" s="7">
        <v>41386</v>
      </c>
      <c r="B113" s="8" t="str">
        <f>TEXT(Calendar[[#This Row],[Date]],"mmm")</f>
        <v>Apr</v>
      </c>
      <c r="C113" s="9" t="str">
        <f>TEXT(Calendar[[#This Row],[Date]],"mmmm")</f>
        <v>April</v>
      </c>
      <c r="D113" s="10">
        <f>YEAR(Calendar[[#This Row],[Date]])</f>
        <v>2013</v>
      </c>
      <c r="E113" s="11">
        <f t="shared" si="1"/>
        <v>4</v>
      </c>
      <c r="F113" s="11" t="str">
        <f>INDEX(Seasons[Season],MATCH(Calendar[[#This Row],[Date]],Seasons[Date],1),1)</f>
        <v>Spring</v>
      </c>
      <c r="G113" s="18">
        <f>INDEX(Seasons[SeasonSort],MATCH(Calendar[[#This Row],[Date]],Seasons[Date],1),1)</f>
        <v>1</v>
      </c>
    </row>
    <row r="114" spans="1:7" x14ac:dyDescent="0.25">
      <c r="A114" s="7">
        <v>41387</v>
      </c>
      <c r="B114" s="8" t="str">
        <f>TEXT(Calendar[[#This Row],[Date]],"mmm")</f>
        <v>Apr</v>
      </c>
      <c r="C114" s="9" t="str">
        <f>TEXT(Calendar[[#This Row],[Date]],"mmmm")</f>
        <v>April</v>
      </c>
      <c r="D114" s="10">
        <f>YEAR(Calendar[[#This Row],[Date]])</f>
        <v>2013</v>
      </c>
      <c r="E114" s="11">
        <f t="shared" si="1"/>
        <v>4</v>
      </c>
      <c r="F114" s="11" t="str">
        <f>INDEX(Seasons[Season],MATCH(Calendar[[#This Row],[Date]],Seasons[Date],1),1)</f>
        <v>Spring</v>
      </c>
      <c r="G114" s="18">
        <f>INDEX(Seasons[SeasonSort],MATCH(Calendar[[#This Row],[Date]],Seasons[Date],1),1)</f>
        <v>1</v>
      </c>
    </row>
    <row r="115" spans="1:7" x14ac:dyDescent="0.25">
      <c r="A115" s="7">
        <v>41388</v>
      </c>
      <c r="B115" s="8" t="str">
        <f>TEXT(Calendar[[#This Row],[Date]],"mmm")</f>
        <v>Apr</v>
      </c>
      <c r="C115" s="9" t="str">
        <f>TEXT(Calendar[[#This Row],[Date]],"mmmm")</f>
        <v>April</v>
      </c>
      <c r="D115" s="10">
        <f>YEAR(Calendar[[#This Row],[Date]])</f>
        <v>2013</v>
      </c>
      <c r="E115" s="11">
        <f t="shared" si="1"/>
        <v>4</v>
      </c>
      <c r="F115" s="11" t="str">
        <f>INDEX(Seasons[Season],MATCH(Calendar[[#This Row],[Date]],Seasons[Date],1),1)</f>
        <v>Spring</v>
      </c>
      <c r="G115" s="18">
        <f>INDEX(Seasons[SeasonSort],MATCH(Calendar[[#This Row],[Date]],Seasons[Date],1),1)</f>
        <v>1</v>
      </c>
    </row>
    <row r="116" spans="1:7" x14ac:dyDescent="0.25">
      <c r="A116" s="7">
        <v>41389</v>
      </c>
      <c r="B116" s="8" t="str">
        <f>TEXT(Calendar[[#This Row],[Date]],"mmm")</f>
        <v>Apr</v>
      </c>
      <c r="C116" s="9" t="str">
        <f>TEXT(Calendar[[#This Row],[Date]],"mmmm")</f>
        <v>April</v>
      </c>
      <c r="D116" s="10">
        <f>YEAR(Calendar[[#This Row],[Date]])</f>
        <v>2013</v>
      </c>
      <c r="E116" s="11">
        <f t="shared" si="1"/>
        <v>4</v>
      </c>
      <c r="F116" s="11" t="str">
        <f>INDEX(Seasons[Season],MATCH(Calendar[[#This Row],[Date]],Seasons[Date],1),1)</f>
        <v>Spring</v>
      </c>
      <c r="G116" s="18">
        <f>INDEX(Seasons[SeasonSort],MATCH(Calendar[[#This Row],[Date]],Seasons[Date],1),1)</f>
        <v>1</v>
      </c>
    </row>
    <row r="117" spans="1:7" x14ac:dyDescent="0.25">
      <c r="A117" s="7">
        <v>41390</v>
      </c>
      <c r="B117" s="8" t="str">
        <f>TEXT(Calendar[[#This Row],[Date]],"mmm")</f>
        <v>Apr</v>
      </c>
      <c r="C117" s="9" t="str">
        <f>TEXT(Calendar[[#This Row],[Date]],"mmmm")</f>
        <v>April</v>
      </c>
      <c r="D117" s="10">
        <f>YEAR(Calendar[[#This Row],[Date]])</f>
        <v>2013</v>
      </c>
      <c r="E117" s="11">
        <f t="shared" si="1"/>
        <v>4</v>
      </c>
      <c r="F117" s="11" t="str">
        <f>INDEX(Seasons[Season],MATCH(Calendar[[#This Row],[Date]],Seasons[Date],1),1)</f>
        <v>Spring</v>
      </c>
      <c r="G117" s="18">
        <f>INDEX(Seasons[SeasonSort],MATCH(Calendar[[#This Row],[Date]],Seasons[Date],1),1)</f>
        <v>1</v>
      </c>
    </row>
    <row r="118" spans="1:7" x14ac:dyDescent="0.25">
      <c r="A118" s="7">
        <v>41391</v>
      </c>
      <c r="B118" s="8" t="str">
        <f>TEXT(Calendar[[#This Row],[Date]],"mmm")</f>
        <v>Apr</v>
      </c>
      <c r="C118" s="9" t="str">
        <f>TEXT(Calendar[[#This Row],[Date]],"mmmm")</f>
        <v>April</v>
      </c>
      <c r="D118" s="10">
        <f>YEAR(Calendar[[#This Row],[Date]])</f>
        <v>2013</v>
      </c>
      <c r="E118" s="11">
        <f t="shared" si="1"/>
        <v>4</v>
      </c>
      <c r="F118" s="11" t="str">
        <f>INDEX(Seasons[Season],MATCH(Calendar[[#This Row],[Date]],Seasons[Date],1),1)</f>
        <v>Spring</v>
      </c>
      <c r="G118" s="18">
        <f>INDEX(Seasons[SeasonSort],MATCH(Calendar[[#This Row],[Date]],Seasons[Date],1),1)</f>
        <v>1</v>
      </c>
    </row>
    <row r="119" spans="1:7" x14ac:dyDescent="0.25">
      <c r="A119" s="7">
        <v>41392</v>
      </c>
      <c r="B119" s="8" t="str">
        <f>TEXT(Calendar[[#This Row],[Date]],"mmm")</f>
        <v>Apr</v>
      </c>
      <c r="C119" s="9" t="str">
        <f>TEXT(Calendar[[#This Row],[Date]],"mmmm")</f>
        <v>April</v>
      </c>
      <c r="D119" s="10">
        <f>YEAR(Calendar[[#This Row],[Date]])</f>
        <v>2013</v>
      </c>
      <c r="E119" s="11">
        <f t="shared" si="1"/>
        <v>4</v>
      </c>
      <c r="F119" s="11" t="str">
        <f>INDEX(Seasons[Season],MATCH(Calendar[[#This Row],[Date]],Seasons[Date],1),1)</f>
        <v>Spring</v>
      </c>
      <c r="G119" s="18">
        <f>INDEX(Seasons[SeasonSort],MATCH(Calendar[[#This Row],[Date]],Seasons[Date],1),1)</f>
        <v>1</v>
      </c>
    </row>
    <row r="120" spans="1:7" x14ac:dyDescent="0.25">
      <c r="A120" s="7">
        <v>41393</v>
      </c>
      <c r="B120" s="8" t="str">
        <f>TEXT(Calendar[[#This Row],[Date]],"mmm")</f>
        <v>Apr</v>
      </c>
      <c r="C120" s="9" t="str">
        <f>TEXT(Calendar[[#This Row],[Date]],"mmmm")</f>
        <v>April</v>
      </c>
      <c r="D120" s="10">
        <f>YEAR(Calendar[[#This Row],[Date]])</f>
        <v>2013</v>
      </c>
      <c r="E120" s="11">
        <f t="shared" si="1"/>
        <v>4</v>
      </c>
      <c r="F120" s="11" t="str">
        <f>INDEX(Seasons[Season],MATCH(Calendar[[#This Row],[Date]],Seasons[Date],1),1)</f>
        <v>Spring</v>
      </c>
      <c r="G120" s="18">
        <f>INDEX(Seasons[SeasonSort],MATCH(Calendar[[#This Row],[Date]],Seasons[Date],1),1)</f>
        <v>1</v>
      </c>
    </row>
    <row r="121" spans="1:7" x14ac:dyDescent="0.25">
      <c r="A121" s="7">
        <v>41394</v>
      </c>
      <c r="B121" s="8" t="str">
        <f>TEXT(Calendar[[#This Row],[Date]],"mmm")</f>
        <v>Apr</v>
      </c>
      <c r="C121" s="9" t="str">
        <f>TEXT(Calendar[[#This Row],[Date]],"mmmm")</f>
        <v>April</v>
      </c>
      <c r="D121" s="10">
        <f>YEAR(Calendar[[#This Row],[Date]])</f>
        <v>2013</v>
      </c>
      <c r="E121" s="11">
        <f t="shared" si="1"/>
        <v>4</v>
      </c>
      <c r="F121" s="11" t="str">
        <f>INDEX(Seasons[Season],MATCH(Calendar[[#This Row],[Date]],Seasons[Date],1),1)</f>
        <v>Spring</v>
      </c>
      <c r="G121" s="18">
        <f>INDEX(Seasons[SeasonSort],MATCH(Calendar[[#This Row],[Date]],Seasons[Date],1),1)</f>
        <v>1</v>
      </c>
    </row>
    <row r="122" spans="1:7" x14ac:dyDescent="0.25">
      <c r="A122" s="7">
        <v>41395</v>
      </c>
      <c r="B122" s="8" t="str">
        <f>TEXT(Calendar[[#This Row],[Date]],"mmm")</f>
        <v>May</v>
      </c>
      <c r="C122" s="9" t="str">
        <f>TEXT(Calendar[[#This Row],[Date]],"mmmm")</f>
        <v>May</v>
      </c>
      <c r="D122" s="10">
        <f>YEAR(Calendar[[#This Row],[Date]])</f>
        <v>2013</v>
      </c>
      <c r="E122" s="11">
        <f t="shared" si="1"/>
        <v>5</v>
      </c>
      <c r="F122" s="11" t="str">
        <f>INDEX(Seasons[Season],MATCH(Calendar[[#This Row],[Date]],Seasons[Date],1),1)</f>
        <v>Spring</v>
      </c>
      <c r="G122" s="18">
        <f>INDEX(Seasons[SeasonSort],MATCH(Calendar[[#This Row],[Date]],Seasons[Date],1),1)</f>
        <v>1</v>
      </c>
    </row>
    <row r="123" spans="1:7" x14ac:dyDescent="0.25">
      <c r="A123" s="7">
        <v>41396</v>
      </c>
      <c r="B123" s="8" t="str">
        <f>TEXT(Calendar[[#This Row],[Date]],"mmm")</f>
        <v>May</v>
      </c>
      <c r="C123" s="9" t="str">
        <f>TEXT(Calendar[[#This Row],[Date]],"mmmm")</f>
        <v>May</v>
      </c>
      <c r="D123" s="10">
        <f>YEAR(Calendar[[#This Row],[Date]])</f>
        <v>2013</v>
      </c>
      <c r="E123" s="11">
        <f t="shared" si="1"/>
        <v>5</v>
      </c>
      <c r="F123" s="11" t="str">
        <f>INDEX(Seasons[Season],MATCH(Calendar[[#This Row],[Date]],Seasons[Date],1),1)</f>
        <v>Spring</v>
      </c>
      <c r="G123" s="18">
        <f>INDEX(Seasons[SeasonSort],MATCH(Calendar[[#This Row],[Date]],Seasons[Date],1),1)</f>
        <v>1</v>
      </c>
    </row>
    <row r="124" spans="1:7" x14ac:dyDescent="0.25">
      <c r="A124" s="7">
        <v>41397</v>
      </c>
      <c r="B124" s="8" t="str">
        <f>TEXT(Calendar[[#This Row],[Date]],"mmm")</f>
        <v>May</v>
      </c>
      <c r="C124" s="9" t="str">
        <f>TEXT(Calendar[[#This Row],[Date]],"mmmm")</f>
        <v>May</v>
      </c>
      <c r="D124" s="10">
        <f>YEAR(Calendar[[#This Row],[Date]])</f>
        <v>2013</v>
      </c>
      <c r="E124" s="11">
        <f t="shared" si="1"/>
        <v>5</v>
      </c>
      <c r="F124" s="11" t="str">
        <f>INDEX(Seasons[Season],MATCH(Calendar[[#This Row],[Date]],Seasons[Date],1),1)</f>
        <v>Spring</v>
      </c>
      <c r="G124" s="18">
        <f>INDEX(Seasons[SeasonSort],MATCH(Calendar[[#This Row],[Date]],Seasons[Date],1),1)</f>
        <v>1</v>
      </c>
    </row>
    <row r="125" spans="1:7" x14ac:dyDescent="0.25">
      <c r="A125" s="7">
        <v>41398</v>
      </c>
      <c r="B125" s="8" t="str">
        <f>TEXT(Calendar[[#This Row],[Date]],"mmm")</f>
        <v>May</v>
      </c>
      <c r="C125" s="9" t="str">
        <f>TEXT(Calendar[[#This Row],[Date]],"mmmm")</f>
        <v>May</v>
      </c>
      <c r="D125" s="10">
        <f>YEAR(Calendar[[#This Row],[Date]])</f>
        <v>2013</v>
      </c>
      <c r="E125" s="11">
        <f t="shared" si="1"/>
        <v>5</v>
      </c>
      <c r="F125" s="11" t="str">
        <f>INDEX(Seasons[Season],MATCH(Calendar[[#This Row],[Date]],Seasons[Date],1),1)</f>
        <v>Spring</v>
      </c>
      <c r="G125" s="18">
        <f>INDEX(Seasons[SeasonSort],MATCH(Calendar[[#This Row],[Date]],Seasons[Date],1),1)</f>
        <v>1</v>
      </c>
    </row>
    <row r="126" spans="1:7" x14ac:dyDescent="0.25">
      <c r="A126" s="7">
        <v>41399</v>
      </c>
      <c r="B126" s="8" t="str">
        <f>TEXT(Calendar[[#This Row],[Date]],"mmm")</f>
        <v>May</v>
      </c>
      <c r="C126" s="9" t="str">
        <f>TEXT(Calendar[[#This Row],[Date]],"mmmm")</f>
        <v>May</v>
      </c>
      <c r="D126" s="10">
        <f>YEAR(Calendar[[#This Row],[Date]])</f>
        <v>2013</v>
      </c>
      <c r="E126" s="11">
        <f t="shared" si="1"/>
        <v>5</v>
      </c>
      <c r="F126" s="11" t="str">
        <f>INDEX(Seasons[Season],MATCH(Calendar[[#This Row],[Date]],Seasons[Date],1),1)</f>
        <v>Spring</v>
      </c>
      <c r="G126" s="18">
        <f>INDEX(Seasons[SeasonSort],MATCH(Calendar[[#This Row],[Date]],Seasons[Date],1),1)</f>
        <v>1</v>
      </c>
    </row>
    <row r="127" spans="1:7" x14ac:dyDescent="0.25">
      <c r="A127" s="7">
        <v>41400</v>
      </c>
      <c r="B127" s="8" t="str">
        <f>TEXT(Calendar[[#This Row],[Date]],"mmm")</f>
        <v>May</v>
      </c>
      <c r="C127" s="9" t="str">
        <f>TEXT(Calendar[[#This Row],[Date]],"mmmm")</f>
        <v>May</v>
      </c>
      <c r="D127" s="10">
        <f>YEAR(Calendar[[#This Row],[Date]])</f>
        <v>2013</v>
      </c>
      <c r="E127" s="11">
        <f t="shared" si="1"/>
        <v>5</v>
      </c>
      <c r="F127" s="11" t="str">
        <f>INDEX(Seasons[Season],MATCH(Calendar[[#This Row],[Date]],Seasons[Date],1),1)</f>
        <v>Spring</v>
      </c>
      <c r="G127" s="18">
        <f>INDEX(Seasons[SeasonSort],MATCH(Calendar[[#This Row],[Date]],Seasons[Date],1),1)</f>
        <v>1</v>
      </c>
    </row>
    <row r="128" spans="1:7" x14ac:dyDescent="0.25">
      <c r="A128" s="7">
        <v>41401</v>
      </c>
      <c r="B128" s="8" t="str">
        <f>TEXT(Calendar[[#This Row],[Date]],"mmm")</f>
        <v>May</v>
      </c>
      <c r="C128" s="9" t="str">
        <f>TEXT(Calendar[[#This Row],[Date]],"mmmm")</f>
        <v>May</v>
      </c>
      <c r="D128" s="10">
        <f>YEAR(Calendar[[#This Row],[Date]])</f>
        <v>2013</v>
      </c>
      <c r="E128" s="11">
        <f t="shared" si="1"/>
        <v>5</v>
      </c>
      <c r="F128" s="11" t="str">
        <f>INDEX(Seasons[Season],MATCH(Calendar[[#This Row],[Date]],Seasons[Date],1),1)</f>
        <v>Spring</v>
      </c>
      <c r="G128" s="18">
        <f>INDEX(Seasons[SeasonSort],MATCH(Calendar[[#This Row],[Date]],Seasons[Date],1),1)</f>
        <v>1</v>
      </c>
    </row>
    <row r="129" spans="1:7" x14ac:dyDescent="0.25">
      <c r="A129" s="7">
        <v>41402</v>
      </c>
      <c r="B129" s="8" t="str">
        <f>TEXT(Calendar[[#This Row],[Date]],"mmm")</f>
        <v>May</v>
      </c>
      <c r="C129" s="9" t="str">
        <f>TEXT(Calendar[[#This Row],[Date]],"mmmm")</f>
        <v>May</v>
      </c>
      <c r="D129" s="10">
        <f>YEAR(Calendar[[#This Row],[Date]])</f>
        <v>2013</v>
      </c>
      <c r="E129" s="11">
        <f t="shared" si="1"/>
        <v>5</v>
      </c>
      <c r="F129" s="11" t="str">
        <f>INDEX(Seasons[Season],MATCH(Calendar[[#This Row],[Date]],Seasons[Date],1),1)</f>
        <v>Spring</v>
      </c>
      <c r="G129" s="18">
        <f>INDEX(Seasons[SeasonSort],MATCH(Calendar[[#This Row],[Date]],Seasons[Date],1),1)</f>
        <v>1</v>
      </c>
    </row>
    <row r="130" spans="1:7" x14ac:dyDescent="0.25">
      <c r="A130" s="7">
        <v>41403</v>
      </c>
      <c r="B130" s="8" t="str">
        <f>TEXT(Calendar[[#This Row],[Date]],"mmm")</f>
        <v>May</v>
      </c>
      <c r="C130" s="9" t="str">
        <f>TEXT(Calendar[[#This Row],[Date]],"mmmm")</f>
        <v>May</v>
      </c>
      <c r="D130" s="10">
        <f>YEAR(Calendar[[#This Row],[Date]])</f>
        <v>2013</v>
      </c>
      <c r="E130" s="11">
        <f t="shared" si="1"/>
        <v>5</v>
      </c>
      <c r="F130" s="11" t="str">
        <f>INDEX(Seasons[Season],MATCH(Calendar[[#This Row],[Date]],Seasons[Date],1),1)</f>
        <v>Spring</v>
      </c>
      <c r="G130" s="18">
        <f>INDEX(Seasons[SeasonSort],MATCH(Calendar[[#This Row],[Date]],Seasons[Date],1),1)</f>
        <v>1</v>
      </c>
    </row>
    <row r="131" spans="1:7" x14ac:dyDescent="0.25">
      <c r="A131" s="7">
        <v>41404</v>
      </c>
      <c r="B131" s="8" t="str">
        <f>TEXT(Calendar[[#This Row],[Date]],"mmm")</f>
        <v>May</v>
      </c>
      <c r="C131" s="9" t="str">
        <f>TEXT(Calendar[[#This Row],[Date]],"mmmm")</f>
        <v>May</v>
      </c>
      <c r="D131" s="10">
        <f>YEAR(Calendar[[#This Row],[Date]])</f>
        <v>2013</v>
      </c>
      <c r="E131" s="11">
        <f t="shared" si="1"/>
        <v>5</v>
      </c>
      <c r="F131" s="11" t="str">
        <f>INDEX(Seasons[Season],MATCH(Calendar[[#This Row],[Date]],Seasons[Date],1),1)</f>
        <v>Spring</v>
      </c>
      <c r="G131" s="18">
        <f>INDEX(Seasons[SeasonSort],MATCH(Calendar[[#This Row],[Date]],Seasons[Date],1),1)</f>
        <v>1</v>
      </c>
    </row>
    <row r="132" spans="1:7" x14ac:dyDescent="0.25">
      <c r="A132" s="7">
        <v>41405</v>
      </c>
      <c r="B132" s="8" t="str">
        <f>TEXT(Calendar[[#This Row],[Date]],"mmm")</f>
        <v>May</v>
      </c>
      <c r="C132" s="9" t="str">
        <f>TEXT(Calendar[[#This Row],[Date]],"mmmm")</f>
        <v>May</v>
      </c>
      <c r="D132" s="10">
        <f>YEAR(Calendar[[#This Row],[Date]])</f>
        <v>2013</v>
      </c>
      <c r="E132" s="11">
        <f t="shared" ref="E132:E195" si="2">MONTH(A132)</f>
        <v>5</v>
      </c>
      <c r="F132" s="11" t="str">
        <f>INDEX(Seasons[Season],MATCH(Calendar[[#This Row],[Date]],Seasons[Date],1),1)</f>
        <v>Spring</v>
      </c>
      <c r="G132" s="18">
        <f>INDEX(Seasons[SeasonSort],MATCH(Calendar[[#This Row],[Date]],Seasons[Date],1),1)</f>
        <v>1</v>
      </c>
    </row>
    <row r="133" spans="1:7" x14ac:dyDescent="0.25">
      <c r="A133" s="7">
        <v>41406</v>
      </c>
      <c r="B133" s="8" t="str">
        <f>TEXT(Calendar[[#This Row],[Date]],"mmm")</f>
        <v>May</v>
      </c>
      <c r="C133" s="9" t="str">
        <f>TEXT(Calendar[[#This Row],[Date]],"mmmm")</f>
        <v>May</v>
      </c>
      <c r="D133" s="10">
        <f>YEAR(Calendar[[#This Row],[Date]])</f>
        <v>2013</v>
      </c>
      <c r="E133" s="11">
        <f t="shared" si="2"/>
        <v>5</v>
      </c>
      <c r="F133" s="11" t="str">
        <f>INDEX(Seasons[Season],MATCH(Calendar[[#This Row],[Date]],Seasons[Date],1),1)</f>
        <v>Spring</v>
      </c>
      <c r="G133" s="18">
        <f>INDEX(Seasons[SeasonSort],MATCH(Calendar[[#This Row],[Date]],Seasons[Date],1),1)</f>
        <v>1</v>
      </c>
    </row>
    <row r="134" spans="1:7" x14ac:dyDescent="0.25">
      <c r="A134" s="7">
        <v>41407</v>
      </c>
      <c r="B134" s="8" t="str">
        <f>TEXT(Calendar[[#This Row],[Date]],"mmm")</f>
        <v>May</v>
      </c>
      <c r="C134" s="9" t="str">
        <f>TEXT(Calendar[[#This Row],[Date]],"mmmm")</f>
        <v>May</v>
      </c>
      <c r="D134" s="10">
        <f>YEAR(Calendar[[#This Row],[Date]])</f>
        <v>2013</v>
      </c>
      <c r="E134" s="11">
        <f t="shared" si="2"/>
        <v>5</v>
      </c>
      <c r="F134" s="11" t="str">
        <f>INDEX(Seasons[Season],MATCH(Calendar[[#This Row],[Date]],Seasons[Date],1),1)</f>
        <v>Spring</v>
      </c>
      <c r="G134" s="18">
        <f>INDEX(Seasons[SeasonSort],MATCH(Calendar[[#This Row],[Date]],Seasons[Date],1),1)</f>
        <v>1</v>
      </c>
    </row>
    <row r="135" spans="1:7" x14ac:dyDescent="0.25">
      <c r="A135" s="7">
        <v>41408</v>
      </c>
      <c r="B135" s="8" t="str">
        <f>TEXT(Calendar[[#This Row],[Date]],"mmm")</f>
        <v>May</v>
      </c>
      <c r="C135" s="9" t="str">
        <f>TEXT(Calendar[[#This Row],[Date]],"mmmm")</f>
        <v>May</v>
      </c>
      <c r="D135" s="10">
        <f>YEAR(Calendar[[#This Row],[Date]])</f>
        <v>2013</v>
      </c>
      <c r="E135" s="11">
        <f t="shared" si="2"/>
        <v>5</v>
      </c>
      <c r="F135" s="11" t="str">
        <f>INDEX(Seasons[Season],MATCH(Calendar[[#This Row],[Date]],Seasons[Date],1),1)</f>
        <v>Spring</v>
      </c>
      <c r="G135" s="18">
        <f>INDEX(Seasons[SeasonSort],MATCH(Calendar[[#This Row],[Date]],Seasons[Date],1),1)</f>
        <v>1</v>
      </c>
    </row>
    <row r="136" spans="1:7" x14ac:dyDescent="0.25">
      <c r="A136" s="7">
        <v>41409</v>
      </c>
      <c r="B136" s="8" t="str">
        <f>TEXT(Calendar[[#This Row],[Date]],"mmm")</f>
        <v>May</v>
      </c>
      <c r="C136" s="9" t="str">
        <f>TEXT(Calendar[[#This Row],[Date]],"mmmm")</f>
        <v>May</v>
      </c>
      <c r="D136" s="10">
        <f>YEAR(Calendar[[#This Row],[Date]])</f>
        <v>2013</v>
      </c>
      <c r="E136" s="11">
        <f t="shared" si="2"/>
        <v>5</v>
      </c>
      <c r="F136" s="11" t="str">
        <f>INDEX(Seasons[Season],MATCH(Calendar[[#This Row],[Date]],Seasons[Date],1),1)</f>
        <v>Spring</v>
      </c>
      <c r="G136" s="18">
        <f>INDEX(Seasons[SeasonSort],MATCH(Calendar[[#This Row],[Date]],Seasons[Date],1),1)</f>
        <v>1</v>
      </c>
    </row>
    <row r="137" spans="1:7" x14ac:dyDescent="0.25">
      <c r="A137" s="7">
        <v>41410</v>
      </c>
      <c r="B137" s="8" t="str">
        <f>TEXT(Calendar[[#This Row],[Date]],"mmm")</f>
        <v>May</v>
      </c>
      <c r="C137" s="9" t="str">
        <f>TEXT(Calendar[[#This Row],[Date]],"mmmm")</f>
        <v>May</v>
      </c>
      <c r="D137" s="10">
        <f>YEAR(Calendar[[#This Row],[Date]])</f>
        <v>2013</v>
      </c>
      <c r="E137" s="11">
        <f t="shared" si="2"/>
        <v>5</v>
      </c>
      <c r="F137" s="11" t="str">
        <f>INDEX(Seasons[Season],MATCH(Calendar[[#This Row],[Date]],Seasons[Date],1),1)</f>
        <v>Spring</v>
      </c>
      <c r="G137" s="18">
        <f>INDEX(Seasons[SeasonSort],MATCH(Calendar[[#This Row],[Date]],Seasons[Date],1),1)</f>
        <v>1</v>
      </c>
    </row>
    <row r="138" spans="1:7" x14ac:dyDescent="0.25">
      <c r="A138" s="7">
        <v>41411</v>
      </c>
      <c r="B138" s="8" t="str">
        <f>TEXT(Calendar[[#This Row],[Date]],"mmm")</f>
        <v>May</v>
      </c>
      <c r="C138" s="9" t="str">
        <f>TEXT(Calendar[[#This Row],[Date]],"mmmm")</f>
        <v>May</v>
      </c>
      <c r="D138" s="10">
        <f>YEAR(Calendar[[#This Row],[Date]])</f>
        <v>2013</v>
      </c>
      <c r="E138" s="11">
        <f t="shared" si="2"/>
        <v>5</v>
      </c>
      <c r="F138" s="11" t="str">
        <f>INDEX(Seasons[Season],MATCH(Calendar[[#This Row],[Date]],Seasons[Date],1),1)</f>
        <v>Spring</v>
      </c>
      <c r="G138" s="18">
        <f>INDEX(Seasons[SeasonSort],MATCH(Calendar[[#This Row],[Date]],Seasons[Date],1),1)</f>
        <v>1</v>
      </c>
    </row>
    <row r="139" spans="1:7" x14ac:dyDescent="0.25">
      <c r="A139" s="7">
        <v>41412</v>
      </c>
      <c r="B139" s="8" t="str">
        <f>TEXT(Calendar[[#This Row],[Date]],"mmm")</f>
        <v>May</v>
      </c>
      <c r="C139" s="9" t="str">
        <f>TEXT(Calendar[[#This Row],[Date]],"mmmm")</f>
        <v>May</v>
      </c>
      <c r="D139" s="10">
        <f>YEAR(Calendar[[#This Row],[Date]])</f>
        <v>2013</v>
      </c>
      <c r="E139" s="11">
        <f t="shared" si="2"/>
        <v>5</v>
      </c>
      <c r="F139" s="11" t="str">
        <f>INDEX(Seasons[Season],MATCH(Calendar[[#This Row],[Date]],Seasons[Date],1),1)</f>
        <v>Spring</v>
      </c>
      <c r="G139" s="18">
        <f>INDEX(Seasons[SeasonSort],MATCH(Calendar[[#This Row],[Date]],Seasons[Date],1),1)</f>
        <v>1</v>
      </c>
    </row>
    <row r="140" spans="1:7" x14ac:dyDescent="0.25">
      <c r="A140" s="7">
        <v>41413</v>
      </c>
      <c r="B140" s="8" t="str">
        <f>TEXT(Calendar[[#This Row],[Date]],"mmm")</f>
        <v>May</v>
      </c>
      <c r="C140" s="9" t="str">
        <f>TEXT(Calendar[[#This Row],[Date]],"mmmm")</f>
        <v>May</v>
      </c>
      <c r="D140" s="10">
        <f>YEAR(Calendar[[#This Row],[Date]])</f>
        <v>2013</v>
      </c>
      <c r="E140" s="11">
        <f t="shared" si="2"/>
        <v>5</v>
      </c>
      <c r="F140" s="11" t="str">
        <f>INDEX(Seasons[Season],MATCH(Calendar[[#This Row],[Date]],Seasons[Date],1),1)</f>
        <v>Spring</v>
      </c>
      <c r="G140" s="18">
        <f>INDEX(Seasons[SeasonSort],MATCH(Calendar[[#This Row],[Date]],Seasons[Date],1),1)</f>
        <v>1</v>
      </c>
    </row>
    <row r="141" spans="1:7" x14ac:dyDescent="0.25">
      <c r="A141" s="7">
        <v>41414</v>
      </c>
      <c r="B141" s="8" t="str">
        <f>TEXT(Calendar[[#This Row],[Date]],"mmm")</f>
        <v>May</v>
      </c>
      <c r="C141" s="9" t="str">
        <f>TEXT(Calendar[[#This Row],[Date]],"mmmm")</f>
        <v>May</v>
      </c>
      <c r="D141" s="10">
        <f>YEAR(Calendar[[#This Row],[Date]])</f>
        <v>2013</v>
      </c>
      <c r="E141" s="11">
        <f t="shared" si="2"/>
        <v>5</v>
      </c>
      <c r="F141" s="11" t="str">
        <f>INDEX(Seasons[Season],MATCH(Calendar[[#This Row],[Date]],Seasons[Date],1),1)</f>
        <v>Spring</v>
      </c>
      <c r="G141" s="18">
        <f>INDEX(Seasons[SeasonSort],MATCH(Calendar[[#This Row],[Date]],Seasons[Date],1),1)</f>
        <v>1</v>
      </c>
    </row>
    <row r="142" spans="1:7" x14ac:dyDescent="0.25">
      <c r="A142" s="7">
        <v>41415</v>
      </c>
      <c r="B142" s="8" t="str">
        <f>TEXT(Calendar[[#This Row],[Date]],"mmm")</f>
        <v>May</v>
      </c>
      <c r="C142" s="9" t="str">
        <f>TEXT(Calendar[[#This Row],[Date]],"mmmm")</f>
        <v>May</v>
      </c>
      <c r="D142" s="10">
        <f>YEAR(Calendar[[#This Row],[Date]])</f>
        <v>2013</v>
      </c>
      <c r="E142" s="11">
        <f t="shared" si="2"/>
        <v>5</v>
      </c>
      <c r="F142" s="11" t="str">
        <f>INDEX(Seasons[Season],MATCH(Calendar[[#This Row],[Date]],Seasons[Date],1),1)</f>
        <v>Spring</v>
      </c>
      <c r="G142" s="18">
        <f>INDEX(Seasons[SeasonSort],MATCH(Calendar[[#This Row],[Date]],Seasons[Date],1),1)</f>
        <v>1</v>
      </c>
    </row>
    <row r="143" spans="1:7" x14ac:dyDescent="0.25">
      <c r="A143" s="7">
        <v>41416</v>
      </c>
      <c r="B143" s="8" t="str">
        <f>TEXT(Calendar[[#This Row],[Date]],"mmm")</f>
        <v>May</v>
      </c>
      <c r="C143" s="9" t="str">
        <f>TEXT(Calendar[[#This Row],[Date]],"mmmm")</f>
        <v>May</v>
      </c>
      <c r="D143" s="10">
        <f>YEAR(Calendar[[#This Row],[Date]])</f>
        <v>2013</v>
      </c>
      <c r="E143" s="11">
        <f t="shared" si="2"/>
        <v>5</v>
      </c>
      <c r="F143" s="11" t="str">
        <f>INDEX(Seasons[Season],MATCH(Calendar[[#This Row],[Date]],Seasons[Date],1),1)</f>
        <v>Spring</v>
      </c>
      <c r="G143" s="18">
        <f>INDEX(Seasons[SeasonSort],MATCH(Calendar[[#This Row],[Date]],Seasons[Date],1),1)</f>
        <v>1</v>
      </c>
    </row>
    <row r="144" spans="1:7" x14ac:dyDescent="0.25">
      <c r="A144" s="7">
        <v>41417</v>
      </c>
      <c r="B144" s="8" t="str">
        <f>TEXT(Calendar[[#This Row],[Date]],"mmm")</f>
        <v>May</v>
      </c>
      <c r="C144" s="9" t="str">
        <f>TEXT(Calendar[[#This Row],[Date]],"mmmm")</f>
        <v>May</v>
      </c>
      <c r="D144" s="10">
        <f>YEAR(Calendar[[#This Row],[Date]])</f>
        <v>2013</v>
      </c>
      <c r="E144" s="11">
        <f t="shared" si="2"/>
        <v>5</v>
      </c>
      <c r="F144" s="11" t="str">
        <f>INDEX(Seasons[Season],MATCH(Calendar[[#This Row],[Date]],Seasons[Date],1),1)</f>
        <v>Spring</v>
      </c>
      <c r="G144" s="18">
        <f>INDEX(Seasons[SeasonSort],MATCH(Calendar[[#This Row],[Date]],Seasons[Date],1),1)</f>
        <v>1</v>
      </c>
    </row>
    <row r="145" spans="1:7" x14ac:dyDescent="0.25">
      <c r="A145" s="7">
        <v>41418</v>
      </c>
      <c r="B145" s="8" t="str">
        <f>TEXT(Calendar[[#This Row],[Date]],"mmm")</f>
        <v>May</v>
      </c>
      <c r="C145" s="9" t="str">
        <f>TEXT(Calendar[[#This Row],[Date]],"mmmm")</f>
        <v>May</v>
      </c>
      <c r="D145" s="10">
        <f>YEAR(Calendar[[#This Row],[Date]])</f>
        <v>2013</v>
      </c>
      <c r="E145" s="11">
        <f t="shared" si="2"/>
        <v>5</v>
      </c>
      <c r="F145" s="11" t="str">
        <f>INDEX(Seasons[Season],MATCH(Calendar[[#This Row],[Date]],Seasons[Date],1),1)</f>
        <v>Spring</v>
      </c>
      <c r="G145" s="18">
        <f>INDEX(Seasons[SeasonSort],MATCH(Calendar[[#This Row],[Date]],Seasons[Date],1),1)</f>
        <v>1</v>
      </c>
    </row>
    <row r="146" spans="1:7" x14ac:dyDescent="0.25">
      <c r="A146" s="7">
        <v>41419</v>
      </c>
      <c r="B146" s="8" t="str">
        <f>TEXT(Calendar[[#This Row],[Date]],"mmm")</f>
        <v>May</v>
      </c>
      <c r="C146" s="9" t="str">
        <f>TEXT(Calendar[[#This Row],[Date]],"mmmm")</f>
        <v>May</v>
      </c>
      <c r="D146" s="10">
        <f>YEAR(Calendar[[#This Row],[Date]])</f>
        <v>2013</v>
      </c>
      <c r="E146" s="11">
        <f t="shared" si="2"/>
        <v>5</v>
      </c>
      <c r="F146" s="11" t="str">
        <f>INDEX(Seasons[Season],MATCH(Calendar[[#This Row],[Date]],Seasons[Date],1),1)</f>
        <v>Spring</v>
      </c>
      <c r="G146" s="18">
        <f>INDEX(Seasons[SeasonSort],MATCH(Calendar[[#This Row],[Date]],Seasons[Date],1),1)</f>
        <v>1</v>
      </c>
    </row>
    <row r="147" spans="1:7" x14ac:dyDescent="0.25">
      <c r="A147" s="7">
        <v>41420</v>
      </c>
      <c r="B147" s="8" t="str">
        <f>TEXT(Calendar[[#This Row],[Date]],"mmm")</f>
        <v>May</v>
      </c>
      <c r="C147" s="9" t="str">
        <f>TEXT(Calendar[[#This Row],[Date]],"mmmm")</f>
        <v>May</v>
      </c>
      <c r="D147" s="10">
        <f>YEAR(Calendar[[#This Row],[Date]])</f>
        <v>2013</v>
      </c>
      <c r="E147" s="11">
        <f t="shared" si="2"/>
        <v>5</v>
      </c>
      <c r="F147" s="11" t="str">
        <f>INDEX(Seasons[Season],MATCH(Calendar[[#This Row],[Date]],Seasons[Date],1),1)</f>
        <v>Spring</v>
      </c>
      <c r="G147" s="18">
        <f>INDEX(Seasons[SeasonSort],MATCH(Calendar[[#This Row],[Date]],Seasons[Date],1),1)</f>
        <v>1</v>
      </c>
    </row>
    <row r="148" spans="1:7" x14ac:dyDescent="0.25">
      <c r="A148" s="7">
        <v>41421</v>
      </c>
      <c r="B148" s="8" t="str">
        <f>TEXT(Calendar[[#This Row],[Date]],"mmm")</f>
        <v>May</v>
      </c>
      <c r="C148" s="9" t="str">
        <f>TEXT(Calendar[[#This Row],[Date]],"mmmm")</f>
        <v>May</v>
      </c>
      <c r="D148" s="10">
        <f>YEAR(Calendar[[#This Row],[Date]])</f>
        <v>2013</v>
      </c>
      <c r="E148" s="11">
        <f t="shared" si="2"/>
        <v>5</v>
      </c>
      <c r="F148" s="11" t="str">
        <f>INDEX(Seasons[Season],MATCH(Calendar[[#This Row],[Date]],Seasons[Date],1),1)</f>
        <v>Spring</v>
      </c>
      <c r="G148" s="18">
        <f>INDEX(Seasons[SeasonSort],MATCH(Calendar[[#This Row],[Date]],Seasons[Date],1),1)</f>
        <v>1</v>
      </c>
    </row>
    <row r="149" spans="1:7" x14ac:dyDescent="0.25">
      <c r="A149" s="7">
        <v>41422</v>
      </c>
      <c r="B149" s="8" t="str">
        <f>TEXT(Calendar[[#This Row],[Date]],"mmm")</f>
        <v>May</v>
      </c>
      <c r="C149" s="9" t="str">
        <f>TEXT(Calendar[[#This Row],[Date]],"mmmm")</f>
        <v>May</v>
      </c>
      <c r="D149" s="10">
        <f>YEAR(Calendar[[#This Row],[Date]])</f>
        <v>2013</v>
      </c>
      <c r="E149" s="11">
        <f t="shared" si="2"/>
        <v>5</v>
      </c>
      <c r="F149" s="11" t="str">
        <f>INDEX(Seasons[Season],MATCH(Calendar[[#This Row],[Date]],Seasons[Date],1),1)</f>
        <v>Spring</v>
      </c>
      <c r="G149" s="18">
        <f>INDEX(Seasons[SeasonSort],MATCH(Calendar[[#This Row],[Date]],Seasons[Date],1),1)</f>
        <v>1</v>
      </c>
    </row>
    <row r="150" spans="1:7" x14ac:dyDescent="0.25">
      <c r="A150" s="7">
        <v>41423</v>
      </c>
      <c r="B150" s="8" t="str">
        <f>TEXT(Calendar[[#This Row],[Date]],"mmm")</f>
        <v>May</v>
      </c>
      <c r="C150" s="9" t="str">
        <f>TEXT(Calendar[[#This Row],[Date]],"mmmm")</f>
        <v>May</v>
      </c>
      <c r="D150" s="10">
        <f>YEAR(Calendar[[#This Row],[Date]])</f>
        <v>2013</v>
      </c>
      <c r="E150" s="11">
        <f t="shared" si="2"/>
        <v>5</v>
      </c>
      <c r="F150" s="11" t="str">
        <f>INDEX(Seasons[Season],MATCH(Calendar[[#This Row],[Date]],Seasons[Date],1),1)</f>
        <v>Spring</v>
      </c>
      <c r="G150" s="18">
        <f>INDEX(Seasons[SeasonSort],MATCH(Calendar[[#This Row],[Date]],Seasons[Date],1),1)</f>
        <v>1</v>
      </c>
    </row>
    <row r="151" spans="1:7" x14ac:dyDescent="0.25">
      <c r="A151" s="7">
        <v>41424</v>
      </c>
      <c r="B151" s="8" t="str">
        <f>TEXT(Calendar[[#This Row],[Date]],"mmm")</f>
        <v>May</v>
      </c>
      <c r="C151" s="9" t="str">
        <f>TEXT(Calendar[[#This Row],[Date]],"mmmm")</f>
        <v>May</v>
      </c>
      <c r="D151" s="10">
        <f>YEAR(Calendar[[#This Row],[Date]])</f>
        <v>2013</v>
      </c>
      <c r="E151" s="11">
        <f t="shared" si="2"/>
        <v>5</v>
      </c>
      <c r="F151" s="11" t="str">
        <f>INDEX(Seasons[Season],MATCH(Calendar[[#This Row],[Date]],Seasons[Date],1),1)</f>
        <v>Spring</v>
      </c>
      <c r="G151" s="18">
        <f>INDEX(Seasons[SeasonSort],MATCH(Calendar[[#This Row],[Date]],Seasons[Date],1),1)</f>
        <v>1</v>
      </c>
    </row>
    <row r="152" spans="1:7" x14ac:dyDescent="0.25">
      <c r="A152" s="7">
        <v>41425</v>
      </c>
      <c r="B152" s="8" t="str">
        <f>TEXT(Calendar[[#This Row],[Date]],"mmm")</f>
        <v>May</v>
      </c>
      <c r="C152" s="9" t="str">
        <f>TEXT(Calendar[[#This Row],[Date]],"mmmm")</f>
        <v>May</v>
      </c>
      <c r="D152" s="10">
        <f>YEAR(Calendar[[#This Row],[Date]])</f>
        <v>2013</v>
      </c>
      <c r="E152" s="11">
        <f t="shared" si="2"/>
        <v>5</v>
      </c>
      <c r="F152" s="11" t="str">
        <f>INDEX(Seasons[Season],MATCH(Calendar[[#This Row],[Date]],Seasons[Date],1),1)</f>
        <v>Spring</v>
      </c>
      <c r="G152" s="18">
        <f>INDEX(Seasons[SeasonSort],MATCH(Calendar[[#This Row],[Date]],Seasons[Date],1),1)</f>
        <v>1</v>
      </c>
    </row>
    <row r="153" spans="1:7" x14ac:dyDescent="0.25">
      <c r="A153" s="7">
        <v>41426</v>
      </c>
      <c r="B153" s="8" t="str">
        <f>TEXT(Calendar[[#This Row],[Date]],"mmm")</f>
        <v>Jun</v>
      </c>
      <c r="C153" s="9" t="str">
        <f>TEXT(Calendar[[#This Row],[Date]],"mmmm")</f>
        <v>June</v>
      </c>
      <c r="D153" s="10">
        <f>YEAR(Calendar[[#This Row],[Date]])</f>
        <v>2013</v>
      </c>
      <c r="E153" s="11">
        <f t="shared" si="2"/>
        <v>6</v>
      </c>
      <c r="F153" s="11" t="str">
        <f>INDEX(Seasons[Season],MATCH(Calendar[[#This Row],[Date]],Seasons[Date],1),1)</f>
        <v>Spring</v>
      </c>
      <c r="G153" s="18">
        <f>INDEX(Seasons[SeasonSort],MATCH(Calendar[[#This Row],[Date]],Seasons[Date],1),1)</f>
        <v>1</v>
      </c>
    </row>
    <row r="154" spans="1:7" x14ac:dyDescent="0.25">
      <c r="A154" s="7">
        <v>41427</v>
      </c>
      <c r="B154" s="8" t="str">
        <f>TEXT(Calendar[[#This Row],[Date]],"mmm")</f>
        <v>Jun</v>
      </c>
      <c r="C154" s="9" t="str">
        <f>TEXT(Calendar[[#This Row],[Date]],"mmmm")</f>
        <v>June</v>
      </c>
      <c r="D154" s="10">
        <f>YEAR(Calendar[[#This Row],[Date]])</f>
        <v>2013</v>
      </c>
      <c r="E154" s="11">
        <f t="shared" si="2"/>
        <v>6</v>
      </c>
      <c r="F154" s="11" t="str">
        <f>INDEX(Seasons[Season],MATCH(Calendar[[#This Row],[Date]],Seasons[Date],1),1)</f>
        <v>Spring</v>
      </c>
      <c r="G154" s="18">
        <f>INDEX(Seasons[SeasonSort],MATCH(Calendar[[#This Row],[Date]],Seasons[Date],1),1)</f>
        <v>1</v>
      </c>
    </row>
    <row r="155" spans="1:7" x14ac:dyDescent="0.25">
      <c r="A155" s="7">
        <v>41428</v>
      </c>
      <c r="B155" s="8" t="str">
        <f>TEXT(Calendar[[#This Row],[Date]],"mmm")</f>
        <v>Jun</v>
      </c>
      <c r="C155" s="9" t="str">
        <f>TEXT(Calendar[[#This Row],[Date]],"mmmm")</f>
        <v>June</v>
      </c>
      <c r="D155" s="10">
        <f>YEAR(Calendar[[#This Row],[Date]])</f>
        <v>2013</v>
      </c>
      <c r="E155" s="11">
        <f t="shared" si="2"/>
        <v>6</v>
      </c>
      <c r="F155" s="11" t="str">
        <f>INDEX(Seasons[Season],MATCH(Calendar[[#This Row],[Date]],Seasons[Date],1),1)</f>
        <v>Spring</v>
      </c>
      <c r="G155" s="18">
        <f>INDEX(Seasons[SeasonSort],MATCH(Calendar[[#This Row],[Date]],Seasons[Date],1),1)</f>
        <v>1</v>
      </c>
    </row>
    <row r="156" spans="1:7" x14ac:dyDescent="0.25">
      <c r="A156" s="7">
        <v>41429</v>
      </c>
      <c r="B156" s="8" t="str">
        <f>TEXT(Calendar[[#This Row],[Date]],"mmm")</f>
        <v>Jun</v>
      </c>
      <c r="C156" s="9" t="str">
        <f>TEXT(Calendar[[#This Row],[Date]],"mmmm")</f>
        <v>June</v>
      </c>
      <c r="D156" s="10">
        <f>YEAR(Calendar[[#This Row],[Date]])</f>
        <v>2013</v>
      </c>
      <c r="E156" s="11">
        <f t="shared" si="2"/>
        <v>6</v>
      </c>
      <c r="F156" s="11" t="str">
        <f>INDEX(Seasons[Season],MATCH(Calendar[[#This Row],[Date]],Seasons[Date],1),1)</f>
        <v>Spring</v>
      </c>
      <c r="G156" s="18">
        <f>INDEX(Seasons[SeasonSort],MATCH(Calendar[[#This Row],[Date]],Seasons[Date],1),1)</f>
        <v>1</v>
      </c>
    </row>
    <row r="157" spans="1:7" x14ac:dyDescent="0.25">
      <c r="A157" s="7">
        <v>41430</v>
      </c>
      <c r="B157" s="8" t="str">
        <f>TEXT(Calendar[[#This Row],[Date]],"mmm")</f>
        <v>Jun</v>
      </c>
      <c r="C157" s="9" t="str">
        <f>TEXT(Calendar[[#This Row],[Date]],"mmmm")</f>
        <v>June</v>
      </c>
      <c r="D157" s="10">
        <f>YEAR(Calendar[[#This Row],[Date]])</f>
        <v>2013</v>
      </c>
      <c r="E157" s="11">
        <f t="shared" si="2"/>
        <v>6</v>
      </c>
      <c r="F157" s="11" t="str">
        <f>INDEX(Seasons[Season],MATCH(Calendar[[#This Row],[Date]],Seasons[Date],1),1)</f>
        <v>Spring</v>
      </c>
      <c r="G157" s="18">
        <f>INDEX(Seasons[SeasonSort],MATCH(Calendar[[#This Row],[Date]],Seasons[Date],1),1)</f>
        <v>1</v>
      </c>
    </row>
    <row r="158" spans="1:7" x14ac:dyDescent="0.25">
      <c r="A158" s="7">
        <v>41431</v>
      </c>
      <c r="B158" s="8" t="str">
        <f>TEXT(Calendar[[#This Row],[Date]],"mmm")</f>
        <v>Jun</v>
      </c>
      <c r="C158" s="9" t="str">
        <f>TEXT(Calendar[[#This Row],[Date]],"mmmm")</f>
        <v>June</v>
      </c>
      <c r="D158" s="10">
        <f>YEAR(Calendar[[#This Row],[Date]])</f>
        <v>2013</v>
      </c>
      <c r="E158" s="11">
        <f t="shared" si="2"/>
        <v>6</v>
      </c>
      <c r="F158" s="11" t="str">
        <f>INDEX(Seasons[Season],MATCH(Calendar[[#This Row],[Date]],Seasons[Date],1),1)</f>
        <v>Spring</v>
      </c>
      <c r="G158" s="18">
        <f>INDEX(Seasons[SeasonSort],MATCH(Calendar[[#This Row],[Date]],Seasons[Date],1),1)</f>
        <v>1</v>
      </c>
    </row>
    <row r="159" spans="1:7" x14ac:dyDescent="0.25">
      <c r="A159" s="7">
        <v>41432</v>
      </c>
      <c r="B159" s="8" t="str">
        <f>TEXT(Calendar[[#This Row],[Date]],"mmm")</f>
        <v>Jun</v>
      </c>
      <c r="C159" s="9" t="str">
        <f>TEXT(Calendar[[#This Row],[Date]],"mmmm")</f>
        <v>June</v>
      </c>
      <c r="D159" s="10">
        <f>YEAR(Calendar[[#This Row],[Date]])</f>
        <v>2013</v>
      </c>
      <c r="E159" s="11">
        <f t="shared" si="2"/>
        <v>6</v>
      </c>
      <c r="F159" s="11" t="str">
        <f>INDEX(Seasons[Season],MATCH(Calendar[[#This Row],[Date]],Seasons[Date],1),1)</f>
        <v>Spring</v>
      </c>
      <c r="G159" s="18">
        <f>INDEX(Seasons[SeasonSort],MATCH(Calendar[[#This Row],[Date]],Seasons[Date],1),1)</f>
        <v>1</v>
      </c>
    </row>
    <row r="160" spans="1:7" x14ac:dyDescent="0.25">
      <c r="A160" s="7">
        <v>41433</v>
      </c>
      <c r="B160" s="8" t="str">
        <f>TEXT(Calendar[[#This Row],[Date]],"mmm")</f>
        <v>Jun</v>
      </c>
      <c r="C160" s="9" t="str">
        <f>TEXT(Calendar[[#This Row],[Date]],"mmmm")</f>
        <v>June</v>
      </c>
      <c r="D160" s="10">
        <f>YEAR(Calendar[[#This Row],[Date]])</f>
        <v>2013</v>
      </c>
      <c r="E160" s="11">
        <f t="shared" si="2"/>
        <v>6</v>
      </c>
      <c r="F160" s="11" t="str">
        <f>INDEX(Seasons[Season],MATCH(Calendar[[#This Row],[Date]],Seasons[Date],1),1)</f>
        <v>Spring</v>
      </c>
      <c r="G160" s="18">
        <f>INDEX(Seasons[SeasonSort],MATCH(Calendar[[#This Row],[Date]],Seasons[Date],1),1)</f>
        <v>1</v>
      </c>
    </row>
    <row r="161" spans="1:7" x14ac:dyDescent="0.25">
      <c r="A161" s="7">
        <v>41434</v>
      </c>
      <c r="B161" s="8" t="str">
        <f>TEXT(Calendar[[#This Row],[Date]],"mmm")</f>
        <v>Jun</v>
      </c>
      <c r="C161" s="9" t="str">
        <f>TEXT(Calendar[[#This Row],[Date]],"mmmm")</f>
        <v>June</v>
      </c>
      <c r="D161" s="10">
        <f>YEAR(Calendar[[#This Row],[Date]])</f>
        <v>2013</v>
      </c>
      <c r="E161" s="11">
        <f t="shared" si="2"/>
        <v>6</v>
      </c>
      <c r="F161" s="11" t="str">
        <f>INDEX(Seasons[Season],MATCH(Calendar[[#This Row],[Date]],Seasons[Date],1),1)</f>
        <v>Spring</v>
      </c>
      <c r="G161" s="18">
        <f>INDEX(Seasons[SeasonSort],MATCH(Calendar[[#This Row],[Date]],Seasons[Date],1),1)</f>
        <v>1</v>
      </c>
    </row>
    <row r="162" spans="1:7" x14ac:dyDescent="0.25">
      <c r="A162" s="7">
        <v>41435</v>
      </c>
      <c r="B162" s="8" t="str">
        <f>TEXT(Calendar[[#This Row],[Date]],"mmm")</f>
        <v>Jun</v>
      </c>
      <c r="C162" s="9" t="str">
        <f>TEXT(Calendar[[#This Row],[Date]],"mmmm")</f>
        <v>June</v>
      </c>
      <c r="D162" s="10">
        <f>YEAR(Calendar[[#This Row],[Date]])</f>
        <v>2013</v>
      </c>
      <c r="E162" s="11">
        <f t="shared" si="2"/>
        <v>6</v>
      </c>
      <c r="F162" s="11" t="str">
        <f>INDEX(Seasons[Season],MATCH(Calendar[[#This Row],[Date]],Seasons[Date],1),1)</f>
        <v>Spring</v>
      </c>
      <c r="G162" s="18">
        <f>INDEX(Seasons[SeasonSort],MATCH(Calendar[[#This Row],[Date]],Seasons[Date],1),1)</f>
        <v>1</v>
      </c>
    </row>
    <row r="163" spans="1:7" x14ac:dyDescent="0.25">
      <c r="A163" s="7">
        <v>41436</v>
      </c>
      <c r="B163" s="8" t="str">
        <f>TEXT(Calendar[[#This Row],[Date]],"mmm")</f>
        <v>Jun</v>
      </c>
      <c r="C163" s="9" t="str">
        <f>TEXT(Calendar[[#This Row],[Date]],"mmmm")</f>
        <v>June</v>
      </c>
      <c r="D163" s="10">
        <f>YEAR(Calendar[[#This Row],[Date]])</f>
        <v>2013</v>
      </c>
      <c r="E163" s="11">
        <f t="shared" si="2"/>
        <v>6</v>
      </c>
      <c r="F163" s="11" t="str">
        <f>INDEX(Seasons[Season],MATCH(Calendar[[#This Row],[Date]],Seasons[Date],1),1)</f>
        <v>Spring</v>
      </c>
      <c r="G163" s="18">
        <f>INDEX(Seasons[SeasonSort],MATCH(Calendar[[#This Row],[Date]],Seasons[Date],1),1)</f>
        <v>1</v>
      </c>
    </row>
    <row r="164" spans="1:7" x14ac:dyDescent="0.25">
      <c r="A164" s="7">
        <v>41437</v>
      </c>
      <c r="B164" s="8" t="str">
        <f>TEXT(Calendar[[#This Row],[Date]],"mmm")</f>
        <v>Jun</v>
      </c>
      <c r="C164" s="9" t="str">
        <f>TEXT(Calendar[[#This Row],[Date]],"mmmm")</f>
        <v>June</v>
      </c>
      <c r="D164" s="10">
        <f>YEAR(Calendar[[#This Row],[Date]])</f>
        <v>2013</v>
      </c>
      <c r="E164" s="11">
        <f t="shared" si="2"/>
        <v>6</v>
      </c>
      <c r="F164" s="11" t="str">
        <f>INDEX(Seasons[Season],MATCH(Calendar[[#This Row],[Date]],Seasons[Date],1),1)</f>
        <v>Spring</v>
      </c>
      <c r="G164" s="18">
        <f>INDEX(Seasons[SeasonSort],MATCH(Calendar[[#This Row],[Date]],Seasons[Date],1),1)</f>
        <v>1</v>
      </c>
    </row>
    <row r="165" spans="1:7" x14ac:dyDescent="0.25">
      <c r="A165" s="7">
        <v>41438</v>
      </c>
      <c r="B165" s="8" t="str">
        <f>TEXT(Calendar[[#This Row],[Date]],"mmm")</f>
        <v>Jun</v>
      </c>
      <c r="C165" s="9" t="str">
        <f>TEXT(Calendar[[#This Row],[Date]],"mmmm")</f>
        <v>June</v>
      </c>
      <c r="D165" s="10">
        <f>YEAR(Calendar[[#This Row],[Date]])</f>
        <v>2013</v>
      </c>
      <c r="E165" s="11">
        <f t="shared" si="2"/>
        <v>6</v>
      </c>
      <c r="F165" s="11" t="str">
        <f>INDEX(Seasons[Season],MATCH(Calendar[[#This Row],[Date]],Seasons[Date],1),1)</f>
        <v>Spring</v>
      </c>
      <c r="G165" s="18">
        <f>INDEX(Seasons[SeasonSort],MATCH(Calendar[[#This Row],[Date]],Seasons[Date],1),1)</f>
        <v>1</v>
      </c>
    </row>
    <row r="166" spans="1:7" x14ac:dyDescent="0.25">
      <c r="A166" s="7">
        <v>41439</v>
      </c>
      <c r="B166" s="8" t="str">
        <f>TEXT(Calendar[[#This Row],[Date]],"mmm")</f>
        <v>Jun</v>
      </c>
      <c r="C166" s="9" t="str">
        <f>TEXT(Calendar[[#This Row],[Date]],"mmmm")</f>
        <v>June</v>
      </c>
      <c r="D166" s="10">
        <f>YEAR(Calendar[[#This Row],[Date]])</f>
        <v>2013</v>
      </c>
      <c r="E166" s="11">
        <f t="shared" si="2"/>
        <v>6</v>
      </c>
      <c r="F166" s="11" t="str">
        <f>INDEX(Seasons[Season],MATCH(Calendar[[#This Row],[Date]],Seasons[Date],1),1)</f>
        <v>Spring</v>
      </c>
      <c r="G166" s="18">
        <f>INDEX(Seasons[SeasonSort],MATCH(Calendar[[#This Row],[Date]],Seasons[Date],1),1)</f>
        <v>1</v>
      </c>
    </row>
    <row r="167" spans="1:7" x14ac:dyDescent="0.25">
      <c r="A167" s="7">
        <v>41440</v>
      </c>
      <c r="B167" s="8" t="str">
        <f>TEXT(Calendar[[#This Row],[Date]],"mmm")</f>
        <v>Jun</v>
      </c>
      <c r="C167" s="9" t="str">
        <f>TEXT(Calendar[[#This Row],[Date]],"mmmm")</f>
        <v>June</v>
      </c>
      <c r="D167" s="10">
        <f>YEAR(Calendar[[#This Row],[Date]])</f>
        <v>2013</v>
      </c>
      <c r="E167" s="11">
        <f t="shared" si="2"/>
        <v>6</v>
      </c>
      <c r="F167" s="11" t="str">
        <f>INDEX(Seasons[Season],MATCH(Calendar[[#This Row],[Date]],Seasons[Date],1),1)</f>
        <v>Spring</v>
      </c>
      <c r="G167" s="18">
        <f>INDEX(Seasons[SeasonSort],MATCH(Calendar[[#This Row],[Date]],Seasons[Date],1),1)</f>
        <v>1</v>
      </c>
    </row>
    <row r="168" spans="1:7" x14ac:dyDescent="0.25">
      <c r="A168" s="7">
        <v>41441</v>
      </c>
      <c r="B168" s="8" t="str">
        <f>TEXT(Calendar[[#This Row],[Date]],"mmm")</f>
        <v>Jun</v>
      </c>
      <c r="C168" s="9" t="str">
        <f>TEXT(Calendar[[#This Row],[Date]],"mmmm")</f>
        <v>June</v>
      </c>
      <c r="D168" s="10">
        <f>YEAR(Calendar[[#This Row],[Date]])</f>
        <v>2013</v>
      </c>
      <c r="E168" s="11">
        <f t="shared" si="2"/>
        <v>6</v>
      </c>
      <c r="F168" s="11" t="str">
        <f>INDEX(Seasons[Season],MATCH(Calendar[[#This Row],[Date]],Seasons[Date],1),1)</f>
        <v>Spring</v>
      </c>
      <c r="G168" s="18">
        <f>INDEX(Seasons[SeasonSort],MATCH(Calendar[[#This Row],[Date]],Seasons[Date],1),1)</f>
        <v>1</v>
      </c>
    </row>
    <row r="169" spans="1:7" x14ac:dyDescent="0.25">
      <c r="A169" s="7">
        <v>41442</v>
      </c>
      <c r="B169" s="8" t="str">
        <f>TEXT(Calendar[[#This Row],[Date]],"mmm")</f>
        <v>Jun</v>
      </c>
      <c r="C169" s="9" t="str">
        <f>TEXT(Calendar[[#This Row],[Date]],"mmmm")</f>
        <v>June</v>
      </c>
      <c r="D169" s="10">
        <f>YEAR(Calendar[[#This Row],[Date]])</f>
        <v>2013</v>
      </c>
      <c r="E169" s="11">
        <f t="shared" si="2"/>
        <v>6</v>
      </c>
      <c r="F169" s="11" t="str">
        <f>INDEX(Seasons[Season],MATCH(Calendar[[#This Row],[Date]],Seasons[Date],1),1)</f>
        <v>Spring</v>
      </c>
      <c r="G169" s="18">
        <f>INDEX(Seasons[SeasonSort],MATCH(Calendar[[#This Row],[Date]],Seasons[Date],1),1)</f>
        <v>1</v>
      </c>
    </row>
    <row r="170" spans="1:7" x14ac:dyDescent="0.25">
      <c r="A170" s="7">
        <v>41443</v>
      </c>
      <c r="B170" s="8" t="str">
        <f>TEXT(Calendar[[#This Row],[Date]],"mmm")</f>
        <v>Jun</v>
      </c>
      <c r="C170" s="9" t="str">
        <f>TEXT(Calendar[[#This Row],[Date]],"mmmm")</f>
        <v>June</v>
      </c>
      <c r="D170" s="10">
        <f>YEAR(Calendar[[#This Row],[Date]])</f>
        <v>2013</v>
      </c>
      <c r="E170" s="11">
        <f t="shared" si="2"/>
        <v>6</v>
      </c>
      <c r="F170" s="11" t="str">
        <f>INDEX(Seasons[Season],MATCH(Calendar[[#This Row],[Date]],Seasons[Date],1),1)</f>
        <v>Spring</v>
      </c>
      <c r="G170" s="18">
        <f>INDEX(Seasons[SeasonSort],MATCH(Calendar[[#This Row],[Date]],Seasons[Date],1),1)</f>
        <v>1</v>
      </c>
    </row>
    <row r="171" spans="1:7" x14ac:dyDescent="0.25">
      <c r="A171" s="7">
        <v>41444</v>
      </c>
      <c r="B171" s="8" t="str">
        <f>TEXT(Calendar[[#This Row],[Date]],"mmm")</f>
        <v>Jun</v>
      </c>
      <c r="C171" s="9" t="str">
        <f>TEXT(Calendar[[#This Row],[Date]],"mmmm")</f>
        <v>June</v>
      </c>
      <c r="D171" s="10">
        <f>YEAR(Calendar[[#This Row],[Date]])</f>
        <v>2013</v>
      </c>
      <c r="E171" s="11">
        <f t="shared" si="2"/>
        <v>6</v>
      </c>
      <c r="F171" s="11" t="str">
        <f>INDEX(Seasons[Season],MATCH(Calendar[[#This Row],[Date]],Seasons[Date],1),1)</f>
        <v>Spring</v>
      </c>
      <c r="G171" s="18">
        <f>INDEX(Seasons[SeasonSort],MATCH(Calendar[[#This Row],[Date]],Seasons[Date],1),1)</f>
        <v>1</v>
      </c>
    </row>
    <row r="172" spans="1:7" x14ac:dyDescent="0.25">
      <c r="A172" s="7">
        <v>41445</v>
      </c>
      <c r="B172" s="8" t="str">
        <f>TEXT(Calendar[[#This Row],[Date]],"mmm")</f>
        <v>Jun</v>
      </c>
      <c r="C172" s="9" t="str">
        <f>TEXT(Calendar[[#This Row],[Date]],"mmmm")</f>
        <v>June</v>
      </c>
      <c r="D172" s="10">
        <f>YEAR(Calendar[[#This Row],[Date]])</f>
        <v>2013</v>
      </c>
      <c r="E172" s="11">
        <f t="shared" si="2"/>
        <v>6</v>
      </c>
      <c r="F172" s="11" t="str">
        <f>INDEX(Seasons[Season],MATCH(Calendar[[#This Row],[Date]],Seasons[Date],1),1)</f>
        <v>Spring</v>
      </c>
      <c r="G172" s="18">
        <f>INDEX(Seasons[SeasonSort],MATCH(Calendar[[#This Row],[Date]],Seasons[Date],1),1)</f>
        <v>1</v>
      </c>
    </row>
    <row r="173" spans="1:7" x14ac:dyDescent="0.25">
      <c r="A173" s="7">
        <v>41446</v>
      </c>
      <c r="B173" s="8" t="str">
        <f>TEXT(Calendar[[#This Row],[Date]],"mmm")</f>
        <v>Jun</v>
      </c>
      <c r="C173" s="9" t="str">
        <f>TEXT(Calendar[[#This Row],[Date]],"mmmm")</f>
        <v>June</v>
      </c>
      <c r="D173" s="10">
        <f>YEAR(Calendar[[#This Row],[Date]])</f>
        <v>2013</v>
      </c>
      <c r="E173" s="11">
        <f t="shared" si="2"/>
        <v>6</v>
      </c>
      <c r="F173" s="11" t="str">
        <f>INDEX(Seasons[Season],MATCH(Calendar[[#This Row],[Date]],Seasons[Date],1),1)</f>
        <v>Summer</v>
      </c>
      <c r="G173" s="18">
        <f>INDEX(Seasons[SeasonSort],MATCH(Calendar[[#This Row],[Date]],Seasons[Date],1),1)</f>
        <v>2</v>
      </c>
    </row>
    <row r="174" spans="1:7" x14ac:dyDescent="0.25">
      <c r="A174" s="7">
        <v>41447</v>
      </c>
      <c r="B174" s="8" t="str">
        <f>TEXT(Calendar[[#This Row],[Date]],"mmm")</f>
        <v>Jun</v>
      </c>
      <c r="C174" s="9" t="str">
        <f>TEXT(Calendar[[#This Row],[Date]],"mmmm")</f>
        <v>June</v>
      </c>
      <c r="D174" s="10">
        <f>YEAR(Calendar[[#This Row],[Date]])</f>
        <v>2013</v>
      </c>
      <c r="E174" s="11">
        <f t="shared" si="2"/>
        <v>6</v>
      </c>
      <c r="F174" s="11" t="str">
        <f>INDEX(Seasons[Season],MATCH(Calendar[[#This Row],[Date]],Seasons[Date],1),1)</f>
        <v>Summer</v>
      </c>
      <c r="G174" s="18">
        <f>INDEX(Seasons[SeasonSort],MATCH(Calendar[[#This Row],[Date]],Seasons[Date],1),1)</f>
        <v>2</v>
      </c>
    </row>
    <row r="175" spans="1:7" x14ac:dyDescent="0.25">
      <c r="A175" s="7">
        <v>41448</v>
      </c>
      <c r="B175" s="8" t="str">
        <f>TEXT(Calendar[[#This Row],[Date]],"mmm")</f>
        <v>Jun</v>
      </c>
      <c r="C175" s="9" t="str">
        <f>TEXT(Calendar[[#This Row],[Date]],"mmmm")</f>
        <v>June</v>
      </c>
      <c r="D175" s="10">
        <f>YEAR(Calendar[[#This Row],[Date]])</f>
        <v>2013</v>
      </c>
      <c r="E175" s="11">
        <f t="shared" si="2"/>
        <v>6</v>
      </c>
      <c r="F175" s="11" t="str">
        <f>INDEX(Seasons[Season],MATCH(Calendar[[#This Row],[Date]],Seasons[Date],1),1)</f>
        <v>Summer</v>
      </c>
      <c r="G175" s="18">
        <f>INDEX(Seasons[SeasonSort],MATCH(Calendar[[#This Row],[Date]],Seasons[Date],1),1)</f>
        <v>2</v>
      </c>
    </row>
    <row r="176" spans="1:7" x14ac:dyDescent="0.25">
      <c r="A176" s="7">
        <v>41449</v>
      </c>
      <c r="B176" s="8" t="str">
        <f>TEXT(Calendar[[#This Row],[Date]],"mmm")</f>
        <v>Jun</v>
      </c>
      <c r="C176" s="9" t="str">
        <f>TEXT(Calendar[[#This Row],[Date]],"mmmm")</f>
        <v>June</v>
      </c>
      <c r="D176" s="10">
        <f>YEAR(Calendar[[#This Row],[Date]])</f>
        <v>2013</v>
      </c>
      <c r="E176" s="11">
        <f t="shared" si="2"/>
        <v>6</v>
      </c>
      <c r="F176" s="11" t="str">
        <f>INDEX(Seasons[Season],MATCH(Calendar[[#This Row],[Date]],Seasons[Date],1),1)</f>
        <v>Summer</v>
      </c>
      <c r="G176" s="18">
        <f>INDEX(Seasons[SeasonSort],MATCH(Calendar[[#This Row],[Date]],Seasons[Date],1),1)</f>
        <v>2</v>
      </c>
    </row>
    <row r="177" spans="1:7" x14ac:dyDescent="0.25">
      <c r="A177" s="7">
        <v>41450</v>
      </c>
      <c r="B177" s="8" t="str">
        <f>TEXT(Calendar[[#This Row],[Date]],"mmm")</f>
        <v>Jun</v>
      </c>
      <c r="C177" s="9" t="str">
        <f>TEXT(Calendar[[#This Row],[Date]],"mmmm")</f>
        <v>June</v>
      </c>
      <c r="D177" s="10">
        <f>YEAR(Calendar[[#This Row],[Date]])</f>
        <v>2013</v>
      </c>
      <c r="E177" s="11">
        <f t="shared" si="2"/>
        <v>6</v>
      </c>
      <c r="F177" s="11" t="str">
        <f>INDEX(Seasons[Season],MATCH(Calendar[[#This Row],[Date]],Seasons[Date],1),1)</f>
        <v>Summer</v>
      </c>
      <c r="G177" s="18">
        <f>INDEX(Seasons[SeasonSort],MATCH(Calendar[[#This Row],[Date]],Seasons[Date],1),1)</f>
        <v>2</v>
      </c>
    </row>
    <row r="178" spans="1:7" x14ac:dyDescent="0.25">
      <c r="A178" s="7">
        <v>41451</v>
      </c>
      <c r="B178" s="8" t="str">
        <f>TEXT(Calendar[[#This Row],[Date]],"mmm")</f>
        <v>Jun</v>
      </c>
      <c r="C178" s="9" t="str">
        <f>TEXT(Calendar[[#This Row],[Date]],"mmmm")</f>
        <v>June</v>
      </c>
      <c r="D178" s="10">
        <f>YEAR(Calendar[[#This Row],[Date]])</f>
        <v>2013</v>
      </c>
      <c r="E178" s="11">
        <f t="shared" si="2"/>
        <v>6</v>
      </c>
      <c r="F178" s="11" t="str">
        <f>INDEX(Seasons[Season],MATCH(Calendar[[#This Row],[Date]],Seasons[Date],1),1)</f>
        <v>Summer</v>
      </c>
      <c r="G178" s="18">
        <f>INDEX(Seasons[SeasonSort],MATCH(Calendar[[#This Row],[Date]],Seasons[Date],1),1)</f>
        <v>2</v>
      </c>
    </row>
    <row r="179" spans="1:7" x14ac:dyDescent="0.25">
      <c r="A179" s="7">
        <v>41452</v>
      </c>
      <c r="B179" s="8" t="str">
        <f>TEXT(Calendar[[#This Row],[Date]],"mmm")</f>
        <v>Jun</v>
      </c>
      <c r="C179" s="9" t="str">
        <f>TEXT(Calendar[[#This Row],[Date]],"mmmm")</f>
        <v>June</v>
      </c>
      <c r="D179" s="10">
        <f>YEAR(Calendar[[#This Row],[Date]])</f>
        <v>2013</v>
      </c>
      <c r="E179" s="11">
        <f t="shared" si="2"/>
        <v>6</v>
      </c>
      <c r="F179" s="11" t="str">
        <f>INDEX(Seasons[Season],MATCH(Calendar[[#This Row],[Date]],Seasons[Date],1),1)</f>
        <v>Summer</v>
      </c>
      <c r="G179" s="18">
        <f>INDEX(Seasons[SeasonSort],MATCH(Calendar[[#This Row],[Date]],Seasons[Date],1),1)</f>
        <v>2</v>
      </c>
    </row>
    <row r="180" spans="1:7" x14ac:dyDescent="0.25">
      <c r="A180" s="7">
        <v>41453</v>
      </c>
      <c r="B180" s="8" t="str">
        <f>TEXT(Calendar[[#This Row],[Date]],"mmm")</f>
        <v>Jun</v>
      </c>
      <c r="C180" s="9" t="str">
        <f>TEXT(Calendar[[#This Row],[Date]],"mmmm")</f>
        <v>June</v>
      </c>
      <c r="D180" s="10">
        <f>YEAR(Calendar[[#This Row],[Date]])</f>
        <v>2013</v>
      </c>
      <c r="E180" s="11">
        <f t="shared" si="2"/>
        <v>6</v>
      </c>
      <c r="F180" s="11" t="str">
        <f>INDEX(Seasons[Season],MATCH(Calendar[[#This Row],[Date]],Seasons[Date],1),1)</f>
        <v>Summer</v>
      </c>
      <c r="G180" s="18">
        <f>INDEX(Seasons[SeasonSort],MATCH(Calendar[[#This Row],[Date]],Seasons[Date],1),1)</f>
        <v>2</v>
      </c>
    </row>
    <row r="181" spans="1:7" x14ac:dyDescent="0.25">
      <c r="A181" s="7">
        <v>41454</v>
      </c>
      <c r="B181" s="8" t="str">
        <f>TEXT(Calendar[[#This Row],[Date]],"mmm")</f>
        <v>Jun</v>
      </c>
      <c r="C181" s="9" t="str">
        <f>TEXT(Calendar[[#This Row],[Date]],"mmmm")</f>
        <v>June</v>
      </c>
      <c r="D181" s="10">
        <f>YEAR(Calendar[[#This Row],[Date]])</f>
        <v>2013</v>
      </c>
      <c r="E181" s="11">
        <f t="shared" si="2"/>
        <v>6</v>
      </c>
      <c r="F181" s="11" t="str">
        <f>INDEX(Seasons[Season],MATCH(Calendar[[#This Row],[Date]],Seasons[Date],1),1)</f>
        <v>Summer</v>
      </c>
      <c r="G181" s="18">
        <f>INDEX(Seasons[SeasonSort],MATCH(Calendar[[#This Row],[Date]],Seasons[Date],1),1)</f>
        <v>2</v>
      </c>
    </row>
    <row r="182" spans="1:7" x14ac:dyDescent="0.25">
      <c r="A182" s="7">
        <v>41455</v>
      </c>
      <c r="B182" s="8" t="str">
        <f>TEXT(Calendar[[#This Row],[Date]],"mmm")</f>
        <v>Jun</v>
      </c>
      <c r="C182" s="9" t="str">
        <f>TEXT(Calendar[[#This Row],[Date]],"mmmm")</f>
        <v>June</v>
      </c>
      <c r="D182" s="10">
        <f>YEAR(Calendar[[#This Row],[Date]])</f>
        <v>2013</v>
      </c>
      <c r="E182" s="11">
        <f t="shared" si="2"/>
        <v>6</v>
      </c>
      <c r="F182" s="11" t="str">
        <f>INDEX(Seasons[Season],MATCH(Calendar[[#This Row],[Date]],Seasons[Date],1),1)</f>
        <v>Summer</v>
      </c>
      <c r="G182" s="18">
        <f>INDEX(Seasons[SeasonSort],MATCH(Calendar[[#This Row],[Date]],Seasons[Date],1),1)</f>
        <v>2</v>
      </c>
    </row>
    <row r="183" spans="1:7" x14ac:dyDescent="0.25">
      <c r="A183" s="7">
        <v>41456</v>
      </c>
      <c r="B183" s="8" t="str">
        <f>TEXT(Calendar[[#This Row],[Date]],"mmm")</f>
        <v>Jul</v>
      </c>
      <c r="C183" s="9" t="str">
        <f>TEXT(Calendar[[#This Row],[Date]],"mmmm")</f>
        <v>July</v>
      </c>
      <c r="D183" s="10">
        <f>YEAR(Calendar[[#This Row],[Date]])</f>
        <v>2013</v>
      </c>
      <c r="E183" s="11">
        <f t="shared" si="2"/>
        <v>7</v>
      </c>
      <c r="F183" s="11" t="str">
        <f>INDEX(Seasons[Season],MATCH(Calendar[[#This Row],[Date]],Seasons[Date],1),1)</f>
        <v>Summer</v>
      </c>
      <c r="G183" s="18">
        <f>INDEX(Seasons[SeasonSort],MATCH(Calendar[[#This Row],[Date]],Seasons[Date],1),1)</f>
        <v>2</v>
      </c>
    </row>
    <row r="184" spans="1:7" x14ac:dyDescent="0.25">
      <c r="A184" s="7">
        <v>41457</v>
      </c>
      <c r="B184" s="8" t="str">
        <f>TEXT(Calendar[[#This Row],[Date]],"mmm")</f>
        <v>Jul</v>
      </c>
      <c r="C184" s="9" t="str">
        <f>TEXT(Calendar[[#This Row],[Date]],"mmmm")</f>
        <v>July</v>
      </c>
      <c r="D184" s="10">
        <f>YEAR(Calendar[[#This Row],[Date]])</f>
        <v>2013</v>
      </c>
      <c r="E184" s="11">
        <f t="shared" si="2"/>
        <v>7</v>
      </c>
      <c r="F184" s="11" t="str">
        <f>INDEX(Seasons[Season],MATCH(Calendar[[#This Row],[Date]],Seasons[Date],1),1)</f>
        <v>Summer</v>
      </c>
      <c r="G184" s="18">
        <f>INDEX(Seasons[SeasonSort],MATCH(Calendar[[#This Row],[Date]],Seasons[Date],1),1)</f>
        <v>2</v>
      </c>
    </row>
    <row r="185" spans="1:7" x14ac:dyDescent="0.25">
      <c r="A185" s="7">
        <v>41458</v>
      </c>
      <c r="B185" s="8" t="str">
        <f>TEXT(Calendar[[#This Row],[Date]],"mmm")</f>
        <v>Jul</v>
      </c>
      <c r="C185" s="9" t="str">
        <f>TEXT(Calendar[[#This Row],[Date]],"mmmm")</f>
        <v>July</v>
      </c>
      <c r="D185" s="10">
        <f>YEAR(Calendar[[#This Row],[Date]])</f>
        <v>2013</v>
      </c>
      <c r="E185" s="11">
        <f t="shared" si="2"/>
        <v>7</v>
      </c>
      <c r="F185" s="11" t="str">
        <f>INDEX(Seasons[Season],MATCH(Calendar[[#This Row],[Date]],Seasons[Date],1),1)</f>
        <v>Summer</v>
      </c>
      <c r="G185" s="18">
        <f>INDEX(Seasons[SeasonSort],MATCH(Calendar[[#This Row],[Date]],Seasons[Date],1),1)</f>
        <v>2</v>
      </c>
    </row>
    <row r="186" spans="1:7" x14ac:dyDescent="0.25">
      <c r="A186" s="7">
        <v>41459</v>
      </c>
      <c r="B186" s="8" t="str">
        <f>TEXT(Calendar[[#This Row],[Date]],"mmm")</f>
        <v>Jul</v>
      </c>
      <c r="C186" s="9" t="str">
        <f>TEXT(Calendar[[#This Row],[Date]],"mmmm")</f>
        <v>July</v>
      </c>
      <c r="D186" s="10">
        <f>YEAR(Calendar[[#This Row],[Date]])</f>
        <v>2013</v>
      </c>
      <c r="E186" s="11">
        <f t="shared" si="2"/>
        <v>7</v>
      </c>
      <c r="F186" s="11" t="str">
        <f>INDEX(Seasons[Season],MATCH(Calendar[[#This Row],[Date]],Seasons[Date],1),1)</f>
        <v>Summer</v>
      </c>
      <c r="G186" s="18">
        <f>INDEX(Seasons[SeasonSort],MATCH(Calendar[[#This Row],[Date]],Seasons[Date],1),1)</f>
        <v>2</v>
      </c>
    </row>
    <row r="187" spans="1:7" x14ac:dyDescent="0.25">
      <c r="A187" s="7">
        <v>41460</v>
      </c>
      <c r="B187" s="8" t="str">
        <f>TEXT(Calendar[[#This Row],[Date]],"mmm")</f>
        <v>Jul</v>
      </c>
      <c r="C187" s="9" t="str">
        <f>TEXT(Calendar[[#This Row],[Date]],"mmmm")</f>
        <v>July</v>
      </c>
      <c r="D187" s="10">
        <f>YEAR(Calendar[[#This Row],[Date]])</f>
        <v>2013</v>
      </c>
      <c r="E187" s="11">
        <f t="shared" si="2"/>
        <v>7</v>
      </c>
      <c r="F187" s="11" t="str">
        <f>INDEX(Seasons[Season],MATCH(Calendar[[#This Row],[Date]],Seasons[Date],1),1)</f>
        <v>Summer</v>
      </c>
      <c r="G187" s="18">
        <f>INDEX(Seasons[SeasonSort],MATCH(Calendar[[#This Row],[Date]],Seasons[Date],1),1)</f>
        <v>2</v>
      </c>
    </row>
    <row r="188" spans="1:7" x14ac:dyDescent="0.25">
      <c r="A188" s="7">
        <v>41461</v>
      </c>
      <c r="B188" s="8" t="str">
        <f>TEXT(Calendar[[#This Row],[Date]],"mmm")</f>
        <v>Jul</v>
      </c>
      <c r="C188" s="9" t="str">
        <f>TEXT(Calendar[[#This Row],[Date]],"mmmm")</f>
        <v>July</v>
      </c>
      <c r="D188" s="10">
        <f>YEAR(Calendar[[#This Row],[Date]])</f>
        <v>2013</v>
      </c>
      <c r="E188" s="11">
        <f t="shared" si="2"/>
        <v>7</v>
      </c>
      <c r="F188" s="11" t="str">
        <f>INDEX(Seasons[Season],MATCH(Calendar[[#This Row],[Date]],Seasons[Date],1),1)</f>
        <v>Summer</v>
      </c>
      <c r="G188" s="18">
        <f>INDEX(Seasons[SeasonSort],MATCH(Calendar[[#This Row],[Date]],Seasons[Date],1),1)</f>
        <v>2</v>
      </c>
    </row>
    <row r="189" spans="1:7" x14ac:dyDescent="0.25">
      <c r="A189" s="7">
        <v>41462</v>
      </c>
      <c r="B189" s="8" t="str">
        <f>TEXT(Calendar[[#This Row],[Date]],"mmm")</f>
        <v>Jul</v>
      </c>
      <c r="C189" s="9" t="str">
        <f>TEXT(Calendar[[#This Row],[Date]],"mmmm")</f>
        <v>July</v>
      </c>
      <c r="D189" s="10">
        <f>YEAR(Calendar[[#This Row],[Date]])</f>
        <v>2013</v>
      </c>
      <c r="E189" s="11">
        <f t="shared" si="2"/>
        <v>7</v>
      </c>
      <c r="F189" s="11" t="str">
        <f>INDEX(Seasons[Season],MATCH(Calendar[[#This Row],[Date]],Seasons[Date],1),1)</f>
        <v>Summer</v>
      </c>
      <c r="G189" s="18">
        <f>INDEX(Seasons[SeasonSort],MATCH(Calendar[[#This Row],[Date]],Seasons[Date],1),1)</f>
        <v>2</v>
      </c>
    </row>
    <row r="190" spans="1:7" x14ac:dyDescent="0.25">
      <c r="A190" s="7">
        <v>41463</v>
      </c>
      <c r="B190" s="8" t="str">
        <f>TEXT(Calendar[[#This Row],[Date]],"mmm")</f>
        <v>Jul</v>
      </c>
      <c r="C190" s="9" t="str">
        <f>TEXT(Calendar[[#This Row],[Date]],"mmmm")</f>
        <v>July</v>
      </c>
      <c r="D190" s="10">
        <f>YEAR(Calendar[[#This Row],[Date]])</f>
        <v>2013</v>
      </c>
      <c r="E190" s="11">
        <f t="shared" si="2"/>
        <v>7</v>
      </c>
      <c r="F190" s="11" t="str">
        <f>INDEX(Seasons[Season],MATCH(Calendar[[#This Row],[Date]],Seasons[Date],1),1)</f>
        <v>Summer</v>
      </c>
      <c r="G190" s="18">
        <f>INDEX(Seasons[SeasonSort],MATCH(Calendar[[#This Row],[Date]],Seasons[Date],1),1)</f>
        <v>2</v>
      </c>
    </row>
    <row r="191" spans="1:7" x14ac:dyDescent="0.25">
      <c r="A191" s="7">
        <v>41464</v>
      </c>
      <c r="B191" s="8" t="str">
        <f>TEXT(Calendar[[#This Row],[Date]],"mmm")</f>
        <v>Jul</v>
      </c>
      <c r="C191" s="9" t="str">
        <f>TEXT(Calendar[[#This Row],[Date]],"mmmm")</f>
        <v>July</v>
      </c>
      <c r="D191" s="10">
        <f>YEAR(Calendar[[#This Row],[Date]])</f>
        <v>2013</v>
      </c>
      <c r="E191" s="11">
        <f t="shared" si="2"/>
        <v>7</v>
      </c>
      <c r="F191" s="11" t="str">
        <f>INDEX(Seasons[Season],MATCH(Calendar[[#This Row],[Date]],Seasons[Date],1),1)</f>
        <v>Summer</v>
      </c>
      <c r="G191" s="18">
        <f>INDEX(Seasons[SeasonSort],MATCH(Calendar[[#This Row],[Date]],Seasons[Date],1),1)</f>
        <v>2</v>
      </c>
    </row>
    <row r="192" spans="1:7" x14ac:dyDescent="0.25">
      <c r="A192" s="7">
        <v>41465</v>
      </c>
      <c r="B192" s="8" t="str">
        <f>TEXT(Calendar[[#This Row],[Date]],"mmm")</f>
        <v>Jul</v>
      </c>
      <c r="C192" s="9" t="str">
        <f>TEXT(Calendar[[#This Row],[Date]],"mmmm")</f>
        <v>July</v>
      </c>
      <c r="D192" s="10">
        <f>YEAR(Calendar[[#This Row],[Date]])</f>
        <v>2013</v>
      </c>
      <c r="E192" s="11">
        <f t="shared" si="2"/>
        <v>7</v>
      </c>
      <c r="F192" s="11" t="str">
        <f>INDEX(Seasons[Season],MATCH(Calendar[[#This Row],[Date]],Seasons[Date],1),1)</f>
        <v>Summer</v>
      </c>
      <c r="G192" s="18">
        <f>INDEX(Seasons[SeasonSort],MATCH(Calendar[[#This Row],[Date]],Seasons[Date],1),1)</f>
        <v>2</v>
      </c>
    </row>
    <row r="193" spans="1:7" x14ac:dyDescent="0.25">
      <c r="A193" s="7">
        <v>41466</v>
      </c>
      <c r="B193" s="8" t="str">
        <f>TEXT(Calendar[[#This Row],[Date]],"mmm")</f>
        <v>Jul</v>
      </c>
      <c r="C193" s="9" t="str">
        <f>TEXT(Calendar[[#This Row],[Date]],"mmmm")</f>
        <v>July</v>
      </c>
      <c r="D193" s="10">
        <f>YEAR(Calendar[[#This Row],[Date]])</f>
        <v>2013</v>
      </c>
      <c r="E193" s="11">
        <f t="shared" si="2"/>
        <v>7</v>
      </c>
      <c r="F193" s="11" t="str">
        <f>INDEX(Seasons[Season],MATCH(Calendar[[#This Row],[Date]],Seasons[Date],1),1)</f>
        <v>Summer</v>
      </c>
      <c r="G193" s="18">
        <f>INDEX(Seasons[SeasonSort],MATCH(Calendar[[#This Row],[Date]],Seasons[Date],1),1)</f>
        <v>2</v>
      </c>
    </row>
    <row r="194" spans="1:7" x14ac:dyDescent="0.25">
      <c r="A194" s="7">
        <v>41467</v>
      </c>
      <c r="B194" s="8" t="str">
        <f>TEXT(Calendar[[#This Row],[Date]],"mmm")</f>
        <v>Jul</v>
      </c>
      <c r="C194" s="9" t="str">
        <f>TEXT(Calendar[[#This Row],[Date]],"mmmm")</f>
        <v>July</v>
      </c>
      <c r="D194" s="10">
        <f>YEAR(Calendar[[#This Row],[Date]])</f>
        <v>2013</v>
      </c>
      <c r="E194" s="11">
        <f t="shared" si="2"/>
        <v>7</v>
      </c>
      <c r="F194" s="11" t="str">
        <f>INDEX(Seasons[Season],MATCH(Calendar[[#This Row],[Date]],Seasons[Date],1),1)</f>
        <v>Summer</v>
      </c>
      <c r="G194" s="18">
        <f>INDEX(Seasons[SeasonSort],MATCH(Calendar[[#This Row],[Date]],Seasons[Date],1),1)</f>
        <v>2</v>
      </c>
    </row>
    <row r="195" spans="1:7" x14ac:dyDescent="0.25">
      <c r="A195" s="7">
        <v>41468</v>
      </c>
      <c r="B195" s="8" t="str">
        <f>TEXT(Calendar[[#This Row],[Date]],"mmm")</f>
        <v>Jul</v>
      </c>
      <c r="C195" s="9" t="str">
        <f>TEXT(Calendar[[#This Row],[Date]],"mmmm")</f>
        <v>July</v>
      </c>
      <c r="D195" s="10">
        <f>YEAR(Calendar[[#This Row],[Date]])</f>
        <v>2013</v>
      </c>
      <c r="E195" s="11">
        <f t="shared" si="2"/>
        <v>7</v>
      </c>
      <c r="F195" s="11" t="str">
        <f>INDEX(Seasons[Season],MATCH(Calendar[[#This Row],[Date]],Seasons[Date],1),1)</f>
        <v>Summer</v>
      </c>
      <c r="G195" s="18">
        <f>INDEX(Seasons[SeasonSort],MATCH(Calendar[[#This Row],[Date]],Seasons[Date],1),1)</f>
        <v>2</v>
      </c>
    </row>
    <row r="196" spans="1:7" x14ac:dyDescent="0.25">
      <c r="A196" s="7">
        <v>41469</v>
      </c>
      <c r="B196" s="8" t="str">
        <f>TEXT(Calendar[[#This Row],[Date]],"mmm")</f>
        <v>Jul</v>
      </c>
      <c r="C196" s="9" t="str">
        <f>TEXT(Calendar[[#This Row],[Date]],"mmmm")</f>
        <v>July</v>
      </c>
      <c r="D196" s="10">
        <f>YEAR(Calendar[[#This Row],[Date]])</f>
        <v>2013</v>
      </c>
      <c r="E196" s="11">
        <f t="shared" ref="E196:E259" si="3">MONTH(A196)</f>
        <v>7</v>
      </c>
      <c r="F196" s="11" t="str">
        <f>INDEX(Seasons[Season],MATCH(Calendar[[#This Row],[Date]],Seasons[Date],1),1)</f>
        <v>Summer</v>
      </c>
      <c r="G196" s="18">
        <f>INDEX(Seasons[SeasonSort],MATCH(Calendar[[#This Row],[Date]],Seasons[Date],1),1)</f>
        <v>2</v>
      </c>
    </row>
    <row r="197" spans="1:7" x14ac:dyDescent="0.25">
      <c r="A197" s="7">
        <v>41470</v>
      </c>
      <c r="B197" s="8" t="str">
        <f>TEXT(Calendar[[#This Row],[Date]],"mmm")</f>
        <v>Jul</v>
      </c>
      <c r="C197" s="9" t="str">
        <f>TEXT(Calendar[[#This Row],[Date]],"mmmm")</f>
        <v>July</v>
      </c>
      <c r="D197" s="10">
        <f>YEAR(Calendar[[#This Row],[Date]])</f>
        <v>2013</v>
      </c>
      <c r="E197" s="11">
        <f t="shared" si="3"/>
        <v>7</v>
      </c>
      <c r="F197" s="11" t="str">
        <f>INDEX(Seasons[Season],MATCH(Calendar[[#This Row],[Date]],Seasons[Date],1),1)</f>
        <v>Summer</v>
      </c>
      <c r="G197" s="18">
        <f>INDEX(Seasons[SeasonSort],MATCH(Calendar[[#This Row],[Date]],Seasons[Date],1),1)</f>
        <v>2</v>
      </c>
    </row>
    <row r="198" spans="1:7" x14ac:dyDescent="0.25">
      <c r="A198" s="7">
        <v>41471</v>
      </c>
      <c r="B198" s="8" t="str">
        <f>TEXT(Calendar[[#This Row],[Date]],"mmm")</f>
        <v>Jul</v>
      </c>
      <c r="C198" s="9" t="str">
        <f>TEXT(Calendar[[#This Row],[Date]],"mmmm")</f>
        <v>July</v>
      </c>
      <c r="D198" s="10">
        <f>YEAR(Calendar[[#This Row],[Date]])</f>
        <v>2013</v>
      </c>
      <c r="E198" s="11">
        <f t="shared" si="3"/>
        <v>7</v>
      </c>
      <c r="F198" s="11" t="str">
        <f>INDEX(Seasons[Season],MATCH(Calendar[[#This Row],[Date]],Seasons[Date],1),1)</f>
        <v>Summer</v>
      </c>
      <c r="G198" s="18">
        <f>INDEX(Seasons[SeasonSort],MATCH(Calendar[[#This Row],[Date]],Seasons[Date],1),1)</f>
        <v>2</v>
      </c>
    </row>
    <row r="199" spans="1:7" x14ac:dyDescent="0.25">
      <c r="A199" s="7">
        <v>41472</v>
      </c>
      <c r="B199" s="8" t="str">
        <f>TEXT(Calendar[[#This Row],[Date]],"mmm")</f>
        <v>Jul</v>
      </c>
      <c r="C199" s="9" t="str">
        <f>TEXT(Calendar[[#This Row],[Date]],"mmmm")</f>
        <v>July</v>
      </c>
      <c r="D199" s="10">
        <f>YEAR(Calendar[[#This Row],[Date]])</f>
        <v>2013</v>
      </c>
      <c r="E199" s="11">
        <f t="shared" si="3"/>
        <v>7</v>
      </c>
      <c r="F199" s="11" t="str">
        <f>INDEX(Seasons[Season],MATCH(Calendar[[#This Row],[Date]],Seasons[Date],1),1)</f>
        <v>Summer</v>
      </c>
      <c r="G199" s="18">
        <f>INDEX(Seasons[SeasonSort],MATCH(Calendar[[#This Row],[Date]],Seasons[Date],1),1)</f>
        <v>2</v>
      </c>
    </row>
    <row r="200" spans="1:7" x14ac:dyDescent="0.25">
      <c r="A200" s="7">
        <v>41473</v>
      </c>
      <c r="B200" s="8" t="str">
        <f>TEXT(Calendar[[#This Row],[Date]],"mmm")</f>
        <v>Jul</v>
      </c>
      <c r="C200" s="9" t="str">
        <f>TEXT(Calendar[[#This Row],[Date]],"mmmm")</f>
        <v>July</v>
      </c>
      <c r="D200" s="10">
        <f>YEAR(Calendar[[#This Row],[Date]])</f>
        <v>2013</v>
      </c>
      <c r="E200" s="11">
        <f t="shared" si="3"/>
        <v>7</v>
      </c>
      <c r="F200" s="11" t="str">
        <f>INDEX(Seasons[Season],MATCH(Calendar[[#This Row],[Date]],Seasons[Date],1),1)</f>
        <v>Summer</v>
      </c>
      <c r="G200" s="18">
        <f>INDEX(Seasons[SeasonSort],MATCH(Calendar[[#This Row],[Date]],Seasons[Date],1),1)</f>
        <v>2</v>
      </c>
    </row>
    <row r="201" spans="1:7" x14ac:dyDescent="0.25">
      <c r="A201" s="7">
        <v>41474</v>
      </c>
      <c r="B201" s="8" t="str">
        <f>TEXT(Calendar[[#This Row],[Date]],"mmm")</f>
        <v>Jul</v>
      </c>
      <c r="C201" s="9" t="str">
        <f>TEXT(Calendar[[#This Row],[Date]],"mmmm")</f>
        <v>July</v>
      </c>
      <c r="D201" s="10">
        <f>YEAR(Calendar[[#This Row],[Date]])</f>
        <v>2013</v>
      </c>
      <c r="E201" s="11">
        <f t="shared" si="3"/>
        <v>7</v>
      </c>
      <c r="F201" s="11" t="str">
        <f>INDEX(Seasons[Season],MATCH(Calendar[[#This Row],[Date]],Seasons[Date],1),1)</f>
        <v>Summer</v>
      </c>
      <c r="G201" s="18">
        <f>INDEX(Seasons[SeasonSort],MATCH(Calendar[[#This Row],[Date]],Seasons[Date],1),1)</f>
        <v>2</v>
      </c>
    </row>
    <row r="202" spans="1:7" x14ac:dyDescent="0.25">
      <c r="A202" s="7">
        <v>41475</v>
      </c>
      <c r="B202" s="8" t="str">
        <f>TEXT(Calendar[[#This Row],[Date]],"mmm")</f>
        <v>Jul</v>
      </c>
      <c r="C202" s="9" t="str">
        <f>TEXT(Calendar[[#This Row],[Date]],"mmmm")</f>
        <v>July</v>
      </c>
      <c r="D202" s="10">
        <f>YEAR(Calendar[[#This Row],[Date]])</f>
        <v>2013</v>
      </c>
      <c r="E202" s="11">
        <f t="shared" si="3"/>
        <v>7</v>
      </c>
      <c r="F202" s="11" t="str">
        <f>INDEX(Seasons[Season],MATCH(Calendar[[#This Row],[Date]],Seasons[Date],1),1)</f>
        <v>Summer</v>
      </c>
      <c r="G202" s="18">
        <f>INDEX(Seasons[SeasonSort],MATCH(Calendar[[#This Row],[Date]],Seasons[Date],1),1)</f>
        <v>2</v>
      </c>
    </row>
    <row r="203" spans="1:7" x14ac:dyDescent="0.25">
      <c r="A203" s="7">
        <v>41476</v>
      </c>
      <c r="B203" s="8" t="str">
        <f>TEXT(Calendar[[#This Row],[Date]],"mmm")</f>
        <v>Jul</v>
      </c>
      <c r="C203" s="9" t="str">
        <f>TEXT(Calendar[[#This Row],[Date]],"mmmm")</f>
        <v>July</v>
      </c>
      <c r="D203" s="10">
        <f>YEAR(Calendar[[#This Row],[Date]])</f>
        <v>2013</v>
      </c>
      <c r="E203" s="11">
        <f t="shared" si="3"/>
        <v>7</v>
      </c>
      <c r="F203" s="11" t="str">
        <f>INDEX(Seasons[Season],MATCH(Calendar[[#This Row],[Date]],Seasons[Date],1),1)</f>
        <v>Summer</v>
      </c>
      <c r="G203" s="18">
        <f>INDEX(Seasons[SeasonSort],MATCH(Calendar[[#This Row],[Date]],Seasons[Date],1),1)</f>
        <v>2</v>
      </c>
    </row>
    <row r="204" spans="1:7" x14ac:dyDescent="0.25">
      <c r="A204" s="7">
        <v>41477</v>
      </c>
      <c r="B204" s="8" t="str">
        <f>TEXT(Calendar[[#This Row],[Date]],"mmm")</f>
        <v>Jul</v>
      </c>
      <c r="C204" s="9" t="str">
        <f>TEXT(Calendar[[#This Row],[Date]],"mmmm")</f>
        <v>July</v>
      </c>
      <c r="D204" s="10">
        <f>YEAR(Calendar[[#This Row],[Date]])</f>
        <v>2013</v>
      </c>
      <c r="E204" s="11">
        <f t="shared" si="3"/>
        <v>7</v>
      </c>
      <c r="F204" s="11" t="str">
        <f>INDEX(Seasons[Season],MATCH(Calendar[[#This Row],[Date]],Seasons[Date],1),1)</f>
        <v>Summer</v>
      </c>
      <c r="G204" s="18">
        <f>INDEX(Seasons[SeasonSort],MATCH(Calendar[[#This Row],[Date]],Seasons[Date],1),1)</f>
        <v>2</v>
      </c>
    </row>
    <row r="205" spans="1:7" x14ac:dyDescent="0.25">
      <c r="A205" s="7">
        <v>41478</v>
      </c>
      <c r="B205" s="8" t="str">
        <f>TEXT(Calendar[[#This Row],[Date]],"mmm")</f>
        <v>Jul</v>
      </c>
      <c r="C205" s="9" t="str">
        <f>TEXT(Calendar[[#This Row],[Date]],"mmmm")</f>
        <v>July</v>
      </c>
      <c r="D205" s="10">
        <f>YEAR(Calendar[[#This Row],[Date]])</f>
        <v>2013</v>
      </c>
      <c r="E205" s="11">
        <f t="shared" si="3"/>
        <v>7</v>
      </c>
      <c r="F205" s="11" t="str">
        <f>INDEX(Seasons[Season],MATCH(Calendar[[#This Row],[Date]],Seasons[Date],1),1)</f>
        <v>Summer</v>
      </c>
      <c r="G205" s="18">
        <f>INDEX(Seasons[SeasonSort],MATCH(Calendar[[#This Row],[Date]],Seasons[Date],1),1)</f>
        <v>2</v>
      </c>
    </row>
    <row r="206" spans="1:7" x14ac:dyDescent="0.25">
      <c r="A206" s="7">
        <v>41479</v>
      </c>
      <c r="B206" s="8" t="str">
        <f>TEXT(Calendar[[#This Row],[Date]],"mmm")</f>
        <v>Jul</v>
      </c>
      <c r="C206" s="9" t="str">
        <f>TEXT(Calendar[[#This Row],[Date]],"mmmm")</f>
        <v>July</v>
      </c>
      <c r="D206" s="10">
        <f>YEAR(Calendar[[#This Row],[Date]])</f>
        <v>2013</v>
      </c>
      <c r="E206" s="11">
        <f t="shared" si="3"/>
        <v>7</v>
      </c>
      <c r="F206" s="11" t="str">
        <f>INDEX(Seasons[Season],MATCH(Calendar[[#This Row],[Date]],Seasons[Date],1),1)</f>
        <v>Summer</v>
      </c>
      <c r="G206" s="18">
        <f>INDEX(Seasons[SeasonSort],MATCH(Calendar[[#This Row],[Date]],Seasons[Date],1),1)</f>
        <v>2</v>
      </c>
    </row>
    <row r="207" spans="1:7" x14ac:dyDescent="0.25">
      <c r="A207" s="7">
        <v>41480</v>
      </c>
      <c r="B207" s="8" t="str">
        <f>TEXT(Calendar[[#This Row],[Date]],"mmm")</f>
        <v>Jul</v>
      </c>
      <c r="C207" s="9" t="str">
        <f>TEXT(Calendar[[#This Row],[Date]],"mmmm")</f>
        <v>July</v>
      </c>
      <c r="D207" s="10">
        <f>YEAR(Calendar[[#This Row],[Date]])</f>
        <v>2013</v>
      </c>
      <c r="E207" s="11">
        <f t="shared" si="3"/>
        <v>7</v>
      </c>
      <c r="F207" s="11" t="str">
        <f>INDEX(Seasons[Season],MATCH(Calendar[[#This Row],[Date]],Seasons[Date],1),1)</f>
        <v>Summer</v>
      </c>
      <c r="G207" s="18">
        <f>INDEX(Seasons[SeasonSort],MATCH(Calendar[[#This Row],[Date]],Seasons[Date],1),1)</f>
        <v>2</v>
      </c>
    </row>
    <row r="208" spans="1:7" x14ac:dyDescent="0.25">
      <c r="A208" s="7">
        <v>41481</v>
      </c>
      <c r="B208" s="8" t="str">
        <f>TEXT(Calendar[[#This Row],[Date]],"mmm")</f>
        <v>Jul</v>
      </c>
      <c r="C208" s="9" t="str">
        <f>TEXT(Calendar[[#This Row],[Date]],"mmmm")</f>
        <v>July</v>
      </c>
      <c r="D208" s="10">
        <f>YEAR(Calendar[[#This Row],[Date]])</f>
        <v>2013</v>
      </c>
      <c r="E208" s="11">
        <f t="shared" si="3"/>
        <v>7</v>
      </c>
      <c r="F208" s="11" t="str">
        <f>INDEX(Seasons[Season],MATCH(Calendar[[#This Row],[Date]],Seasons[Date],1),1)</f>
        <v>Summer</v>
      </c>
      <c r="G208" s="18">
        <f>INDEX(Seasons[SeasonSort],MATCH(Calendar[[#This Row],[Date]],Seasons[Date],1),1)</f>
        <v>2</v>
      </c>
    </row>
    <row r="209" spans="1:7" x14ac:dyDescent="0.25">
      <c r="A209" s="7">
        <v>41482</v>
      </c>
      <c r="B209" s="8" t="str">
        <f>TEXT(Calendar[[#This Row],[Date]],"mmm")</f>
        <v>Jul</v>
      </c>
      <c r="C209" s="9" t="str">
        <f>TEXT(Calendar[[#This Row],[Date]],"mmmm")</f>
        <v>July</v>
      </c>
      <c r="D209" s="10">
        <f>YEAR(Calendar[[#This Row],[Date]])</f>
        <v>2013</v>
      </c>
      <c r="E209" s="11">
        <f t="shared" si="3"/>
        <v>7</v>
      </c>
      <c r="F209" s="11" t="str">
        <f>INDEX(Seasons[Season],MATCH(Calendar[[#This Row],[Date]],Seasons[Date],1),1)</f>
        <v>Summer</v>
      </c>
      <c r="G209" s="18">
        <f>INDEX(Seasons[SeasonSort],MATCH(Calendar[[#This Row],[Date]],Seasons[Date],1),1)</f>
        <v>2</v>
      </c>
    </row>
    <row r="210" spans="1:7" x14ac:dyDescent="0.25">
      <c r="A210" s="7">
        <v>41483</v>
      </c>
      <c r="B210" s="8" t="str">
        <f>TEXT(Calendar[[#This Row],[Date]],"mmm")</f>
        <v>Jul</v>
      </c>
      <c r="C210" s="9" t="str">
        <f>TEXT(Calendar[[#This Row],[Date]],"mmmm")</f>
        <v>July</v>
      </c>
      <c r="D210" s="10">
        <f>YEAR(Calendar[[#This Row],[Date]])</f>
        <v>2013</v>
      </c>
      <c r="E210" s="11">
        <f t="shared" si="3"/>
        <v>7</v>
      </c>
      <c r="F210" s="11" t="str">
        <f>INDEX(Seasons[Season],MATCH(Calendar[[#This Row],[Date]],Seasons[Date],1),1)</f>
        <v>Summer</v>
      </c>
      <c r="G210" s="18">
        <f>INDEX(Seasons[SeasonSort],MATCH(Calendar[[#This Row],[Date]],Seasons[Date],1),1)</f>
        <v>2</v>
      </c>
    </row>
    <row r="211" spans="1:7" x14ac:dyDescent="0.25">
      <c r="A211" s="7">
        <v>41484</v>
      </c>
      <c r="B211" s="8" t="str">
        <f>TEXT(Calendar[[#This Row],[Date]],"mmm")</f>
        <v>Jul</v>
      </c>
      <c r="C211" s="9" t="str">
        <f>TEXT(Calendar[[#This Row],[Date]],"mmmm")</f>
        <v>July</v>
      </c>
      <c r="D211" s="10">
        <f>YEAR(Calendar[[#This Row],[Date]])</f>
        <v>2013</v>
      </c>
      <c r="E211" s="11">
        <f t="shared" si="3"/>
        <v>7</v>
      </c>
      <c r="F211" s="11" t="str">
        <f>INDEX(Seasons[Season],MATCH(Calendar[[#This Row],[Date]],Seasons[Date],1),1)</f>
        <v>Summer</v>
      </c>
      <c r="G211" s="18">
        <f>INDEX(Seasons[SeasonSort],MATCH(Calendar[[#This Row],[Date]],Seasons[Date],1),1)</f>
        <v>2</v>
      </c>
    </row>
    <row r="212" spans="1:7" x14ac:dyDescent="0.25">
      <c r="A212" s="7">
        <v>41485</v>
      </c>
      <c r="B212" s="8" t="str">
        <f>TEXT(Calendar[[#This Row],[Date]],"mmm")</f>
        <v>Jul</v>
      </c>
      <c r="C212" s="9" t="str">
        <f>TEXT(Calendar[[#This Row],[Date]],"mmmm")</f>
        <v>July</v>
      </c>
      <c r="D212" s="10">
        <f>YEAR(Calendar[[#This Row],[Date]])</f>
        <v>2013</v>
      </c>
      <c r="E212" s="11">
        <f t="shared" si="3"/>
        <v>7</v>
      </c>
      <c r="F212" s="11" t="str">
        <f>INDEX(Seasons[Season],MATCH(Calendar[[#This Row],[Date]],Seasons[Date],1),1)</f>
        <v>Summer</v>
      </c>
      <c r="G212" s="18">
        <f>INDEX(Seasons[SeasonSort],MATCH(Calendar[[#This Row],[Date]],Seasons[Date],1),1)</f>
        <v>2</v>
      </c>
    </row>
    <row r="213" spans="1:7" x14ac:dyDescent="0.25">
      <c r="A213" s="7">
        <v>41486</v>
      </c>
      <c r="B213" s="8" t="str">
        <f>TEXT(Calendar[[#This Row],[Date]],"mmm")</f>
        <v>Jul</v>
      </c>
      <c r="C213" s="9" t="str">
        <f>TEXT(Calendar[[#This Row],[Date]],"mmmm")</f>
        <v>July</v>
      </c>
      <c r="D213" s="10">
        <f>YEAR(Calendar[[#This Row],[Date]])</f>
        <v>2013</v>
      </c>
      <c r="E213" s="11">
        <f t="shared" si="3"/>
        <v>7</v>
      </c>
      <c r="F213" s="11" t="str">
        <f>INDEX(Seasons[Season],MATCH(Calendar[[#This Row],[Date]],Seasons[Date],1),1)</f>
        <v>Summer</v>
      </c>
      <c r="G213" s="18">
        <f>INDEX(Seasons[SeasonSort],MATCH(Calendar[[#This Row],[Date]],Seasons[Date],1),1)</f>
        <v>2</v>
      </c>
    </row>
    <row r="214" spans="1:7" x14ac:dyDescent="0.25">
      <c r="A214" s="7">
        <v>41487</v>
      </c>
      <c r="B214" s="8" t="str">
        <f>TEXT(Calendar[[#This Row],[Date]],"mmm")</f>
        <v>Aug</v>
      </c>
      <c r="C214" s="9" t="str">
        <f>TEXT(Calendar[[#This Row],[Date]],"mmmm")</f>
        <v>August</v>
      </c>
      <c r="D214" s="10">
        <f>YEAR(Calendar[[#This Row],[Date]])</f>
        <v>2013</v>
      </c>
      <c r="E214" s="11">
        <f t="shared" si="3"/>
        <v>8</v>
      </c>
      <c r="F214" s="11" t="str">
        <f>INDEX(Seasons[Season],MATCH(Calendar[[#This Row],[Date]],Seasons[Date],1),1)</f>
        <v>Summer</v>
      </c>
      <c r="G214" s="18">
        <f>INDEX(Seasons[SeasonSort],MATCH(Calendar[[#This Row],[Date]],Seasons[Date],1),1)</f>
        <v>2</v>
      </c>
    </row>
    <row r="215" spans="1:7" x14ac:dyDescent="0.25">
      <c r="A215" s="7">
        <v>41488</v>
      </c>
      <c r="B215" s="8" t="str">
        <f>TEXT(Calendar[[#This Row],[Date]],"mmm")</f>
        <v>Aug</v>
      </c>
      <c r="C215" s="9" t="str">
        <f>TEXT(Calendar[[#This Row],[Date]],"mmmm")</f>
        <v>August</v>
      </c>
      <c r="D215" s="10">
        <f>YEAR(Calendar[[#This Row],[Date]])</f>
        <v>2013</v>
      </c>
      <c r="E215" s="11">
        <f t="shared" si="3"/>
        <v>8</v>
      </c>
      <c r="F215" s="11" t="str">
        <f>INDEX(Seasons[Season],MATCH(Calendar[[#This Row],[Date]],Seasons[Date],1),1)</f>
        <v>Summer</v>
      </c>
      <c r="G215" s="18">
        <f>INDEX(Seasons[SeasonSort],MATCH(Calendar[[#This Row],[Date]],Seasons[Date],1),1)</f>
        <v>2</v>
      </c>
    </row>
    <row r="216" spans="1:7" x14ac:dyDescent="0.25">
      <c r="A216" s="7">
        <v>41489</v>
      </c>
      <c r="B216" s="8" t="str">
        <f>TEXT(Calendar[[#This Row],[Date]],"mmm")</f>
        <v>Aug</v>
      </c>
      <c r="C216" s="9" t="str">
        <f>TEXT(Calendar[[#This Row],[Date]],"mmmm")</f>
        <v>August</v>
      </c>
      <c r="D216" s="10">
        <f>YEAR(Calendar[[#This Row],[Date]])</f>
        <v>2013</v>
      </c>
      <c r="E216" s="11">
        <f t="shared" si="3"/>
        <v>8</v>
      </c>
      <c r="F216" s="11" t="str">
        <f>INDEX(Seasons[Season],MATCH(Calendar[[#This Row],[Date]],Seasons[Date],1),1)</f>
        <v>Summer</v>
      </c>
      <c r="G216" s="18">
        <f>INDEX(Seasons[SeasonSort],MATCH(Calendar[[#This Row],[Date]],Seasons[Date],1),1)</f>
        <v>2</v>
      </c>
    </row>
    <row r="217" spans="1:7" x14ac:dyDescent="0.25">
      <c r="A217" s="7">
        <v>41490</v>
      </c>
      <c r="B217" s="8" t="str">
        <f>TEXT(Calendar[[#This Row],[Date]],"mmm")</f>
        <v>Aug</v>
      </c>
      <c r="C217" s="9" t="str">
        <f>TEXT(Calendar[[#This Row],[Date]],"mmmm")</f>
        <v>August</v>
      </c>
      <c r="D217" s="10">
        <f>YEAR(Calendar[[#This Row],[Date]])</f>
        <v>2013</v>
      </c>
      <c r="E217" s="11">
        <f t="shared" si="3"/>
        <v>8</v>
      </c>
      <c r="F217" s="11" t="str">
        <f>INDEX(Seasons[Season],MATCH(Calendar[[#This Row],[Date]],Seasons[Date],1),1)</f>
        <v>Summer</v>
      </c>
      <c r="G217" s="18">
        <f>INDEX(Seasons[SeasonSort],MATCH(Calendar[[#This Row],[Date]],Seasons[Date],1),1)</f>
        <v>2</v>
      </c>
    </row>
    <row r="218" spans="1:7" x14ac:dyDescent="0.25">
      <c r="A218" s="7">
        <v>41491</v>
      </c>
      <c r="B218" s="8" t="str">
        <f>TEXT(Calendar[[#This Row],[Date]],"mmm")</f>
        <v>Aug</v>
      </c>
      <c r="C218" s="9" t="str">
        <f>TEXT(Calendar[[#This Row],[Date]],"mmmm")</f>
        <v>August</v>
      </c>
      <c r="D218" s="10">
        <f>YEAR(Calendar[[#This Row],[Date]])</f>
        <v>2013</v>
      </c>
      <c r="E218" s="11">
        <f t="shared" si="3"/>
        <v>8</v>
      </c>
      <c r="F218" s="11" t="str">
        <f>INDEX(Seasons[Season],MATCH(Calendar[[#This Row],[Date]],Seasons[Date],1),1)</f>
        <v>Summer</v>
      </c>
      <c r="G218" s="18">
        <f>INDEX(Seasons[SeasonSort],MATCH(Calendar[[#This Row],[Date]],Seasons[Date],1),1)</f>
        <v>2</v>
      </c>
    </row>
    <row r="219" spans="1:7" x14ac:dyDescent="0.25">
      <c r="A219" s="7">
        <v>41492</v>
      </c>
      <c r="B219" s="8" t="str">
        <f>TEXT(Calendar[[#This Row],[Date]],"mmm")</f>
        <v>Aug</v>
      </c>
      <c r="C219" s="9" t="str">
        <f>TEXT(Calendar[[#This Row],[Date]],"mmmm")</f>
        <v>August</v>
      </c>
      <c r="D219" s="10">
        <f>YEAR(Calendar[[#This Row],[Date]])</f>
        <v>2013</v>
      </c>
      <c r="E219" s="11">
        <f t="shared" si="3"/>
        <v>8</v>
      </c>
      <c r="F219" s="11" t="str">
        <f>INDEX(Seasons[Season],MATCH(Calendar[[#This Row],[Date]],Seasons[Date],1),1)</f>
        <v>Summer</v>
      </c>
      <c r="G219" s="18">
        <f>INDEX(Seasons[SeasonSort],MATCH(Calendar[[#This Row],[Date]],Seasons[Date],1),1)</f>
        <v>2</v>
      </c>
    </row>
    <row r="220" spans="1:7" x14ac:dyDescent="0.25">
      <c r="A220" s="7">
        <v>41493</v>
      </c>
      <c r="B220" s="8" t="str">
        <f>TEXT(Calendar[[#This Row],[Date]],"mmm")</f>
        <v>Aug</v>
      </c>
      <c r="C220" s="9" t="str">
        <f>TEXT(Calendar[[#This Row],[Date]],"mmmm")</f>
        <v>August</v>
      </c>
      <c r="D220" s="10">
        <f>YEAR(Calendar[[#This Row],[Date]])</f>
        <v>2013</v>
      </c>
      <c r="E220" s="11">
        <f t="shared" si="3"/>
        <v>8</v>
      </c>
      <c r="F220" s="11" t="str">
        <f>INDEX(Seasons[Season],MATCH(Calendar[[#This Row],[Date]],Seasons[Date],1),1)</f>
        <v>Summer</v>
      </c>
      <c r="G220" s="18">
        <f>INDEX(Seasons[SeasonSort],MATCH(Calendar[[#This Row],[Date]],Seasons[Date],1),1)</f>
        <v>2</v>
      </c>
    </row>
    <row r="221" spans="1:7" x14ac:dyDescent="0.25">
      <c r="A221" s="7">
        <v>41494</v>
      </c>
      <c r="B221" s="8" t="str">
        <f>TEXT(Calendar[[#This Row],[Date]],"mmm")</f>
        <v>Aug</v>
      </c>
      <c r="C221" s="9" t="str">
        <f>TEXT(Calendar[[#This Row],[Date]],"mmmm")</f>
        <v>August</v>
      </c>
      <c r="D221" s="10">
        <f>YEAR(Calendar[[#This Row],[Date]])</f>
        <v>2013</v>
      </c>
      <c r="E221" s="11">
        <f t="shared" si="3"/>
        <v>8</v>
      </c>
      <c r="F221" s="11" t="str">
        <f>INDEX(Seasons[Season],MATCH(Calendar[[#This Row],[Date]],Seasons[Date],1),1)</f>
        <v>Summer</v>
      </c>
      <c r="G221" s="18">
        <f>INDEX(Seasons[SeasonSort],MATCH(Calendar[[#This Row],[Date]],Seasons[Date],1),1)</f>
        <v>2</v>
      </c>
    </row>
    <row r="222" spans="1:7" x14ac:dyDescent="0.25">
      <c r="A222" s="7">
        <v>41495</v>
      </c>
      <c r="B222" s="8" t="str">
        <f>TEXT(Calendar[[#This Row],[Date]],"mmm")</f>
        <v>Aug</v>
      </c>
      <c r="C222" s="9" t="str">
        <f>TEXT(Calendar[[#This Row],[Date]],"mmmm")</f>
        <v>August</v>
      </c>
      <c r="D222" s="10">
        <f>YEAR(Calendar[[#This Row],[Date]])</f>
        <v>2013</v>
      </c>
      <c r="E222" s="11">
        <f t="shared" si="3"/>
        <v>8</v>
      </c>
      <c r="F222" s="11" t="str">
        <f>INDEX(Seasons[Season],MATCH(Calendar[[#This Row],[Date]],Seasons[Date],1),1)</f>
        <v>Summer</v>
      </c>
      <c r="G222" s="18">
        <f>INDEX(Seasons[SeasonSort],MATCH(Calendar[[#This Row],[Date]],Seasons[Date],1),1)</f>
        <v>2</v>
      </c>
    </row>
    <row r="223" spans="1:7" x14ac:dyDescent="0.25">
      <c r="A223" s="7">
        <v>41496</v>
      </c>
      <c r="B223" s="8" t="str">
        <f>TEXT(Calendar[[#This Row],[Date]],"mmm")</f>
        <v>Aug</v>
      </c>
      <c r="C223" s="9" t="str">
        <f>TEXT(Calendar[[#This Row],[Date]],"mmmm")</f>
        <v>August</v>
      </c>
      <c r="D223" s="10">
        <f>YEAR(Calendar[[#This Row],[Date]])</f>
        <v>2013</v>
      </c>
      <c r="E223" s="11">
        <f t="shared" si="3"/>
        <v>8</v>
      </c>
      <c r="F223" s="11" t="str">
        <f>INDEX(Seasons[Season],MATCH(Calendar[[#This Row],[Date]],Seasons[Date],1),1)</f>
        <v>Summer</v>
      </c>
      <c r="G223" s="18">
        <f>INDEX(Seasons[SeasonSort],MATCH(Calendar[[#This Row],[Date]],Seasons[Date],1),1)</f>
        <v>2</v>
      </c>
    </row>
    <row r="224" spans="1:7" x14ac:dyDescent="0.25">
      <c r="A224" s="7">
        <v>41497</v>
      </c>
      <c r="B224" s="8" t="str">
        <f>TEXT(Calendar[[#This Row],[Date]],"mmm")</f>
        <v>Aug</v>
      </c>
      <c r="C224" s="9" t="str">
        <f>TEXT(Calendar[[#This Row],[Date]],"mmmm")</f>
        <v>August</v>
      </c>
      <c r="D224" s="10">
        <f>YEAR(Calendar[[#This Row],[Date]])</f>
        <v>2013</v>
      </c>
      <c r="E224" s="11">
        <f t="shared" si="3"/>
        <v>8</v>
      </c>
      <c r="F224" s="11" t="str">
        <f>INDEX(Seasons[Season],MATCH(Calendar[[#This Row],[Date]],Seasons[Date],1),1)</f>
        <v>Summer</v>
      </c>
      <c r="G224" s="18">
        <f>INDEX(Seasons[SeasonSort],MATCH(Calendar[[#This Row],[Date]],Seasons[Date],1),1)</f>
        <v>2</v>
      </c>
    </row>
    <row r="225" spans="1:7" x14ac:dyDescent="0.25">
      <c r="A225" s="7">
        <v>41498</v>
      </c>
      <c r="B225" s="8" t="str">
        <f>TEXT(Calendar[[#This Row],[Date]],"mmm")</f>
        <v>Aug</v>
      </c>
      <c r="C225" s="9" t="str">
        <f>TEXT(Calendar[[#This Row],[Date]],"mmmm")</f>
        <v>August</v>
      </c>
      <c r="D225" s="10">
        <f>YEAR(Calendar[[#This Row],[Date]])</f>
        <v>2013</v>
      </c>
      <c r="E225" s="11">
        <f t="shared" si="3"/>
        <v>8</v>
      </c>
      <c r="F225" s="11" t="str">
        <f>INDEX(Seasons[Season],MATCH(Calendar[[#This Row],[Date]],Seasons[Date],1),1)</f>
        <v>Summer</v>
      </c>
      <c r="G225" s="18">
        <f>INDEX(Seasons[SeasonSort],MATCH(Calendar[[#This Row],[Date]],Seasons[Date],1),1)</f>
        <v>2</v>
      </c>
    </row>
    <row r="226" spans="1:7" x14ac:dyDescent="0.25">
      <c r="A226" s="7">
        <v>41499</v>
      </c>
      <c r="B226" s="8" t="str">
        <f>TEXT(Calendar[[#This Row],[Date]],"mmm")</f>
        <v>Aug</v>
      </c>
      <c r="C226" s="9" t="str">
        <f>TEXT(Calendar[[#This Row],[Date]],"mmmm")</f>
        <v>August</v>
      </c>
      <c r="D226" s="10">
        <f>YEAR(Calendar[[#This Row],[Date]])</f>
        <v>2013</v>
      </c>
      <c r="E226" s="11">
        <f t="shared" si="3"/>
        <v>8</v>
      </c>
      <c r="F226" s="11" t="str">
        <f>INDEX(Seasons[Season],MATCH(Calendar[[#This Row],[Date]],Seasons[Date],1),1)</f>
        <v>Summer</v>
      </c>
      <c r="G226" s="18">
        <f>INDEX(Seasons[SeasonSort],MATCH(Calendar[[#This Row],[Date]],Seasons[Date],1),1)</f>
        <v>2</v>
      </c>
    </row>
    <row r="227" spans="1:7" x14ac:dyDescent="0.25">
      <c r="A227" s="7">
        <v>41500</v>
      </c>
      <c r="B227" s="8" t="str">
        <f>TEXT(Calendar[[#This Row],[Date]],"mmm")</f>
        <v>Aug</v>
      </c>
      <c r="C227" s="9" t="str">
        <f>TEXT(Calendar[[#This Row],[Date]],"mmmm")</f>
        <v>August</v>
      </c>
      <c r="D227" s="10">
        <f>YEAR(Calendar[[#This Row],[Date]])</f>
        <v>2013</v>
      </c>
      <c r="E227" s="11">
        <f t="shared" si="3"/>
        <v>8</v>
      </c>
      <c r="F227" s="11" t="str">
        <f>INDEX(Seasons[Season],MATCH(Calendar[[#This Row],[Date]],Seasons[Date],1),1)</f>
        <v>Summer</v>
      </c>
      <c r="G227" s="18">
        <f>INDEX(Seasons[SeasonSort],MATCH(Calendar[[#This Row],[Date]],Seasons[Date],1),1)</f>
        <v>2</v>
      </c>
    </row>
    <row r="228" spans="1:7" x14ac:dyDescent="0.25">
      <c r="A228" s="7">
        <v>41501</v>
      </c>
      <c r="B228" s="8" t="str">
        <f>TEXT(Calendar[[#This Row],[Date]],"mmm")</f>
        <v>Aug</v>
      </c>
      <c r="C228" s="9" t="str">
        <f>TEXT(Calendar[[#This Row],[Date]],"mmmm")</f>
        <v>August</v>
      </c>
      <c r="D228" s="10">
        <f>YEAR(Calendar[[#This Row],[Date]])</f>
        <v>2013</v>
      </c>
      <c r="E228" s="11">
        <f t="shared" si="3"/>
        <v>8</v>
      </c>
      <c r="F228" s="11" t="str">
        <f>INDEX(Seasons[Season],MATCH(Calendar[[#This Row],[Date]],Seasons[Date],1),1)</f>
        <v>Summer</v>
      </c>
      <c r="G228" s="18">
        <f>INDEX(Seasons[SeasonSort],MATCH(Calendar[[#This Row],[Date]],Seasons[Date],1),1)</f>
        <v>2</v>
      </c>
    </row>
    <row r="229" spans="1:7" x14ac:dyDescent="0.25">
      <c r="A229" s="7">
        <v>41502</v>
      </c>
      <c r="B229" s="8" t="str">
        <f>TEXT(Calendar[[#This Row],[Date]],"mmm")</f>
        <v>Aug</v>
      </c>
      <c r="C229" s="9" t="str">
        <f>TEXT(Calendar[[#This Row],[Date]],"mmmm")</f>
        <v>August</v>
      </c>
      <c r="D229" s="10">
        <f>YEAR(Calendar[[#This Row],[Date]])</f>
        <v>2013</v>
      </c>
      <c r="E229" s="11">
        <f t="shared" si="3"/>
        <v>8</v>
      </c>
      <c r="F229" s="11" t="str">
        <f>INDEX(Seasons[Season],MATCH(Calendar[[#This Row],[Date]],Seasons[Date],1),1)</f>
        <v>Summer</v>
      </c>
      <c r="G229" s="18">
        <f>INDEX(Seasons[SeasonSort],MATCH(Calendar[[#This Row],[Date]],Seasons[Date],1),1)</f>
        <v>2</v>
      </c>
    </row>
    <row r="230" spans="1:7" x14ac:dyDescent="0.25">
      <c r="A230" s="7">
        <v>41503</v>
      </c>
      <c r="B230" s="8" t="str">
        <f>TEXT(Calendar[[#This Row],[Date]],"mmm")</f>
        <v>Aug</v>
      </c>
      <c r="C230" s="9" t="str">
        <f>TEXT(Calendar[[#This Row],[Date]],"mmmm")</f>
        <v>August</v>
      </c>
      <c r="D230" s="10">
        <f>YEAR(Calendar[[#This Row],[Date]])</f>
        <v>2013</v>
      </c>
      <c r="E230" s="11">
        <f t="shared" si="3"/>
        <v>8</v>
      </c>
      <c r="F230" s="11" t="str">
        <f>INDEX(Seasons[Season],MATCH(Calendar[[#This Row],[Date]],Seasons[Date],1),1)</f>
        <v>Summer</v>
      </c>
      <c r="G230" s="18">
        <f>INDEX(Seasons[SeasonSort],MATCH(Calendar[[#This Row],[Date]],Seasons[Date],1),1)</f>
        <v>2</v>
      </c>
    </row>
    <row r="231" spans="1:7" x14ac:dyDescent="0.25">
      <c r="A231" s="7">
        <v>41504</v>
      </c>
      <c r="B231" s="8" t="str">
        <f>TEXT(Calendar[[#This Row],[Date]],"mmm")</f>
        <v>Aug</v>
      </c>
      <c r="C231" s="9" t="str">
        <f>TEXT(Calendar[[#This Row],[Date]],"mmmm")</f>
        <v>August</v>
      </c>
      <c r="D231" s="10">
        <f>YEAR(Calendar[[#This Row],[Date]])</f>
        <v>2013</v>
      </c>
      <c r="E231" s="11">
        <f t="shared" si="3"/>
        <v>8</v>
      </c>
      <c r="F231" s="11" t="str">
        <f>INDEX(Seasons[Season],MATCH(Calendar[[#This Row],[Date]],Seasons[Date],1),1)</f>
        <v>Summer</v>
      </c>
      <c r="G231" s="18">
        <f>INDEX(Seasons[SeasonSort],MATCH(Calendar[[#This Row],[Date]],Seasons[Date],1),1)</f>
        <v>2</v>
      </c>
    </row>
    <row r="232" spans="1:7" x14ac:dyDescent="0.25">
      <c r="A232" s="7">
        <v>41505</v>
      </c>
      <c r="B232" s="8" t="str">
        <f>TEXT(Calendar[[#This Row],[Date]],"mmm")</f>
        <v>Aug</v>
      </c>
      <c r="C232" s="9" t="str">
        <f>TEXT(Calendar[[#This Row],[Date]],"mmmm")</f>
        <v>August</v>
      </c>
      <c r="D232" s="10">
        <f>YEAR(Calendar[[#This Row],[Date]])</f>
        <v>2013</v>
      </c>
      <c r="E232" s="11">
        <f t="shared" si="3"/>
        <v>8</v>
      </c>
      <c r="F232" s="11" t="str">
        <f>INDEX(Seasons[Season],MATCH(Calendar[[#This Row],[Date]],Seasons[Date],1),1)</f>
        <v>Summer</v>
      </c>
      <c r="G232" s="18">
        <f>INDEX(Seasons[SeasonSort],MATCH(Calendar[[#This Row],[Date]],Seasons[Date],1),1)</f>
        <v>2</v>
      </c>
    </row>
    <row r="233" spans="1:7" x14ac:dyDescent="0.25">
      <c r="A233" s="7">
        <v>41506</v>
      </c>
      <c r="B233" s="8" t="str">
        <f>TEXT(Calendar[[#This Row],[Date]],"mmm")</f>
        <v>Aug</v>
      </c>
      <c r="C233" s="9" t="str">
        <f>TEXT(Calendar[[#This Row],[Date]],"mmmm")</f>
        <v>August</v>
      </c>
      <c r="D233" s="10">
        <f>YEAR(Calendar[[#This Row],[Date]])</f>
        <v>2013</v>
      </c>
      <c r="E233" s="11">
        <f t="shared" si="3"/>
        <v>8</v>
      </c>
      <c r="F233" s="11" t="str">
        <f>INDEX(Seasons[Season],MATCH(Calendar[[#This Row],[Date]],Seasons[Date],1),1)</f>
        <v>Summer</v>
      </c>
      <c r="G233" s="18">
        <f>INDEX(Seasons[SeasonSort],MATCH(Calendar[[#This Row],[Date]],Seasons[Date],1),1)</f>
        <v>2</v>
      </c>
    </row>
    <row r="234" spans="1:7" x14ac:dyDescent="0.25">
      <c r="A234" s="7">
        <v>41507</v>
      </c>
      <c r="B234" s="8" t="str">
        <f>TEXT(Calendar[[#This Row],[Date]],"mmm")</f>
        <v>Aug</v>
      </c>
      <c r="C234" s="9" t="str">
        <f>TEXT(Calendar[[#This Row],[Date]],"mmmm")</f>
        <v>August</v>
      </c>
      <c r="D234" s="10">
        <f>YEAR(Calendar[[#This Row],[Date]])</f>
        <v>2013</v>
      </c>
      <c r="E234" s="11">
        <f t="shared" si="3"/>
        <v>8</v>
      </c>
      <c r="F234" s="11" t="str">
        <f>INDEX(Seasons[Season],MATCH(Calendar[[#This Row],[Date]],Seasons[Date],1),1)</f>
        <v>Summer</v>
      </c>
      <c r="G234" s="18">
        <f>INDEX(Seasons[SeasonSort],MATCH(Calendar[[#This Row],[Date]],Seasons[Date],1),1)</f>
        <v>2</v>
      </c>
    </row>
    <row r="235" spans="1:7" x14ac:dyDescent="0.25">
      <c r="A235" s="7">
        <v>41508</v>
      </c>
      <c r="B235" s="8" t="str">
        <f>TEXT(Calendar[[#This Row],[Date]],"mmm")</f>
        <v>Aug</v>
      </c>
      <c r="C235" s="9" t="str">
        <f>TEXT(Calendar[[#This Row],[Date]],"mmmm")</f>
        <v>August</v>
      </c>
      <c r="D235" s="10">
        <f>YEAR(Calendar[[#This Row],[Date]])</f>
        <v>2013</v>
      </c>
      <c r="E235" s="11">
        <f t="shared" si="3"/>
        <v>8</v>
      </c>
      <c r="F235" s="11" t="str">
        <f>INDEX(Seasons[Season],MATCH(Calendar[[#This Row],[Date]],Seasons[Date],1),1)</f>
        <v>Summer</v>
      </c>
      <c r="G235" s="18">
        <f>INDEX(Seasons[SeasonSort],MATCH(Calendar[[#This Row],[Date]],Seasons[Date],1),1)</f>
        <v>2</v>
      </c>
    </row>
    <row r="236" spans="1:7" x14ac:dyDescent="0.25">
      <c r="A236" s="7">
        <v>41509</v>
      </c>
      <c r="B236" s="8" t="str">
        <f>TEXT(Calendar[[#This Row],[Date]],"mmm")</f>
        <v>Aug</v>
      </c>
      <c r="C236" s="9" t="str">
        <f>TEXT(Calendar[[#This Row],[Date]],"mmmm")</f>
        <v>August</v>
      </c>
      <c r="D236" s="10">
        <f>YEAR(Calendar[[#This Row],[Date]])</f>
        <v>2013</v>
      </c>
      <c r="E236" s="11">
        <f t="shared" si="3"/>
        <v>8</v>
      </c>
      <c r="F236" s="11" t="str">
        <f>INDEX(Seasons[Season],MATCH(Calendar[[#This Row],[Date]],Seasons[Date],1),1)</f>
        <v>Summer</v>
      </c>
      <c r="G236" s="18">
        <f>INDEX(Seasons[SeasonSort],MATCH(Calendar[[#This Row],[Date]],Seasons[Date],1),1)</f>
        <v>2</v>
      </c>
    </row>
    <row r="237" spans="1:7" x14ac:dyDescent="0.25">
      <c r="A237" s="7">
        <v>41510</v>
      </c>
      <c r="B237" s="8" t="str">
        <f>TEXT(Calendar[[#This Row],[Date]],"mmm")</f>
        <v>Aug</v>
      </c>
      <c r="C237" s="9" t="str">
        <f>TEXT(Calendar[[#This Row],[Date]],"mmmm")</f>
        <v>August</v>
      </c>
      <c r="D237" s="10">
        <f>YEAR(Calendar[[#This Row],[Date]])</f>
        <v>2013</v>
      </c>
      <c r="E237" s="11">
        <f t="shared" si="3"/>
        <v>8</v>
      </c>
      <c r="F237" s="11" t="str">
        <f>INDEX(Seasons[Season],MATCH(Calendar[[#This Row],[Date]],Seasons[Date],1),1)</f>
        <v>Summer</v>
      </c>
      <c r="G237" s="18">
        <f>INDEX(Seasons[SeasonSort],MATCH(Calendar[[#This Row],[Date]],Seasons[Date],1),1)</f>
        <v>2</v>
      </c>
    </row>
    <row r="238" spans="1:7" x14ac:dyDescent="0.25">
      <c r="A238" s="7">
        <v>41511</v>
      </c>
      <c r="B238" s="8" t="str">
        <f>TEXT(Calendar[[#This Row],[Date]],"mmm")</f>
        <v>Aug</v>
      </c>
      <c r="C238" s="9" t="str">
        <f>TEXT(Calendar[[#This Row],[Date]],"mmmm")</f>
        <v>August</v>
      </c>
      <c r="D238" s="10">
        <f>YEAR(Calendar[[#This Row],[Date]])</f>
        <v>2013</v>
      </c>
      <c r="E238" s="11">
        <f t="shared" si="3"/>
        <v>8</v>
      </c>
      <c r="F238" s="11" t="str">
        <f>INDEX(Seasons[Season],MATCH(Calendar[[#This Row],[Date]],Seasons[Date],1),1)</f>
        <v>Summer</v>
      </c>
      <c r="G238" s="18">
        <f>INDEX(Seasons[SeasonSort],MATCH(Calendar[[#This Row],[Date]],Seasons[Date],1),1)</f>
        <v>2</v>
      </c>
    </row>
    <row r="239" spans="1:7" x14ac:dyDescent="0.25">
      <c r="A239" s="7">
        <v>41512</v>
      </c>
      <c r="B239" s="8" t="str">
        <f>TEXT(Calendar[[#This Row],[Date]],"mmm")</f>
        <v>Aug</v>
      </c>
      <c r="C239" s="9" t="str">
        <f>TEXT(Calendar[[#This Row],[Date]],"mmmm")</f>
        <v>August</v>
      </c>
      <c r="D239" s="10">
        <f>YEAR(Calendar[[#This Row],[Date]])</f>
        <v>2013</v>
      </c>
      <c r="E239" s="11">
        <f t="shared" si="3"/>
        <v>8</v>
      </c>
      <c r="F239" s="11" t="str">
        <f>INDEX(Seasons[Season],MATCH(Calendar[[#This Row],[Date]],Seasons[Date],1),1)</f>
        <v>Summer</v>
      </c>
      <c r="G239" s="18">
        <f>INDEX(Seasons[SeasonSort],MATCH(Calendar[[#This Row],[Date]],Seasons[Date],1),1)</f>
        <v>2</v>
      </c>
    </row>
    <row r="240" spans="1:7" x14ac:dyDescent="0.25">
      <c r="A240" s="7">
        <v>41513</v>
      </c>
      <c r="B240" s="8" t="str">
        <f>TEXT(Calendar[[#This Row],[Date]],"mmm")</f>
        <v>Aug</v>
      </c>
      <c r="C240" s="9" t="str">
        <f>TEXT(Calendar[[#This Row],[Date]],"mmmm")</f>
        <v>August</v>
      </c>
      <c r="D240" s="10">
        <f>YEAR(Calendar[[#This Row],[Date]])</f>
        <v>2013</v>
      </c>
      <c r="E240" s="11">
        <f t="shared" si="3"/>
        <v>8</v>
      </c>
      <c r="F240" s="11" t="str">
        <f>INDEX(Seasons[Season],MATCH(Calendar[[#This Row],[Date]],Seasons[Date],1),1)</f>
        <v>Summer</v>
      </c>
      <c r="G240" s="18">
        <f>INDEX(Seasons[SeasonSort],MATCH(Calendar[[#This Row],[Date]],Seasons[Date],1),1)</f>
        <v>2</v>
      </c>
    </row>
    <row r="241" spans="1:7" x14ac:dyDescent="0.25">
      <c r="A241" s="7">
        <v>41514</v>
      </c>
      <c r="B241" s="8" t="str">
        <f>TEXT(Calendar[[#This Row],[Date]],"mmm")</f>
        <v>Aug</v>
      </c>
      <c r="C241" s="9" t="str">
        <f>TEXT(Calendar[[#This Row],[Date]],"mmmm")</f>
        <v>August</v>
      </c>
      <c r="D241" s="10">
        <f>YEAR(Calendar[[#This Row],[Date]])</f>
        <v>2013</v>
      </c>
      <c r="E241" s="11">
        <f t="shared" si="3"/>
        <v>8</v>
      </c>
      <c r="F241" s="11" t="str">
        <f>INDEX(Seasons[Season],MATCH(Calendar[[#This Row],[Date]],Seasons[Date],1),1)</f>
        <v>Summer</v>
      </c>
      <c r="G241" s="18">
        <f>INDEX(Seasons[SeasonSort],MATCH(Calendar[[#This Row],[Date]],Seasons[Date],1),1)</f>
        <v>2</v>
      </c>
    </row>
    <row r="242" spans="1:7" x14ac:dyDescent="0.25">
      <c r="A242" s="7">
        <v>41515</v>
      </c>
      <c r="B242" s="8" t="str">
        <f>TEXT(Calendar[[#This Row],[Date]],"mmm")</f>
        <v>Aug</v>
      </c>
      <c r="C242" s="9" t="str">
        <f>TEXT(Calendar[[#This Row],[Date]],"mmmm")</f>
        <v>August</v>
      </c>
      <c r="D242" s="10">
        <f>YEAR(Calendar[[#This Row],[Date]])</f>
        <v>2013</v>
      </c>
      <c r="E242" s="11">
        <f t="shared" si="3"/>
        <v>8</v>
      </c>
      <c r="F242" s="11" t="str">
        <f>INDEX(Seasons[Season],MATCH(Calendar[[#This Row],[Date]],Seasons[Date],1),1)</f>
        <v>Summer</v>
      </c>
      <c r="G242" s="18">
        <f>INDEX(Seasons[SeasonSort],MATCH(Calendar[[#This Row],[Date]],Seasons[Date],1),1)</f>
        <v>2</v>
      </c>
    </row>
    <row r="243" spans="1:7" x14ac:dyDescent="0.25">
      <c r="A243" s="7">
        <v>41516</v>
      </c>
      <c r="B243" s="8" t="str">
        <f>TEXT(Calendar[[#This Row],[Date]],"mmm")</f>
        <v>Aug</v>
      </c>
      <c r="C243" s="9" t="str">
        <f>TEXT(Calendar[[#This Row],[Date]],"mmmm")</f>
        <v>August</v>
      </c>
      <c r="D243" s="10">
        <f>YEAR(Calendar[[#This Row],[Date]])</f>
        <v>2013</v>
      </c>
      <c r="E243" s="11">
        <f t="shared" si="3"/>
        <v>8</v>
      </c>
      <c r="F243" s="11" t="str">
        <f>INDEX(Seasons[Season],MATCH(Calendar[[#This Row],[Date]],Seasons[Date],1),1)</f>
        <v>Summer</v>
      </c>
      <c r="G243" s="18">
        <f>INDEX(Seasons[SeasonSort],MATCH(Calendar[[#This Row],[Date]],Seasons[Date],1),1)</f>
        <v>2</v>
      </c>
    </row>
    <row r="244" spans="1:7" x14ac:dyDescent="0.25">
      <c r="A244" s="7">
        <v>41517</v>
      </c>
      <c r="B244" s="8" t="str">
        <f>TEXT(Calendar[[#This Row],[Date]],"mmm")</f>
        <v>Aug</v>
      </c>
      <c r="C244" s="9" t="str">
        <f>TEXT(Calendar[[#This Row],[Date]],"mmmm")</f>
        <v>August</v>
      </c>
      <c r="D244" s="10">
        <f>YEAR(Calendar[[#This Row],[Date]])</f>
        <v>2013</v>
      </c>
      <c r="E244" s="11">
        <f t="shared" si="3"/>
        <v>8</v>
      </c>
      <c r="F244" s="11" t="str">
        <f>INDEX(Seasons[Season],MATCH(Calendar[[#This Row],[Date]],Seasons[Date],1),1)</f>
        <v>Summer</v>
      </c>
      <c r="G244" s="18">
        <f>INDEX(Seasons[SeasonSort],MATCH(Calendar[[#This Row],[Date]],Seasons[Date],1),1)</f>
        <v>2</v>
      </c>
    </row>
    <row r="245" spans="1:7" x14ac:dyDescent="0.25">
      <c r="A245" s="7">
        <v>41518</v>
      </c>
      <c r="B245" s="8" t="str">
        <f>TEXT(Calendar[[#This Row],[Date]],"mmm")</f>
        <v>Sep</v>
      </c>
      <c r="C245" s="9" t="str">
        <f>TEXT(Calendar[[#This Row],[Date]],"mmmm")</f>
        <v>September</v>
      </c>
      <c r="D245" s="10">
        <f>YEAR(Calendar[[#This Row],[Date]])</f>
        <v>2013</v>
      </c>
      <c r="E245" s="11">
        <f t="shared" si="3"/>
        <v>9</v>
      </c>
      <c r="F245" s="11" t="str">
        <f>INDEX(Seasons[Season],MATCH(Calendar[[#This Row],[Date]],Seasons[Date],1),1)</f>
        <v>Summer</v>
      </c>
      <c r="G245" s="18">
        <f>INDEX(Seasons[SeasonSort],MATCH(Calendar[[#This Row],[Date]],Seasons[Date],1),1)</f>
        <v>2</v>
      </c>
    </row>
    <row r="246" spans="1:7" x14ac:dyDescent="0.25">
      <c r="A246" s="7">
        <v>41519</v>
      </c>
      <c r="B246" s="8" t="str">
        <f>TEXT(Calendar[[#This Row],[Date]],"mmm")</f>
        <v>Sep</v>
      </c>
      <c r="C246" s="9" t="str">
        <f>TEXT(Calendar[[#This Row],[Date]],"mmmm")</f>
        <v>September</v>
      </c>
      <c r="D246" s="10">
        <f>YEAR(Calendar[[#This Row],[Date]])</f>
        <v>2013</v>
      </c>
      <c r="E246" s="11">
        <f t="shared" si="3"/>
        <v>9</v>
      </c>
      <c r="F246" s="11" t="str">
        <f>INDEX(Seasons[Season],MATCH(Calendar[[#This Row],[Date]],Seasons[Date],1),1)</f>
        <v>Summer</v>
      </c>
      <c r="G246" s="18">
        <f>INDEX(Seasons[SeasonSort],MATCH(Calendar[[#This Row],[Date]],Seasons[Date],1),1)</f>
        <v>2</v>
      </c>
    </row>
    <row r="247" spans="1:7" x14ac:dyDescent="0.25">
      <c r="A247" s="7">
        <v>41520</v>
      </c>
      <c r="B247" s="8" t="str">
        <f>TEXT(Calendar[[#This Row],[Date]],"mmm")</f>
        <v>Sep</v>
      </c>
      <c r="C247" s="9" t="str">
        <f>TEXT(Calendar[[#This Row],[Date]],"mmmm")</f>
        <v>September</v>
      </c>
      <c r="D247" s="10">
        <f>YEAR(Calendar[[#This Row],[Date]])</f>
        <v>2013</v>
      </c>
      <c r="E247" s="11">
        <f t="shared" si="3"/>
        <v>9</v>
      </c>
      <c r="F247" s="11" t="str">
        <f>INDEX(Seasons[Season],MATCH(Calendar[[#This Row],[Date]],Seasons[Date],1),1)</f>
        <v>Summer</v>
      </c>
      <c r="G247" s="18">
        <f>INDEX(Seasons[SeasonSort],MATCH(Calendar[[#This Row],[Date]],Seasons[Date],1),1)</f>
        <v>2</v>
      </c>
    </row>
    <row r="248" spans="1:7" x14ac:dyDescent="0.25">
      <c r="A248" s="7">
        <v>41521</v>
      </c>
      <c r="B248" s="8" t="str">
        <f>TEXT(Calendar[[#This Row],[Date]],"mmm")</f>
        <v>Sep</v>
      </c>
      <c r="C248" s="9" t="str">
        <f>TEXT(Calendar[[#This Row],[Date]],"mmmm")</f>
        <v>September</v>
      </c>
      <c r="D248" s="10">
        <f>YEAR(Calendar[[#This Row],[Date]])</f>
        <v>2013</v>
      </c>
      <c r="E248" s="11">
        <f t="shared" si="3"/>
        <v>9</v>
      </c>
      <c r="F248" s="11" t="str">
        <f>INDEX(Seasons[Season],MATCH(Calendar[[#This Row],[Date]],Seasons[Date],1),1)</f>
        <v>Summer</v>
      </c>
      <c r="G248" s="18">
        <f>INDEX(Seasons[SeasonSort],MATCH(Calendar[[#This Row],[Date]],Seasons[Date],1),1)</f>
        <v>2</v>
      </c>
    </row>
    <row r="249" spans="1:7" x14ac:dyDescent="0.25">
      <c r="A249" s="7">
        <v>41522</v>
      </c>
      <c r="B249" s="8" t="str">
        <f>TEXT(Calendar[[#This Row],[Date]],"mmm")</f>
        <v>Sep</v>
      </c>
      <c r="C249" s="9" t="str">
        <f>TEXT(Calendar[[#This Row],[Date]],"mmmm")</f>
        <v>September</v>
      </c>
      <c r="D249" s="10">
        <f>YEAR(Calendar[[#This Row],[Date]])</f>
        <v>2013</v>
      </c>
      <c r="E249" s="11">
        <f t="shared" si="3"/>
        <v>9</v>
      </c>
      <c r="F249" s="11" t="str">
        <f>INDEX(Seasons[Season],MATCH(Calendar[[#This Row],[Date]],Seasons[Date],1),1)</f>
        <v>Summer</v>
      </c>
      <c r="G249" s="18">
        <f>INDEX(Seasons[SeasonSort],MATCH(Calendar[[#This Row],[Date]],Seasons[Date],1),1)</f>
        <v>2</v>
      </c>
    </row>
    <row r="250" spans="1:7" x14ac:dyDescent="0.25">
      <c r="A250" s="7">
        <v>41523</v>
      </c>
      <c r="B250" s="8" t="str">
        <f>TEXT(Calendar[[#This Row],[Date]],"mmm")</f>
        <v>Sep</v>
      </c>
      <c r="C250" s="9" t="str">
        <f>TEXT(Calendar[[#This Row],[Date]],"mmmm")</f>
        <v>September</v>
      </c>
      <c r="D250" s="10">
        <f>YEAR(Calendar[[#This Row],[Date]])</f>
        <v>2013</v>
      </c>
      <c r="E250" s="11">
        <f t="shared" si="3"/>
        <v>9</v>
      </c>
      <c r="F250" s="11" t="str">
        <f>INDEX(Seasons[Season],MATCH(Calendar[[#This Row],[Date]],Seasons[Date],1),1)</f>
        <v>Summer</v>
      </c>
      <c r="G250" s="18">
        <f>INDEX(Seasons[SeasonSort],MATCH(Calendar[[#This Row],[Date]],Seasons[Date],1),1)</f>
        <v>2</v>
      </c>
    </row>
    <row r="251" spans="1:7" x14ac:dyDescent="0.25">
      <c r="A251" s="7">
        <v>41524</v>
      </c>
      <c r="B251" s="8" t="str">
        <f>TEXT(Calendar[[#This Row],[Date]],"mmm")</f>
        <v>Sep</v>
      </c>
      <c r="C251" s="9" t="str">
        <f>TEXT(Calendar[[#This Row],[Date]],"mmmm")</f>
        <v>September</v>
      </c>
      <c r="D251" s="10">
        <f>YEAR(Calendar[[#This Row],[Date]])</f>
        <v>2013</v>
      </c>
      <c r="E251" s="11">
        <f t="shared" si="3"/>
        <v>9</v>
      </c>
      <c r="F251" s="11" t="str">
        <f>INDEX(Seasons[Season],MATCH(Calendar[[#This Row],[Date]],Seasons[Date],1),1)</f>
        <v>Summer</v>
      </c>
      <c r="G251" s="18">
        <f>INDEX(Seasons[SeasonSort],MATCH(Calendar[[#This Row],[Date]],Seasons[Date],1),1)</f>
        <v>2</v>
      </c>
    </row>
    <row r="252" spans="1:7" x14ac:dyDescent="0.25">
      <c r="A252" s="7">
        <v>41525</v>
      </c>
      <c r="B252" s="8" t="str">
        <f>TEXT(Calendar[[#This Row],[Date]],"mmm")</f>
        <v>Sep</v>
      </c>
      <c r="C252" s="9" t="str">
        <f>TEXT(Calendar[[#This Row],[Date]],"mmmm")</f>
        <v>September</v>
      </c>
      <c r="D252" s="10">
        <f>YEAR(Calendar[[#This Row],[Date]])</f>
        <v>2013</v>
      </c>
      <c r="E252" s="11">
        <f t="shared" si="3"/>
        <v>9</v>
      </c>
      <c r="F252" s="11" t="str">
        <f>INDEX(Seasons[Season],MATCH(Calendar[[#This Row],[Date]],Seasons[Date],1),1)</f>
        <v>Summer</v>
      </c>
      <c r="G252" s="18">
        <f>INDEX(Seasons[SeasonSort],MATCH(Calendar[[#This Row],[Date]],Seasons[Date],1),1)</f>
        <v>2</v>
      </c>
    </row>
    <row r="253" spans="1:7" x14ac:dyDescent="0.25">
      <c r="A253" s="7">
        <v>41526</v>
      </c>
      <c r="B253" s="8" t="str">
        <f>TEXT(Calendar[[#This Row],[Date]],"mmm")</f>
        <v>Sep</v>
      </c>
      <c r="C253" s="9" t="str">
        <f>TEXT(Calendar[[#This Row],[Date]],"mmmm")</f>
        <v>September</v>
      </c>
      <c r="D253" s="10">
        <f>YEAR(Calendar[[#This Row],[Date]])</f>
        <v>2013</v>
      </c>
      <c r="E253" s="11">
        <f t="shared" si="3"/>
        <v>9</v>
      </c>
      <c r="F253" s="11" t="str">
        <f>INDEX(Seasons[Season],MATCH(Calendar[[#This Row],[Date]],Seasons[Date],1),1)</f>
        <v>Summer</v>
      </c>
      <c r="G253" s="18">
        <f>INDEX(Seasons[SeasonSort],MATCH(Calendar[[#This Row],[Date]],Seasons[Date],1),1)</f>
        <v>2</v>
      </c>
    </row>
    <row r="254" spans="1:7" x14ac:dyDescent="0.25">
      <c r="A254" s="7">
        <v>41527</v>
      </c>
      <c r="B254" s="8" t="str">
        <f>TEXT(Calendar[[#This Row],[Date]],"mmm")</f>
        <v>Sep</v>
      </c>
      <c r="C254" s="9" t="str">
        <f>TEXT(Calendar[[#This Row],[Date]],"mmmm")</f>
        <v>September</v>
      </c>
      <c r="D254" s="10">
        <f>YEAR(Calendar[[#This Row],[Date]])</f>
        <v>2013</v>
      </c>
      <c r="E254" s="11">
        <f t="shared" si="3"/>
        <v>9</v>
      </c>
      <c r="F254" s="11" t="str">
        <f>INDEX(Seasons[Season],MATCH(Calendar[[#This Row],[Date]],Seasons[Date],1),1)</f>
        <v>Summer</v>
      </c>
      <c r="G254" s="18">
        <f>INDEX(Seasons[SeasonSort],MATCH(Calendar[[#This Row],[Date]],Seasons[Date],1),1)</f>
        <v>2</v>
      </c>
    </row>
    <row r="255" spans="1:7" x14ac:dyDescent="0.25">
      <c r="A255" s="7">
        <v>41528</v>
      </c>
      <c r="B255" s="8" t="str">
        <f>TEXT(Calendar[[#This Row],[Date]],"mmm")</f>
        <v>Sep</v>
      </c>
      <c r="C255" s="9" t="str">
        <f>TEXT(Calendar[[#This Row],[Date]],"mmmm")</f>
        <v>September</v>
      </c>
      <c r="D255" s="10">
        <f>YEAR(Calendar[[#This Row],[Date]])</f>
        <v>2013</v>
      </c>
      <c r="E255" s="11">
        <f t="shared" si="3"/>
        <v>9</v>
      </c>
      <c r="F255" s="11" t="str">
        <f>INDEX(Seasons[Season],MATCH(Calendar[[#This Row],[Date]],Seasons[Date],1),1)</f>
        <v>Summer</v>
      </c>
      <c r="G255" s="18">
        <f>INDEX(Seasons[SeasonSort],MATCH(Calendar[[#This Row],[Date]],Seasons[Date],1),1)</f>
        <v>2</v>
      </c>
    </row>
    <row r="256" spans="1:7" x14ac:dyDescent="0.25">
      <c r="A256" s="7">
        <v>41529</v>
      </c>
      <c r="B256" s="8" t="str">
        <f>TEXT(Calendar[[#This Row],[Date]],"mmm")</f>
        <v>Sep</v>
      </c>
      <c r="C256" s="9" t="str">
        <f>TEXT(Calendar[[#This Row],[Date]],"mmmm")</f>
        <v>September</v>
      </c>
      <c r="D256" s="10">
        <f>YEAR(Calendar[[#This Row],[Date]])</f>
        <v>2013</v>
      </c>
      <c r="E256" s="11">
        <f t="shared" si="3"/>
        <v>9</v>
      </c>
      <c r="F256" s="11" t="str">
        <f>INDEX(Seasons[Season],MATCH(Calendar[[#This Row],[Date]],Seasons[Date],1),1)</f>
        <v>Summer</v>
      </c>
      <c r="G256" s="18">
        <f>INDEX(Seasons[SeasonSort],MATCH(Calendar[[#This Row],[Date]],Seasons[Date],1),1)</f>
        <v>2</v>
      </c>
    </row>
    <row r="257" spans="1:7" x14ac:dyDescent="0.25">
      <c r="A257" s="7">
        <v>41530</v>
      </c>
      <c r="B257" s="8" t="str">
        <f>TEXT(Calendar[[#This Row],[Date]],"mmm")</f>
        <v>Sep</v>
      </c>
      <c r="C257" s="9" t="str">
        <f>TEXT(Calendar[[#This Row],[Date]],"mmmm")</f>
        <v>September</v>
      </c>
      <c r="D257" s="10">
        <f>YEAR(Calendar[[#This Row],[Date]])</f>
        <v>2013</v>
      </c>
      <c r="E257" s="11">
        <f t="shared" si="3"/>
        <v>9</v>
      </c>
      <c r="F257" s="11" t="str">
        <f>INDEX(Seasons[Season],MATCH(Calendar[[#This Row],[Date]],Seasons[Date],1),1)</f>
        <v>Summer</v>
      </c>
      <c r="G257" s="18">
        <f>INDEX(Seasons[SeasonSort],MATCH(Calendar[[#This Row],[Date]],Seasons[Date],1),1)</f>
        <v>2</v>
      </c>
    </row>
    <row r="258" spans="1:7" x14ac:dyDescent="0.25">
      <c r="A258" s="7">
        <v>41531</v>
      </c>
      <c r="B258" s="8" t="str">
        <f>TEXT(Calendar[[#This Row],[Date]],"mmm")</f>
        <v>Sep</v>
      </c>
      <c r="C258" s="9" t="str">
        <f>TEXT(Calendar[[#This Row],[Date]],"mmmm")</f>
        <v>September</v>
      </c>
      <c r="D258" s="10">
        <f>YEAR(Calendar[[#This Row],[Date]])</f>
        <v>2013</v>
      </c>
      <c r="E258" s="11">
        <f t="shared" si="3"/>
        <v>9</v>
      </c>
      <c r="F258" s="11" t="str">
        <f>INDEX(Seasons[Season],MATCH(Calendar[[#This Row],[Date]],Seasons[Date],1),1)</f>
        <v>Summer</v>
      </c>
      <c r="G258" s="18">
        <f>INDEX(Seasons[SeasonSort],MATCH(Calendar[[#This Row],[Date]],Seasons[Date],1),1)</f>
        <v>2</v>
      </c>
    </row>
    <row r="259" spans="1:7" x14ac:dyDescent="0.25">
      <c r="A259" s="7">
        <v>41532</v>
      </c>
      <c r="B259" s="8" t="str">
        <f>TEXT(Calendar[[#This Row],[Date]],"mmm")</f>
        <v>Sep</v>
      </c>
      <c r="C259" s="9" t="str">
        <f>TEXT(Calendar[[#This Row],[Date]],"mmmm")</f>
        <v>September</v>
      </c>
      <c r="D259" s="10">
        <f>YEAR(Calendar[[#This Row],[Date]])</f>
        <v>2013</v>
      </c>
      <c r="E259" s="11">
        <f t="shared" si="3"/>
        <v>9</v>
      </c>
      <c r="F259" s="11" t="str">
        <f>INDEX(Seasons[Season],MATCH(Calendar[[#This Row],[Date]],Seasons[Date],1),1)</f>
        <v>Summer</v>
      </c>
      <c r="G259" s="18">
        <f>INDEX(Seasons[SeasonSort],MATCH(Calendar[[#This Row],[Date]],Seasons[Date],1),1)</f>
        <v>2</v>
      </c>
    </row>
    <row r="260" spans="1:7" x14ac:dyDescent="0.25">
      <c r="A260" s="7">
        <v>41533</v>
      </c>
      <c r="B260" s="8" t="str">
        <f>TEXT(Calendar[[#This Row],[Date]],"mmm")</f>
        <v>Sep</v>
      </c>
      <c r="C260" s="9" t="str">
        <f>TEXT(Calendar[[#This Row],[Date]],"mmmm")</f>
        <v>September</v>
      </c>
      <c r="D260" s="10">
        <f>YEAR(Calendar[[#This Row],[Date]])</f>
        <v>2013</v>
      </c>
      <c r="E260" s="11">
        <f t="shared" ref="E260:E323" si="4">MONTH(A260)</f>
        <v>9</v>
      </c>
      <c r="F260" s="11" t="str">
        <f>INDEX(Seasons[Season],MATCH(Calendar[[#This Row],[Date]],Seasons[Date],1),1)</f>
        <v>Summer</v>
      </c>
      <c r="G260" s="18">
        <f>INDEX(Seasons[SeasonSort],MATCH(Calendar[[#This Row],[Date]],Seasons[Date],1),1)</f>
        <v>2</v>
      </c>
    </row>
    <row r="261" spans="1:7" x14ac:dyDescent="0.25">
      <c r="A261" s="7">
        <v>41534</v>
      </c>
      <c r="B261" s="8" t="str">
        <f>TEXT(Calendar[[#This Row],[Date]],"mmm")</f>
        <v>Sep</v>
      </c>
      <c r="C261" s="9" t="str">
        <f>TEXT(Calendar[[#This Row],[Date]],"mmmm")</f>
        <v>September</v>
      </c>
      <c r="D261" s="10">
        <f>YEAR(Calendar[[#This Row],[Date]])</f>
        <v>2013</v>
      </c>
      <c r="E261" s="11">
        <f t="shared" si="4"/>
        <v>9</v>
      </c>
      <c r="F261" s="11" t="str">
        <f>INDEX(Seasons[Season],MATCH(Calendar[[#This Row],[Date]],Seasons[Date],1),1)</f>
        <v>Summer</v>
      </c>
      <c r="G261" s="18">
        <f>INDEX(Seasons[SeasonSort],MATCH(Calendar[[#This Row],[Date]],Seasons[Date],1),1)</f>
        <v>2</v>
      </c>
    </row>
    <row r="262" spans="1:7" x14ac:dyDescent="0.25">
      <c r="A262" s="7">
        <v>41535</v>
      </c>
      <c r="B262" s="8" t="str">
        <f>TEXT(Calendar[[#This Row],[Date]],"mmm")</f>
        <v>Sep</v>
      </c>
      <c r="C262" s="9" t="str">
        <f>TEXT(Calendar[[#This Row],[Date]],"mmmm")</f>
        <v>September</v>
      </c>
      <c r="D262" s="10">
        <f>YEAR(Calendar[[#This Row],[Date]])</f>
        <v>2013</v>
      </c>
      <c r="E262" s="11">
        <f t="shared" si="4"/>
        <v>9</v>
      </c>
      <c r="F262" s="11" t="str">
        <f>INDEX(Seasons[Season],MATCH(Calendar[[#This Row],[Date]],Seasons[Date],1),1)</f>
        <v>Summer</v>
      </c>
      <c r="G262" s="18">
        <f>INDEX(Seasons[SeasonSort],MATCH(Calendar[[#This Row],[Date]],Seasons[Date],1),1)</f>
        <v>2</v>
      </c>
    </row>
    <row r="263" spans="1:7" x14ac:dyDescent="0.25">
      <c r="A263" s="7">
        <v>41536</v>
      </c>
      <c r="B263" s="8" t="str">
        <f>TEXT(Calendar[[#This Row],[Date]],"mmm")</f>
        <v>Sep</v>
      </c>
      <c r="C263" s="9" t="str">
        <f>TEXT(Calendar[[#This Row],[Date]],"mmmm")</f>
        <v>September</v>
      </c>
      <c r="D263" s="10">
        <f>YEAR(Calendar[[#This Row],[Date]])</f>
        <v>2013</v>
      </c>
      <c r="E263" s="11">
        <f t="shared" si="4"/>
        <v>9</v>
      </c>
      <c r="F263" s="11" t="str">
        <f>INDEX(Seasons[Season],MATCH(Calendar[[#This Row],[Date]],Seasons[Date],1),1)</f>
        <v>Summer</v>
      </c>
      <c r="G263" s="18">
        <f>INDEX(Seasons[SeasonSort],MATCH(Calendar[[#This Row],[Date]],Seasons[Date],1),1)</f>
        <v>2</v>
      </c>
    </row>
    <row r="264" spans="1:7" x14ac:dyDescent="0.25">
      <c r="A264" s="7">
        <v>41537</v>
      </c>
      <c r="B264" s="8" t="str">
        <f>TEXT(Calendar[[#This Row],[Date]],"mmm")</f>
        <v>Sep</v>
      </c>
      <c r="C264" s="9" t="str">
        <f>TEXT(Calendar[[#This Row],[Date]],"mmmm")</f>
        <v>September</v>
      </c>
      <c r="D264" s="10">
        <f>YEAR(Calendar[[#This Row],[Date]])</f>
        <v>2013</v>
      </c>
      <c r="E264" s="11">
        <f t="shared" si="4"/>
        <v>9</v>
      </c>
      <c r="F264" s="11" t="str">
        <f>INDEX(Seasons[Season],MATCH(Calendar[[#This Row],[Date]],Seasons[Date],1),1)</f>
        <v>Summer</v>
      </c>
      <c r="G264" s="18">
        <f>INDEX(Seasons[SeasonSort],MATCH(Calendar[[#This Row],[Date]],Seasons[Date],1),1)</f>
        <v>2</v>
      </c>
    </row>
    <row r="265" spans="1:7" x14ac:dyDescent="0.25">
      <c r="A265" s="7">
        <v>41538</v>
      </c>
      <c r="B265" s="8" t="str">
        <f>TEXT(Calendar[[#This Row],[Date]],"mmm")</f>
        <v>Sep</v>
      </c>
      <c r="C265" s="9" t="str">
        <f>TEXT(Calendar[[#This Row],[Date]],"mmmm")</f>
        <v>September</v>
      </c>
      <c r="D265" s="10">
        <f>YEAR(Calendar[[#This Row],[Date]])</f>
        <v>2013</v>
      </c>
      <c r="E265" s="11">
        <f t="shared" si="4"/>
        <v>9</v>
      </c>
      <c r="F265" s="11" t="str">
        <f>INDEX(Seasons[Season],MATCH(Calendar[[#This Row],[Date]],Seasons[Date],1),1)</f>
        <v>Summer</v>
      </c>
      <c r="G265" s="18">
        <f>INDEX(Seasons[SeasonSort],MATCH(Calendar[[#This Row],[Date]],Seasons[Date],1),1)</f>
        <v>2</v>
      </c>
    </row>
    <row r="266" spans="1:7" x14ac:dyDescent="0.25">
      <c r="A266" s="7">
        <v>41539</v>
      </c>
      <c r="B266" s="8" t="str">
        <f>TEXT(Calendar[[#This Row],[Date]],"mmm")</f>
        <v>Sep</v>
      </c>
      <c r="C266" s="9" t="str">
        <f>TEXT(Calendar[[#This Row],[Date]],"mmmm")</f>
        <v>September</v>
      </c>
      <c r="D266" s="10">
        <f>YEAR(Calendar[[#This Row],[Date]])</f>
        <v>2013</v>
      </c>
      <c r="E266" s="11">
        <f t="shared" si="4"/>
        <v>9</v>
      </c>
      <c r="F266" s="11" t="str">
        <f>INDEX(Seasons[Season],MATCH(Calendar[[#This Row],[Date]],Seasons[Date],1),1)</f>
        <v>Fall</v>
      </c>
      <c r="G266" s="18">
        <f>INDEX(Seasons[SeasonSort],MATCH(Calendar[[#This Row],[Date]],Seasons[Date],1),1)</f>
        <v>3</v>
      </c>
    </row>
    <row r="267" spans="1:7" x14ac:dyDescent="0.25">
      <c r="A267" s="7">
        <v>41540</v>
      </c>
      <c r="B267" s="8" t="str">
        <f>TEXT(Calendar[[#This Row],[Date]],"mmm")</f>
        <v>Sep</v>
      </c>
      <c r="C267" s="9" t="str">
        <f>TEXT(Calendar[[#This Row],[Date]],"mmmm")</f>
        <v>September</v>
      </c>
      <c r="D267" s="10">
        <f>YEAR(Calendar[[#This Row],[Date]])</f>
        <v>2013</v>
      </c>
      <c r="E267" s="11">
        <f t="shared" si="4"/>
        <v>9</v>
      </c>
      <c r="F267" s="11" t="str">
        <f>INDEX(Seasons[Season],MATCH(Calendar[[#This Row],[Date]],Seasons[Date],1),1)</f>
        <v>Fall</v>
      </c>
      <c r="G267" s="18">
        <f>INDEX(Seasons[SeasonSort],MATCH(Calendar[[#This Row],[Date]],Seasons[Date],1),1)</f>
        <v>3</v>
      </c>
    </row>
    <row r="268" spans="1:7" x14ac:dyDescent="0.25">
      <c r="A268" s="7">
        <v>41541</v>
      </c>
      <c r="B268" s="8" t="str">
        <f>TEXT(Calendar[[#This Row],[Date]],"mmm")</f>
        <v>Sep</v>
      </c>
      <c r="C268" s="9" t="str">
        <f>TEXT(Calendar[[#This Row],[Date]],"mmmm")</f>
        <v>September</v>
      </c>
      <c r="D268" s="10">
        <f>YEAR(Calendar[[#This Row],[Date]])</f>
        <v>2013</v>
      </c>
      <c r="E268" s="11">
        <f t="shared" si="4"/>
        <v>9</v>
      </c>
      <c r="F268" s="11" t="str">
        <f>INDEX(Seasons[Season],MATCH(Calendar[[#This Row],[Date]],Seasons[Date],1),1)</f>
        <v>Fall</v>
      </c>
      <c r="G268" s="18">
        <f>INDEX(Seasons[SeasonSort],MATCH(Calendar[[#This Row],[Date]],Seasons[Date],1),1)</f>
        <v>3</v>
      </c>
    </row>
    <row r="269" spans="1:7" x14ac:dyDescent="0.25">
      <c r="A269" s="7">
        <v>41542</v>
      </c>
      <c r="B269" s="8" t="str">
        <f>TEXT(Calendar[[#This Row],[Date]],"mmm")</f>
        <v>Sep</v>
      </c>
      <c r="C269" s="9" t="str">
        <f>TEXT(Calendar[[#This Row],[Date]],"mmmm")</f>
        <v>September</v>
      </c>
      <c r="D269" s="10">
        <f>YEAR(Calendar[[#This Row],[Date]])</f>
        <v>2013</v>
      </c>
      <c r="E269" s="11">
        <f t="shared" si="4"/>
        <v>9</v>
      </c>
      <c r="F269" s="11" t="str">
        <f>INDEX(Seasons[Season],MATCH(Calendar[[#This Row],[Date]],Seasons[Date],1),1)</f>
        <v>Fall</v>
      </c>
      <c r="G269" s="18">
        <f>INDEX(Seasons[SeasonSort],MATCH(Calendar[[#This Row],[Date]],Seasons[Date],1),1)</f>
        <v>3</v>
      </c>
    </row>
    <row r="270" spans="1:7" x14ac:dyDescent="0.25">
      <c r="A270" s="7">
        <v>41543</v>
      </c>
      <c r="B270" s="8" t="str">
        <f>TEXT(Calendar[[#This Row],[Date]],"mmm")</f>
        <v>Sep</v>
      </c>
      <c r="C270" s="9" t="str">
        <f>TEXT(Calendar[[#This Row],[Date]],"mmmm")</f>
        <v>September</v>
      </c>
      <c r="D270" s="10">
        <f>YEAR(Calendar[[#This Row],[Date]])</f>
        <v>2013</v>
      </c>
      <c r="E270" s="11">
        <f t="shared" si="4"/>
        <v>9</v>
      </c>
      <c r="F270" s="11" t="str">
        <f>INDEX(Seasons[Season],MATCH(Calendar[[#This Row],[Date]],Seasons[Date],1),1)</f>
        <v>Fall</v>
      </c>
      <c r="G270" s="18">
        <f>INDEX(Seasons[SeasonSort],MATCH(Calendar[[#This Row],[Date]],Seasons[Date],1),1)</f>
        <v>3</v>
      </c>
    </row>
    <row r="271" spans="1:7" x14ac:dyDescent="0.25">
      <c r="A271" s="7">
        <v>41544</v>
      </c>
      <c r="B271" s="8" t="str">
        <f>TEXT(Calendar[[#This Row],[Date]],"mmm")</f>
        <v>Sep</v>
      </c>
      <c r="C271" s="9" t="str">
        <f>TEXT(Calendar[[#This Row],[Date]],"mmmm")</f>
        <v>September</v>
      </c>
      <c r="D271" s="10">
        <f>YEAR(Calendar[[#This Row],[Date]])</f>
        <v>2013</v>
      </c>
      <c r="E271" s="11">
        <f t="shared" si="4"/>
        <v>9</v>
      </c>
      <c r="F271" s="11" t="str">
        <f>INDEX(Seasons[Season],MATCH(Calendar[[#This Row],[Date]],Seasons[Date],1),1)</f>
        <v>Fall</v>
      </c>
      <c r="G271" s="18">
        <f>INDEX(Seasons[SeasonSort],MATCH(Calendar[[#This Row],[Date]],Seasons[Date],1),1)</f>
        <v>3</v>
      </c>
    </row>
    <row r="272" spans="1:7" x14ac:dyDescent="0.25">
      <c r="A272" s="7">
        <v>41545</v>
      </c>
      <c r="B272" s="8" t="str">
        <f>TEXT(Calendar[[#This Row],[Date]],"mmm")</f>
        <v>Sep</v>
      </c>
      <c r="C272" s="9" t="str">
        <f>TEXT(Calendar[[#This Row],[Date]],"mmmm")</f>
        <v>September</v>
      </c>
      <c r="D272" s="10">
        <f>YEAR(Calendar[[#This Row],[Date]])</f>
        <v>2013</v>
      </c>
      <c r="E272" s="11">
        <f t="shared" si="4"/>
        <v>9</v>
      </c>
      <c r="F272" s="11" t="str">
        <f>INDEX(Seasons[Season],MATCH(Calendar[[#This Row],[Date]],Seasons[Date],1),1)</f>
        <v>Fall</v>
      </c>
      <c r="G272" s="18">
        <f>INDEX(Seasons[SeasonSort],MATCH(Calendar[[#This Row],[Date]],Seasons[Date],1),1)</f>
        <v>3</v>
      </c>
    </row>
    <row r="273" spans="1:7" x14ac:dyDescent="0.25">
      <c r="A273" s="7">
        <v>41546</v>
      </c>
      <c r="B273" s="8" t="str">
        <f>TEXT(Calendar[[#This Row],[Date]],"mmm")</f>
        <v>Sep</v>
      </c>
      <c r="C273" s="9" t="str">
        <f>TEXT(Calendar[[#This Row],[Date]],"mmmm")</f>
        <v>September</v>
      </c>
      <c r="D273" s="10">
        <f>YEAR(Calendar[[#This Row],[Date]])</f>
        <v>2013</v>
      </c>
      <c r="E273" s="11">
        <f t="shared" si="4"/>
        <v>9</v>
      </c>
      <c r="F273" s="11" t="str">
        <f>INDEX(Seasons[Season],MATCH(Calendar[[#This Row],[Date]],Seasons[Date],1),1)</f>
        <v>Fall</v>
      </c>
      <c r="G273" s="18">
        <f>INDEX(Seasons[SeasonSort],MATCH(Calendar[[#This Row],[Date]],Seasons[Date],1),1)</f>
        <v>3</v>
      </c>
    </row>
    <row r="274" spans="1:7" x14ac:dyDescent="0.25">
      <c r="A274" s="7">
        <v>41547</v>
      </c>
      <c r="B274" s="8" t="str">
        <f>TEXT(Calendar[[#This Row],[Date]],"mmm")</f>
        <v>Sep</v>
      </c>
      <c r="C274" s="9" t="str">
        <f>TEXT(Calendar[[#This Row],[Date]],"mmmm")</f>
        <v>September</v>
      </c>
      <c r="D274" s="10">
        <f>YEAR(Calendar[[#This Row],[Date]])</f>
        <v>2013</v>
      </c>
      <c r="E274" s="11">
        <f t="shared" si="4"/>
        <v>9</v>
      </c>
      <c r="F274" s="11" t="str">
        <f>INDEX(Seasons[Season],MATCH(Calendar[[#This Row],[Date]],Seasons[Date],1),1)</f>
        <v>Fall</v>
      </c>
      <c r="G274" s="18">
        <f>INDEX(Seasons[SeasonSort],MATCH(Calendar[[#This Row],[Date]],Seasons[Date],1),1)</f>
        <v>3</v>
      </c>
    </row>
    <row r="275" spans="1:7" x14ac:dyDescent="0.25">
      <c r="A275" s="7">
        <v>41548</v>
      </c>
      <c r="B275" s="8" t="str">
        <f>TEXT(Calendar[[#This Row],[Date]],"mmm")</f>
        <v>Oct</v>
      </c>
      <c r="C275" s="9" t="str">
        <f>TEXT(Calendar[[#This Row],[Date]],"mmmm")</f>
        <v>October</v>
      </c>
      <c r="D275" s="10">
        <f>YEAR(Calendar[[#This Row],[Date]])</f>
        <v>2013</v>
      </c>
      <c r="E275" s="11">
        <f t="shared" si="4"/>
        <v>10</v>
      </c>
      <c r="F275" s="11" t="str">
        <f>INDEX(Seasons[Season],MATCH(Calendar[[#This Row],[Date]],Seasons[Date],1),1)</f>
        <v>Fall</v>
      </c>
      <c r="G275" s="18">
        <f>INDEX(Seasons[SeasonSort],MATCH(Calendar[[#This Row],[Date]],Seasons[Date],1),1)</f>
        <v>3</v>
      </c>
    </row>
    <row r="276" spans="1:7" x14ac:dyDescent="0.25">
      <c r="A276" s="7">
        <v>41549</v>
      </c>
      <c r="B276" s="8" t="str">
        <f>TEXT(Calendar[[#This Row],[Date]],"mmm")</f>
        <v>Oct</v>
      </c>
      <c r="C276" s="9" t="str">
        <f>TEXT(Calendar[[#This Row],[Date]],"mmmm")</f>
        <v>October</v>
      </c>
      <c r="D276" s="10">
        <f>YEAR(Calendar[[#This Row],[Date]])</f>
        <v>2013</v>
      </c>
      <c r="E276" s="11">
        <f t="shared" si="4"/>
        <v>10</v>
      </c>
      <c r="F276" s="11" t="str">
        <f>INDEX(Seasons[Season],MATCH(Calendar[[#This Row],[Date]],Seasons[Date],1),1)</f>
        <v>Fall</v>
      </c>
      <c r="G276" s="18">
        <f>INDEX(Seasons[SeasonSort],MATCH(Calendar[[#This Row],[Date]],Seasons[Date],1),1)</f>
        <v>3</v>
      </c>
    </row>
    <row r="277" spans="1:7" x14ac:dyDescent="0.25">
      <c r="A277" s="7">
        <v>41550</v>
      </c>
      <c r="B277" s="8" t="str">
        <f>TEXT(Calendar[[#This Row],[Date]],"mmm")</f>
        <v>Oct</v>
      </c>
      <c r="C277" s="9" t="str">
        <f>TEXT(Calendar[[#This Row],[Date]],"mmmm")</f>
        <v>October</v>
      </c>
      <c r="D277" s="10">
        <f>YEAR(Calendar[[#This Row],[Date]])</f>
        <v>2013</v>
      </c>
      <c r="E277" s="11">
        <f t="shared" si="4"/>
        <v>10</v>
      </c>
      <c r="F277" s="11" t="str">
        <f>INDEX(Seasons[Season],MATCH(Calendar[[#This Row],[Date]],Seasons[Date],1),1)</f>
        <v>Fall</v>
      </c>
      <c r="G277" s="18">
        <f>INDEX(Seasons[SeasonSort],MATCH(Calendar[[#This Row],[Date]],Seasons[Date],1),1)</f>
        <v>3</v>
      </c>
    </row>
    <row r="278" spans="1:7" x14ac:dyDescent="0.25">
      <c r="A278" s="7">
        <v>41551</v>
      </c>
      <c r="B278" s="8" t="str">
        <f>TEXT(Calendar[[#This Row],[Date]],"mmm")</f>
        <v>Oct</v>
      </c>
      <c r="C278" s="9" t="str">
        <f>TEXT(Calendar[[#This Row],[Date]],"mmmm")</f>
        <v>October</v>
      </c>
      <c r="D278" s="10">
        <f>YEAR(Calendar[[#This Row],[Date]])</f>
        <v>2013</v>
      </c>
      <c r="E278" s="11">
        <f t="shared" si="4"/>
        <v>10</v>
      </c>
      <c r="F278" s="11" t="str">
        <f>INDEX(Seasons[Season],MATCH(Calendar[[#This Row],[Date]],Seasons[Date],1),1)</f>
        <v>Fall</v>
      </c>
      <c r="G278" s="18">
        <f>INDEX(Seasons[SeasonSort],MATCH(Calendar[[#This Row],[Date]],Seasons[Date],1),1)</f>
        <v>3</v>
      </c>
    </row>
    <row r="279" spans="1:7" x14ac:dyDescent="0.25">
      <c r="A279" s="7">
        <v>41552</v>
      </c>
      <c r="B279" s="8" t="str">
        <f>TEXT(Calendar[[#This Row],[Date]],"mmm")</f>
        <v>Oct</v>
      </c>
      <c r="C279" s="9" t="str">
        <f>TEXT(Calendar[[#This Row],[Date]],"mmmm")</f>
        <v>October</v>
      </c>
      <c r="D279" s="10">
        <f>YEAR(Calendar[[#This Row],[Date]])</f>
        <v>2013</v>
      </c>
      <c r="E279" s="11">
        <f t="shared" si="4"/>
        <v>10</v>
      </c>
      <c r="F279" s="11" t="str">
        <f>INDEX(Seasons[Season],MATCH(Calendar[[#This Row],[Date]],Seasons[Date],1),1)</f>
        <v>Fall</v>
      </c>
      <c r="G279" s="18">
        <f>INDEX(Seasons[SeasonSort],MATCH(Calendar[[#This Row],[Date]],Seasons[Date],1),1)</f>
        <v>3</v>
      </c>
    </row>
    <row r="280" spans="1:7" x14ac:dyDescent="0.25">
      <c r="A280" s="7">
        <v>41553</v>
      </c>
      <c r="B280" s="8" t="str">
        <f>TEXT(Calendar[[#This Row],[Date]],"mmm")</f>
        <v>Oct</v>
      </c>
      <c r="C280" s="9" t="str">
        <f>TEXT(Calendar[[#This Row],[Date]],"mmmm")</f>
        <v>October</v>
      </c>
      <c r="D280" s="10">
        <f>YEAR(Calendar[[#This Row],[Date]])</f>
        <v>2013</v>
      </c>
      <c r="E280" s="11">
        <f t="shared" si="4"/>
        <v>10</v>
      </c>
      <c r="F280" s="11" t="str">
        <f>INDEX(Seasons[Season],MATCH(Calendar[[#This Row],[Date]],Seasons[Date],1),1)</f>
        <v>Fall</v>
      </c>
      <c r="G280" s="18">
        <f>INDEX(Seasons[SeasonSort],MATCH(Calendar[[#This Row],[Date]],Seasons[Date],1),1)</f>
        <v>3</v>
      </c>
    </row>
    <row r="281" spans="1:7" x14ac:dyDescent="0.25">
      <c r="A281" s="7">
        <v>41554</v>
      </c>
      <c r="B281" s="8" t="str">
        <f>TEXT(Calendar[[#This Row],[Date]],"mmm")</f>
        <v>Oct</v>
      </c>
      <c r="C281" s="9" t="str">
        <f>TEXT(Calendar[[#This Row],[Date]],"mmmm")</f>
        <v>October</v>
      </c>
      <c r="D281" s="10">
        <f>YEAR(Calendar[[#This Row],[Date]])</f>
        <v>2013</v>
      </c>
      <c r="E281" s="11">
        <f t="shared" si="4"/>
        <v>10</v>
      </c>
      <c r="F281" s="11" t="str">
        <f>INDEX(Seasons[Season],MATCH(Calendar[[#This Row],[Date]],Seasons[Date],1),1)</f>
        <v>Fall</v>
      </c>
      <c r="G281" s="18">
        <f>INDEX(Seasons[SeasonSort],MATCH(Calendar[[#This Row],[Date]],Seasons[Date],1),1)</f>
        <v>3</v>
      </c>
    </row>
    <row r="282" spans="1:7" x14ac:dyDescent="0.25">
      <c r="A282" s="7">
        <v>41555</v>
      </c>
      <c r="B282" s="8" t="str">
        <f>TEXT(Calendar[[#This Row],[Date]],"mmm")</f>
        <v>Oct</v>
      </c>
      <c r="C282" s="9" t="str">
        <f>TEXT(Calendar[[#This Row],[Date]],"mmmm")</f>
        <v>October</v>
      </c>
      <c r="D282" s="10">
        <f>YEAR(Calendar[[#This Row],[Date]])</f>
        <v>2013</v>
      </c>
      <c r="E282" s="11">
        <f t="shared" si="4"/>
        <v>10</v>
      </c>
      <c r="F282" s="11" t="str">
        <f>INDEX(Seasons[Season],MATCH(Calendar[[#This Row],[Date]],Seasons[Date],1),1)</f>
        <v>Fall</v>
      </c>
      <c r="G282" s="18">
        <f>INDEX(Seasons[SeasonSort],MATCH(Calendar[[#This Row],[Date]],Seasons[Date],1),1)</f>
        <v>3</v>
      </c>
    </row>
    <row r="283" spans="1:7" x14ac:dyDescent="0.25">
      <c r="A283" s="7">
        <v>41556</v>
      </c>
      <c r="B283" s="8" t="str">
        <f>TEXT(Calendar[[#This Row],[Date]],"mmm")</f>
        <v>Oct</v>
      </c>
      <c r="C283" s="9" t="str">
        <f>TEXT(Calendar[[#This Row],[Date]],"mmmm")</f>
        <v>October</v>
      </c>
      <c r="D283" s="10">
        <f>YEAR(Calendar[[#This Row],[Date]])</f>
        <v>2013</v>
      </c>
      <c r="E283" s="11">
        <f t="shared" si="4"/>
        <v>10</v>
      </c>
      <c r="F283" s="11" t="str">
        <f>INDEX(Seasons[Season],MATCH(Calendar[[#This Row],[Date]],Seasons[Date],1),1)</f>
        <v>Fall</v>
      </c>
      <c r="G283" s="18">
        <f>INDEX(Seasons[SeasonSort],MATCH(Calendar[[#This Row],[Date]],Seasons[Date],1),1)</f>
        <v>3</v>
      </c>
    </row>
    <row r="284" spans="1:7" x14ac:dyDescent="0.25">
      <c r="A284" s="7">
        <v>41557</v>
      </c>
      <c r="B284" s="8" t="str">
        <f>TEXT(Calendar[[#This Row],[Date]],"mmm")</f>
        <v>Oct</v>
      </c>
      <c r="C284" s="9" t="str">
        <f>TEXT(Calendar[[#This Row],[Date]],"mmmm")</f>
        <v>October</v>
      </c>
      <c r="D284" s="10">
        <f>YEAR(Calendar[[#This Row],[Date]])</f>
        <v>2013</v>
      </c>
      <c r="E284" s="11">
        <f t="shared" si="4"/>
        <v>10</v>
      </c>
      <c r="F284" s="11" t="str">
        <f>INDEX(Seasons[Season],MATCH(Calendar[[#This Row],[Date]],Seasons[Date],1),1)</f>
        <v>Fall</v>
      </c>
      <c r="G284" s="18">
        <f>INDEX(Seasons[SeasonSort],MATCH(Calendar[[#This Row],[Date]],Seasons[Date],1),1)</f>
        <v>3</v>
      </c>
    </row>
    <row r="285" spans="1:7" x14ac:dyDescent="0.25">
      <c r="A285" s="7">
        <v>41558</v>
      </c>
      <c r="B285" s="8" t="str">
        <f>TEXT(Calendar[[#This Row],[Date]],"mmm")</f>
        <v>Oct</v>
      </c>
      <c r="C285" s="9" t="str">
        <f>TEXT(Calendar[[#This Row],[Date]],"mmmm")</f>
        <v>October</v>
      </c>
      <c r="D285" s="10">
        <f>YEAR(Calendar[[#This Row],[Date]])</f>
        <v>2013</v>
      </c>
      <c r="E285" s="11">
        <f t="shared" si="4"/>
        <v>10</v>
      </c>
      <c r="F285" s="11" t="str">
        <f>INDEX(Seasons[Season],MATCH(Calendar[[#This Row],[Date]],Seasons[Date],1),1)</f>
        <v>Fall</v>
      </c>
      <c r="G285" s="18">
        <f>INDEX(Seasons[SeasonSort],MATCH(Calendar[[#This Row],[Date]],Seasons[Date],1),1)</f>
        <v>3</v>
      </c>
    </row>
    <row r="286" spans="1:7" x14ac:dyDescent="0.25">
      <c r="A286" s="7">
        <v>41559</v>
      </c>
      <c r="B286" s="8" t="str">
        <f>TEXT(Calendar[[#This Row],[Date]],"mmm")</f>
        <v>Oct</v>
      </c>
      <c r="C286" s="9" t="str">
        <f>TEXT(Calendar[[#This Row],[Date]],"mmmm")</f>
        <v>October</v>
      </c>
      <c r="D286" s="10">
        <f>YEAR(Calendar[[#This Row],[Date]])</f>
        <v>2013</v>
      </c>
      <c r="E286" s="11">
        <f t="shared" si="4"/>
        <v>10</v>
      </c>
      <c r="F286" s="11" t="str">
        <f>INDEX(Seasons[Season],MATCH(Calendar[[#This Row],[Date]],Seasons[Date],1),1)</f>
        <v>Fall</v>
      </c>
      <c r="G286" s="18">
        <f>INDEX(Seasons[SeasonSort],MATCH(Calendar[[#This Row],[Date]],Seasons[Date],1),1)</f>
        <v>3</v>
      </c>
    </row>
    <row r="287" spans="1:7" x14ac:dyDescent="0.25">
      <c r="A287" s="7">
        <v>41560</v>
      </c>
      <c r="B287" s="8" t="str">
        <f>TEXT(Calendar[[#This Row],[Date]],"mmm")</f>
        <v>Oct</v>
      </c>
      <c r="C287" s="9" t="str">
        <f>TEXT(Calendar[[#This Row],[Date]],"mmmm")</f>
        <v>October</v>
      </c>
      <c r="D287" s="10">
        <f>YEAR(Calendar[[#This Row],[Date]])</f>
        <v>2013</v>
      </c>
      <c r="E287" s="11">
        <f t="shared" si="4"/>
        <v>10</v>
      </c>
      <c r="F287" s="11" t="str">
        <f>INDEX(Seasons[Season],MATCH(Calendar[[#This Row],[Date]],Seasons[Date],1),1)</f>
        <v>Fall</v>
      </c>
      <c r="G287" s="18">
        <f>INDEX(Seasons[SeasonSort],MATCH(Calendar[[#This Row],[Date]],Seasons[Date],1),1)</f>
        <v>3</v>
      </c>
    </row>
    <row r="288" spans="1:7" x14ac:dyDescent="0.25">
      <c r="A288" s="7">
        <v>41561</v>
      </c>
      <c r="B288" s="8" t="str">
        <f>TEXT(Calendar[[#This Row],[Date]],"mmm")</f>
        <v>Oct</v>
      </c>
      <c r="C288" s="9" t="str">
        <f>TEXT(Calendar[[#This Row],[Date]],"mmmm")</f>
        <v>October</v>
      </c>
      <c r="D288" s="10">
        <f>YEAR(Calendar[[#This Row],[Date]])</f>
        <v>2013</v>
      </c>
      <c r="E288" s="11">
        <f t="shared" si="4"/>
        <v>10</v>
      </c>
      <c r="F288" s="11" t="str">
        <f>INDEX(Seasons[Season],MATCH(Calendar[[#This Row],[Date]],Seasons[Date],1),1)</f>
        <v>Fall</v>
      </c>
      <c r="G288" s="18">
        <f>INDEX(Seasons[SeasonSort],MATCH(Calendar[[#This Row],[Date]],Seasons[Date],1),1)</f>
        <v>3</v>
      </c>
    </row>
    <row r="289" spans="1:7" x14ac:dyDescent="0.25">
      <c r="A289" s="7">
        <v>41562</v>
      </c>
      <c r="B289" s="8" t="str">
        <f>TEXT(Calendar[[#This Row],[Date]],"mmm")</f>
        <v>Oct</v>
      </c>
      <c r="C289" s="9" t="str">
        <f>TEXT(Calendar[[#This Row],[Date]],"mmmm")</f>
        <v>October</v>
      </c>
      <c r="D289" s="10">
        <f>YEAR(Calendar[[#This Row],[Date]])</f>
        <v>2013</v>
      </c>
      <c r="E289" s="11">
        <f t="shared" si="4"/>
        <v>10</v>
      </c>
      <c r="F289" s="11" t="str">
        <f>INDEX(Seasons[Season],MATCH(Calendar[[#This Row],[Date]],Seasons[Date],1),1)</f>
        <v>Fall</v>
      </c>
      <c r="G289" s="18">
        <f>INDEX(Seasons[SeasonSort],MATCH(Calendar[[#This Row],[Date]],Seasons[Date],1),1)</f>
        <v>3</v>
      </c>
    </row>
    <row r="290" spans="1:7" x14ac:dyDescent="0.25">
      <c r="A290" s="7">
        <v>41563</v>
      </c>
      <c r="B290" s="8" t="str">
        <f>TEXT(Calendar[[#This Row],[Date]],"mmm")</f>
        <v>Oct</v>
      </c>
      <c r="C290" s="9" t="str">
        <f>TEXT(Calendar[[#This Row],[Date]],"mmmm")</f>
        <v>October</v>
      </c>
      <c r="D290" s="10">
        <f>YEAR(Calendar[[#This Row],[Date]])</f>
        <v>2013</v>
      </c>
      <c r="E290" s="11">
        <f t="shared" si="4"/>
        <v>10</v>
      </c>
      <c r="F290" s="11" t="str">
        <f>INDEX(Seasons[Season],MATCH(Calendar[[#This Row],[Date]],Seasons[Date],1),1)</f>
        <v>Fall</v>
      </c>
      <c r="G290" s="18">
        <f>INDEX(Seasons[SeasonSort],MATCH(Calendar[[#This Row],[Date]],Seasons[Date],1),1)</f>
        <v>3</v>
      </c>
    </row>
    <row r="291" spans="1:7" x14ac:dyDescent="0.25">
      <c r="A291" s="7">
        <v>41564</v>
      </c>
      <c r="B291" s="8" t="str">
        <f>TEXT(Calendar[[#This Row],[Date]],"mmm")</f>
        <v>Oct</v>
      </c>
      <c r="C291" s="9" t="str">
        <f>TEXT(Calendar[[#This Row],[Date]],"mmmm")</f>
        <v>October</v>
      </c>
      <c r="D291" s="10">
        <f>YEAR(Calendar[[#This Row],[Date]])</f>
        <v>2013</v>
      </c>
      <c r="E291" s="11">
        <f t="shared" si="4"/>
        <v>10</v>
      </c>
      <c r="F291" s="11" t="str">
        <f>INDEX(Seasons[Season],MATCH(Calendar[[#This Row],[Date]],Seasons[Date],1),1)</f>
        <v>Fall</v>
      </c>
      <c r="G291" s="18">
        <f>INDEX(Seasons[SeasonSort],MATCH(Calendar[[#This Row],[Date]],Seasons[Date],1),1)</f>
        <v>3</v>
      </c>
    </row>
    <row r="292" spans="1:7" x14ac:dyDescent="0.25">
      <c r="A292" s="7">
        <v>41565</v>
      </c>
      <c r="B292" s="8" t="str">
        <f>TEXT(Calendar[[#This Row],[Date]],"mmm")</f>
        <v>Oct</v>
      </c>
      <c r="C292" s="9" t="str">
        <f>TEXT(Calendar[[#This Row],[Date]],"mmmm")</f>
        <v>October</v>
      </c>
      <c r="D292" s="10">
        <f>YEAR(Calendar[[#This Row],[Date]])</f>
        <v>2013</v>
      </c>
      <c r="E292" s="11">
        <f t="shared" si="4"/>
        <v>10</v>
      </c>
      <c r="F292" s="11" t="str">
        <f>INDEX(Seasons[Season],MATCH(Calendar[[#This Row],[Date]],Seasons[Date],1),1)</f>
        <v>Fall</v>
      </c>
      <c r="G292" s="18">
        <f>INDEX(Seasons[SeasonSort],MATCH(Calendar[[#This Row],[Date]],Seasons[Date],1),1)</f>
        <v>3</v>
      </c>
    </row>
    <row r="293" spans="1:7" x14ac:dyDescent="0.25">
      <c r="A293" s="7">
        <v>41566</v>
      </c>
      <c r="B293" s="8" t="str">
        <f>TEXT(Calendar[[#This Row],[Date]],"mmm")</f>
        <v>Oct</v>
      </c>
      <c r="C293" s="9" t="str">
        <f>TEXT(Calendar[[#This Row],[Date]],"mmmm")</f>
        <v>October</v>
      </c>
      <c r="D293" s="10">
        <f>YEAR(Calendar[[#This Row],[Date]])</f>
        <v>2013</v>
      </c>
      <c r="E293" s="11">
        <f t="shared" si="4"/>
        <v>10</v>
      </c>
      <c r="F293" s="11" t="str">
        <f>INDEX(Seasons[Season],MATCH(Calendar[[#This Row],[Date]],Seasons[Date],1),1)</f>
        <v>Fall</v>
      </c>
      <c r="G293" s="18">
        <f>INDEX(Seasons[SeasonSort],MATCH(Calendar[[#This Row],[Date]],Seasons[Date],1),1)</f>
        <v>3</v>
      </c>
    </row>
    <row r="294" spans="1:7" x14ac:dyDescent="0.25">
      <c r="A294" s="7">
        <v>41567</v>
      </c>
      <c r="B294" s="8" t="str">
        <f>TEXT(Calendar[[#This Row],[Date]],"mmm")</f>
        <v>Oct</v>
      </c>
      <c r="C294" s="9" t="str">
        <f>TEXT(Calendar[[#This Row],[Date]],"mmmm")</f>
        <v>October</v>
      </c>
      <c r="D294" s="10">
        <f>YEAR(Calendar[[#This Row],[Date]])</f>
        <v>2013</v>
      </c>
      <c r="E294" s="11">
        <f t="shared" si="4"/>
        <v>10</v>
      </c>
      <c r="F294" s="11" t="str">
        <f>INDEX(Seasons[Season],MATCH(Calendar[[#This Row],[Date]],Seasons[Date],1),1)</f>
        <v>Fall</v>
      </c>
      <c r="G294" s="18">
        <f>INDEX(Seasons[SeasonSort],MATCH(Calendar[[#This Row],[Date]],Seasons[Date],1),1)</f>
        <v>3</v>
      </c>
    </row>
    <row r="295" spans="1:7" x14ac:dyDescent="0.25">
      <c r="A295" s="7">
        <v>41568</v>
      </c>
      <c r="B295" s="8" t="str">
        <f>TEXT(Calendar[[#This Row],[Date]],"mmm")</f>
        <v>Oct</v>
      </c>
      <c r="C295" s="9" t="str">
        <f>TEXT(Calendar[[#This Row],[Date]],"mmmm")</f>
        <v>October</v>
      </c>
      <c r="D295" s="10">
        <f>YEAR(Calendar[[#This Row],[Date]])</f>
        <v>2013</v>
      </c>
      <c r="E295" s="11">
        <f t="shared" si="4"/>
        <v>10</v>
      </c>
      <c r="F295" s="11" t="str">
        <f>INDEX(Seasons[Season],MATCH(Calendar[[#This Row],[Date]],Seasons[Date],1),1)</f>
        <v>Fall</v>
      </c>
      <c r="G295" s="18">
        <f>INDEX(Seasons[SeasonSort],MATCH(Calendar[[#This Row],[Date]],Seasons[Date],1),1)</f>
        <v>3</v>
      </c>
    </row>
    <row r="296" spans="1:7" x14ac:dyDescent="0.25">
      <c r="A296" s="7">
        <v>41569</v>
      </c>
      <c r="B296" s="8" t="str">
        <f>TEXT(Calendar[[#This Row],[Date]],"mmm")</f>
        <v>Oct</v>
      </c>
      <c r="C296" s="9" t="str">
        <f>TEXT(Calendar[[#This Row],[Date]],"mmmm")</f>
        <v>October</v>
      </c>
      <c r="D296" s="10">
        <f>YEAR(Calendar[[#This Row],[Date]])</f>
        <v>2013</v>
      </c>
      <c r="E296" s="11">
        <f t="shared" si="4"/>
        <v>10</v>
      </c>
      <c r="F296" s="11" t="str">
        <f>INDEX(Seasons[Season],MATCH(Calendar[[#This Row],[Date]],Seasons[Date],1),1)</f>
        <v>Fall</v>
      </c>
      <c r="G296" s="18">
        <f>INDEX(Seasons[SeasonSort],MATCH(Calendar[[#This Row],[Date]],Seasons[Date],1),1)</f>
        <v>3</v>
      </c>
    </row>
    <row r="297" spans="1:7" x14ac:dyDescent="0.25">
      <c r="A297" s="7">
        <v>41570</v>
      </c>
      <c r="B297" s="8" t="str">
        <f>TEXT(Calendar[[#This Row],[Date]],"mmm")</f>
        <v>Oct</v>
      </c>
      <c r="C297" s="9" t="str">
        <f>TEXT(Calendar[[#This Row],[Date]],"mmmm")</f>
        <v>October</v>
      </c>
      <c r="D297" s="10">
        <f>YEAR(Calendar[[#This Row],[Date]])</f>
        <v>2013</v>
      </c>
      <c r="E297" s="11">
        <f t="shared" si="4"/>
        <v>10</v>
      </c>
      <c r="F297" s="11" t="str">
        <f>INDEX(Seasons[Season],MATCH(Calendar[[#This Row],[Date]],Seasons[Date],1),1)</f>
        <v>Fall</v>
      </c>
      <c r="G297" s="18">
        <f>INDEX(Seasons[SeasonSort],MATCH(Calendar[[#This Row],[Date]],Seasons[Date],1),1)</f>
        <v>3</v>
      </c>
    </row>
    <row r="298" spans="1:7" x14ac:dyDescent="0.25">
      <c r="A298" s="7">
        <v>41571</v>
      </c>
      <c r="B298" s="8" t="str">
        <f>TEXT(Calendar[[#This Row],[Date]],"mmm")</f>
        <v>Oct</v>
      </c>
      <c r="C298" s="9" t="str">
        <f>TEXT(Calendar[[#This Row],[Date]],"mmmm")</f>
        <v>October</v>
      </c>
      <c r="D298" s="10">
        <f>YEAR(Calendar[[#This Row],[Date]])</f>
        <v>2013</v>
      </c>
      <c r="E298" s="11">
        <f t="shared" si="4"/>
        <v>10</v>
      </c>
      <c r="F298" s="11" t="str">
        <f>INDEX(Seasons[Season],MATCH(Calendar[[#This Row],[Date]],Seasons[Date],1),1)</f>
        <v>Fall</v>
      </c>
      <c r="G298" s="18">
        <f>INDEX(Seasons[SeasonSort],MATCH(Calendar[[#This Row],[Date]],Seasons[Date],1),1)</f>
        <v>3</v>
      </c>
    </row>
    <row r="299" spans="1:7" x14ac:dyDescent="0.25">
      <c r="A299" s="7">
        <v>41572</v>
      </c>
      <c r="B299" s="8" t="str">
        <f>TEXT(Calendar[[#This Row],[Date]],"mmm")</f>
        <v>Oct</v>
      </c>
      <c r="C299" s="9" t="str">
        <f>TEXT(Calendar[[#This Row],[Date]],"mmmm")</f>
        <v>October</v>
      </c>
      <c r="D299" s="10">
        <f>YEAR(Calendar[[#This Row],[Date]])</f>
        <v>2013</v>
      </c>
      <c r="E299" s="11">
        <f t="shared" si="4"/>
        <v>10</v>
      </c>
      <c r="F299" s="11" t="str">
        <f>INDEX(Seasons[Season],MATCH(Calendar[[#This Row],[Date]],Seasons[Date],1),1)</f>
        <v>Fall</v>
      </c>
      <c r="G299" s="18">
        <f>INDEX(Seasons[SeasonSort],MATCH(Calendar[[#This Row],[Date]],Seasons[Date],1),1)</f>
        <v>3</v>
      </c>
    </row>
    <row r="300" spans="1:7" x14ac:dyDescent="0.25">
      <c r="A300" s="7">
        <v>41573</v>
      </c>
      <c r="B300" s="8" t="str">
        <f>TEXT(Calendar[[#This Row],[Date]],"mmm")</f>
        <v>Oct</v>
      </c>
      <c r="C300" s="9" t="str">
        <f>TEXT(Calendar[[#This Row],[Date]],"mmmm")</f>
        <v>October</v>
      </c>
      <c r="D300" s="10">
        <f>YEAR(Calendar[[#This Row],[Date]])</f>
        <v>2013</v>
      </c>
      <c r="E300" s="11">
        <f t="shared" si="4"/>
        <v>10</v>
      </c>
      <c r="F300" s="11" t="str">
        <f>INDEX(Seasons[Season],MATCH(Calendar[[#This Row],[Date]],Seasons[Date],1),1)</f>
        <v>Fall</v>
      </c>
      <c r="G300" s="18">
        <f>INDEX(Seasons[SeasonSort],MATCH(Calendar[[#This Row],[Date]],Seasons[Date],1),1)</f>
        <v>3</v>
      </c>
    </row>
    <row r="301" spans="1:7" x14ac:dyDescent="0.25">
      <c r="A301" s="7">
        <v>41574</v>
      </c>
      <c r="B301" s="8" t="str">
        <f>TEXT(Calendar[[#This Row],[Date]],"mmm")</f>
        <v>Oct</v>
      </c>
      <c r="C301" s="9" t="str">
        <f>TEXT(Calendar[[#This Row],[Date]],"mmmm")</f>
        <v>October</v>
      </c>
      <c r="D301" s="10">
        <f>YEAR(Calendar[[#This Row],[Date]])</f>
        <v>2013</v>
      </c>
      <c r="E301" s="11">
        <f t="shared" si="4"/>
        <v>10</v>
      </c>
      <c r="F301" s="11" t="str">
        <f>INDEX(Seasons[Season],MATCH(Calendar[[#This Row],[Date]],Seasons[Date],1),1)</f>
        <v>Fall</v>
      </c>
      <c r="G301" s="18">
        <f>INDEX(Seasons[SeasonSort],MATCH(Calendar[[#This Row],[Date]],Seasons[Date],1),1)</f>
        <v>3</v>
      </c>
    </row>
    <row r="302" spans="1:7" x14ac:dyDescent="0.25">
      <c r="A302" s="7">
        <v>41575</v>
      </c>
      <c r="B302" s="8" t="str">
        <f>TEXT(Calendar[[#This Row],[Date]],"mmm")</f>
        <v>Oct</v>
      </c>
      <c r="C302" s="9" t="str">
        <f>TEXT(Calendar[[#This Row],[Date]],"mmmm")</f>
        <v>October</v>
      </c>
      <c r="D302" s="10">
        <f>YEAR(Calendar[[#This Row],[Date]])</f>
        <v>2013</v>
      </c>
      <c r="E302" s="11">
        <f t="shared" si="4"/>
        <v>10</v>
      </c>
      <c r="F302" s="11" t="str">
        <f>INDEX(Seasons[Season],MATCH(Calendar[[#This Row],[Date]],Seasons[Date],1),1)</f>
        <v>Fall</v>
      </c>
      <c r="G302" s="18">
        <f>INDEX(Seasons[SeasonSort],MATCH(Calendar[[#This Row],[Date]],Seasons[Date],1),1)</f>
        <v>3</v>
      </c>
    </row>
    <row r="303" spans="1:7" x14ac:dyDescent="0.25">
      <c r="A303" s="7">
        <v>41576</v>
      </c>
      <c r="B303" s="8" t="str">
        <f>TEXT(Calendar[[#This Row],[Date]],"mmm")</f>
        <v>Oct</v>
      </c>
      <c r="C303" s="9" t="str">
        <f>TEXT(Calendar[[#This Row],[Date]],"mmmm")</f>
        <v>October</v>
      </c>
      <c r="D303" s="10">
        <f>YEAR(Calendar[[#This Row],[Date]])</f>
        <v>2013</v>
      </c>
      <c r="E303" s="11">
        <f t="shared" si="4"/>
        <v>10</v>
      </c>
      <c r="F303" s="11" t="str">
        <f>INDEX(Seasons[Season],MATCH(Calendar[[#This Row],[Date]],Seasons[Date],1),1)</f>
        <v>Fall</v>
      </c>
      <c r="G303" s="18">
        <f>INDEX(Seasons[SeasonSort],MATCH(Calendar[[#This Row],[Date]],Seasons[Date],1),1)</f>
        <v>3</v>
      </c>
    </row>
    <row r="304" spans="1:7" x14ac:dyDescent="0.25">
      <c r="A304" s="7">
        <v>41577</v>
      </c>
      <c r="B304" s="8" t="str">
        <f>TEXT(Calendar[[#This Row],[Date]],"mmm")</f>
        <v>Oct</v>
      </c>
      <c r="C304" s="9" t="str">
        <f>TEXT(Calendar[[#This Row],[Date]],"mmmm")</f>
        <v>October</v>
      </c>
      <c r="D304" s="10">
        <f>YEAR(Calendar[[#This Row],[Date]])</f>
        <v>2013</v>
      </c>
      <c r="E304" s="11">
        <f t="shared" si="4"/>
        <v>10</v>
      </c>
      <c r="F304" s="11" t="str">
        <f>INDEX(Seasons[Season],MATCH(Calendar[[#This Row],[Date]],Seasons[Date],1),1)</f>
        <v>Fall</v>
      </c>
      <c r="G304" s="18">
        <f>INDEX(Seasons[SeasonSort],MATCH(Calendar[[#This Row],[Date]],Seasons[Date],1),1)</f>
        <v>3</v>
      </c>
    </row>
    <row r="305" spans="1:7" x14ac:dyDescent="0.25">
      <c r="A305" s="7">
        <v>41578</v>
      </c>
      <c r="B305" s="8" t="str">
        <f>TEXT(Calendar[[#This Row],[Date]],"mmm")</f>
        <v>Oct</v>
      </c>
      <c r="C305" s="9" t="str">
        <f>TEXT(Calendar[[#This Row],[Date]],"mmmm")</f>
        <v>October</v>
      </c>
      <c r="D305" s="10">
        <f>YEAR(Calendar[[#This Row],[Date]])</f>
        <v>2013</v>
      </c>
      <c r="E305" s="11">
        <f t="shared" si="4"/>
        <v>10</v>
      </c>
      <c r="F305" s="11" t="str">
        <f>INDEX(Seasons[Season],MATCH(Calendar[[#This Row],[Date]],Seasons[Date],1),1)</f>
        <v>Fall</v>
      </c>
      <c r="G305" s="18">
        <f>INDEX(Seasons[SeasonSort],MATCH(Calendar[[#This Row],[Date]],Seasons[Date],1),1)</f>
        <v>3</v>
      </c>
    </row>
    <row r="306" spans="1:7" x14ac:dyDescent="0.25">
      <c r="A306" s="7">
        <v>41579</v>
      </c>
      <c r="B306" s="8" t="str">
        <f>TEXT(Calendar[[#This Row],[Date]],"mmm")</f>
        <v>Nov</v>
      </c>
      <c r="C306" s="9" t="str">
        <f>TEXT(Calendar[[#This Row],[Date]],"mmmm")</f>
        <v>November</v>
      </c>
      <c r="D306" s="10">
        <f>YEAR(Calendar[[#This Row],[Date]])</f>
        <v>2013</v>
      </c>
      <c r="E306" s="11">
        <f t="shared" si="4"/>
        <v>11</v>
      </c>
      <c r="F306" s="11" t="str">
        <f>INDEX(Seasons[Season],MATCH(Calendar[[#This Row],[Date]],Seasons[Date],1),1)</f>
        <v>Fall</v>
      </c>
      <c r="G306" s="18">
        <f>INDEX(Seasons[SeasonSort],MATCH(Calendar[[#This Row],[Date]],Seasons[Date],1),1)</f>
        <v>3</v>
      </c>
    </row>
    <row r="307" spans="1:7" x14ac:dyDescent="0.25">
      <c r="A307" s="7">
        <v>41580</v>
      </c>
      <c r="B307" s="8" t="str">
        <f>TEXT(Calendar[[#This Row],[Date]],"mmm")</f>
        <v>Nov</v>
      </c>
      <c r="C307" s="9" t="str">
        <f>TEXT(Calendar[[#This Row],[Date]],"mmmm")</f>
        <v>November</v>
      </c>
      <c r="D307" s="10">
        <f>YEAR(Calendar[[#This Row],[Date]])</f>
        <v>2013</v>
      </c>
      <c r="E307" s="11">
        <f t="shared" si="4"/>
        <v>11</v>
      </c>
      <c r="F307" s="11" t="str">
        <f>INDEX(Seasons[Season],MATCH(Calendar[[#This Row],[Date]],Seasons[Date],1),1)</f>
        <v>Fall</v>
      </c>
      <c r="G307" s="18">
        <f>INDEX(Seasons[SeasonSort],MATCH(Calendar[[#This Row],[Date]],Seasons[Date],1),1)</f>
        <v>3</v>
      </c>
    </row>
    <row r="308" spans="1:7" x14ac:dyDescent="0.25">
      <c r="A308" s="7">
        <v>41581</v>
      </c>
      <c r="B308" s="8" t="str">
        <f>TEXT(Calendar[[#This Row],[Date]],"mmm")</f>
        <v>Nov</v>
      </c>
      <c r="C308" s="9" t="str">
        <f>TEXT(Calendar[[#This Row],[Date]],"mmmm")</f>
        <v>November</v>
      </c>
      <c r="D308" s="10">
        <f>YEAR(Calendar[[#This Row],[Date]])</f>
        <v>2013</v>
      </c>
      <c r="E308" s="11">
        <f t="shared" si="4"/>
        <v>11</v>
      </c>
      <c r="F308" s="11" t="str">
        <f>INDEX(Seasons[Season],MATCH(Calendar[[#This Row],[Date]],Seasons[Date],1),1)</f>
        <v>Fall</v>
      </c>
      <c r="G308" s="18">
        <f>INDEX(Seasons[SeasonSort],MATCH(Calendar[[#This Row],[Date]],Seasons[Date],1),1)</f>
        <v>3</v>
      </c>
    </row>
    <row r="309" spans="1:7" x14ac:dyDescent="0.25">
      <c r="A309" s="7">
        <v>41582</v>
      </c>
      <c r="B309" s="8" t="str">
        <f>TEXT(Calendar[[#This Row],[Date]],"mmm")</f>
        <v>Nov</v>
      </c>
      <c r="C309" s="9" t="str">
        <f>TEXT(Calendar[[#This Row],[Date]],"mmmm")</f>
        <v>November</v>
      </c>
      <c r="D309" s="10">
        <f>YEAR(Calendar[[#This Row],[Date]])</f>
        <v>2013</v>
      </c>
      <c r="E309" s="11">
        <f t="shared" si="4"/>
        <v>11</v>
      </c>
      <c r="F309" s="11" t="str">
        <f>INDEX(Seasons[Season],MATCH(Calendar[[#This Row],[Date]],Seasons[Date],1),1)</f>
        <v>Fall</v>
      </c>
      <c r="G309" s="18">
        <f>INDEX(Seasons[SeasonSort],MATCH(Calendar[[#This Row],[Date]],Seasons[Date],1),1)</f>
        <v>3</v>
      </c>
    </row>
    <row r="310" spans="1:7" x14ac:dyDescent="0.25">
      <c r="A310" s="7">
        <v>41583</v>
      </c>
      <c r="B310" s="8" t="str">
        <f>TEXT(Calendar[[#This Row],[Date]],"mmm")</f>
        <v>Nov</v>
      </c>
      <c r="C310" s="9" t="str">
        <f>TEXT(Calendar[[#This Row],[Date]],"mmmm")</f>
        <v>November</v>
      </c>
      <c r="D310" s="10">
        <f>YEAR(Calendar[[#This Row],[Date]])</f>
        <v>2013</v>
      </c>
      <c r="E310" s="11">
        <f t="shared" si="4"/>
        <v>11</v>
      </c>
      <c r="F310" s="11" t="str">
        <f>INDEX(Seasons[Season],MATCH(Calendar[[#This Row],[Date]],Seasons[Date],1),1)</f>
        <v>Fall</v>
      </c>
      <c r="G310" s="18">
        <f>INDEX(Seasons[SeasonSort],MATCH(Calendar[[#This Row],[Date]],Seasons[Date],1),1)</f>
        <v>3</v>
      </c>
    </row>
    <row r="311" spans="1:7" x14ac:dyDescent="0.25">
      <c r="A311" s="7">
        <v>41584</v>
      </c>
      <c r="B311" s="8" t="str">
        <f>TEXT(Calendar[[#This Row],[Date]],"mmm")</f>
        <v>Nov</v>
      </c>
      <c r="C311" s="9" t="str">
        <f>TEXT(Calendar[[#This Row],[Date]],"mmmm")</f>
        <v>November</v>
      </c>
      <c r="D311" s="10">
        <f>YEAR(Calendar[[#This Row],[Date]])</f>
        <v>2013</v>
      </c>
      <c r="E311" s="11">
        <f t="shared" si="4"/>
        <v>11</v>
      </c>
      <c r="F311" s="11" t="str">
        <f>INDEX(Seasons[Season],MATCH(Calendar[[#This Row],[Date]],Seasons[Date],1),1)</f>
        <v>Fall</v>
      </c>
      <c r="G311" s="18">
        <f>INDEX(Seasons[SeasonSort],MATCH(Calendar[[#This Row],[Date]],Seasons[Date],1),1)</f>
        <v>3</v>
      </c>
    </row>
    <row r="312" spans="1:7" x14ac:dyDescent="0.25">
      <c r="A312" s="7">
        <v>41585</v>
      </c>
      <c r="B312" s="8" t="str">
        <f>TEXT(Calendar[[#This Row],[Date]],"mmm")</f>
        <v>Nov</v>
      </c>
      <c r="C312" s="9" t="str">
        <f>TEXT(Calendar[[#This Row],[Date]],"mmmm")</f>
        <v>November</v>
      </c>
      <c r="D312" s="10">
        <f>YEAR(Calendar[[#This Row],[Date]])</f>
        <v>2013</v>
      </c>
      <c r="E312" s="11">
        <f t="shared" si="4"/>
        <v>11</v>
      </c>
      <c r="F312" s="11" t="str">
        <f>INDEX(Seasons[Season],MATCH(Calendar[[#This Row],[Date]],Seasons[Date],1),1)</f>
        <v>Fall</v>
      </c>
      <c r="G312" s="18">
        <f>INDEX(Seasons[SeasonSort],MATCH(Calendar[[#This Row],[Date]],Seasons[Date],1),1)</f>
        <v>3</v>
      </c>
    </row>
    <row r="313" spans="1:7" x14ac:dyDescent="0.25">
      <c r="A313" s="7">
        <v>41586</v>
      </c>
      <c r="B313" s="8" t="str">
        <f>TEXT(Calendar[[#This Row],[Date]],"mmm")</f>
        <v>Nov</v>
      </c>
      <c r="C313" s="9" t="str">
        <f>TEXT(Calendar[[#This Row],[Date]],"mmmm")</f>
        <v>November</v>
      </c>
      <c r="D313" s="10">
        <f>YEAR(Calendar[[#This Row],[Date]])</f>
        <v>2013</v>
      </c>
      <c r="E313" s="11">
        <f t="shared" si="4"/>
        <v>11</v>
      </c>
      <c r="F313" s="11" t="str">
        <f>INDEX(Seasons[Season],MATCH(Calendar[[#This Row],[Date]],Seasons[Date],1),1)</f>
        <v>Fall</v>
      </c>
      <c r="G313" s="18">
        <f>INDEX(Seasons[SeasonSort],MATCH(Calendar[[#This Row],[Date]],Seasons[Date],1),1)</f>
        <v>3</v>
      </c>
    </row>
    <row r="314" spans="1:7" x14ac:dyDescent="0.25">
      <c r="A314" s="7">
        <v>41587</v>
      </c>
      <c r="B314" s="8" t="str">
        <f>TEXT(Calendar[[#This Row],[Date]],"mmm")</f>
        <v>Nov</v>
      </c>
      <c r="C314" s="9" t="str">
        <f>TEXT(Calendar[[#This Row],[Date]],"mmmm")</f>
        <v>November</v>
      </c>
      <c r="D314" s="10">
        <f>YEAR(Calendar[[#This Row],[Date]])</f>
        <v>2013</v>
      </c>
      <c r="E314" s="11">
        <f t="shared" si="4"/>
        <v>11</v>
      </c>
      <c r="F314" s="11" t="str">
        <f>INDEX(Seasons[Season],MATCH(Calendar[[#This Row],[Date]],Seasons[Date],1),1)</f>
        <v>Fall</v>
      </c>
      <c r="G314" s="18">
        <f>INDEX(Seasons[SeasonSort],MATCH(Calendar[[#This Row],[Date]],Seasons[Date],1),1)</f>
        <v>3</v>
      </c>
    </row>
    <row r="315" spans="1:7" x14ac:dyDescent="0.25">
      <c r="A315" s="7">
        <v>41588</v>
      </c>
      <c r="B315" s="8" t="str">
        <f>TEXT(Calendar[[#This Row],[Date]],"mmm")</f>
        <v>Nov</v>
      </c>
      <c r="C315" s="9" t="str">
        <f>TEXT(Calendar[[#This Row],[Date]],"mmmm")</f>
        <v>November</v>
      </c>
      <c r="D315" s="10">
        <f>YEAR(Calendar[[#This Row],[Date]])</f>
        <v>2013</v>
      </c>
      <c r="E315" s="11">
        <f t="shared" si="4"/>
        <v>11</v>
      </c>
      <c r="F315" s="11" t="str">
        <f>INDEX(Seasons[Season],MATCH(Calendar[[#This Row],[Date]],Seasons[Date],1),1)</f>
        <v>Fall</v>
      </c>
      <c r="G315" s="18">
        <f>INDEX(Seasons[SeasonSort],MATCH(Calendar[[#This Row],[Date]],Seasons[Date],1),1)</f>
        <v>3</v>
      </c>
    </row>
    <row r="316" spans="1:7" x14ac:dyDescent="0.25">
      <c r="A316" s="7">
        <v>41589</v>
      </c>
      <c r="B316" s="8" t="str">
        <f>TEXT(Calendar[[#This Row],[Date]],"mmm")</f>
        <v>Nov</v>
      </c>
      <c r="C316" s="9" t="str">
        <f>TEXT(Calendar[[#This Row],[Date]],"mmmm")</f>
        <v>November</v>
      </c>
      <c r="D316" s="10">
        <f>YEAR(Calendar[[#This Row],[Date]])</f>
        <v>2013</v>
      </c>
      <c r="E316" s="11">
        <f t="shared" si="4"/>
        <v>11</v>
      </c>
      <c r="F316" s="11" t="str">
        <f>INDEX(Seasons[Season],MATCH(Calendar[[#This Row],[Date]],Seasons[Date],1),1)</f>
        <v>Fall</v>
      </c>
      <c r="G316" s="18">
        <f>INDEX(Seasons[SeasonSort],MATCH(Calendar[[#This Row],[Date]],Seasons[Date],1),1)</f>
        <v>3</v>
      </c>
    </row>
    <row r="317" spans="1:7" x14ac:dyDescent="0.25">
      <c r="A317" s="7">
        <v>41590</v>
      </c>
      <c r="B317" s="8" t="str">
        <f>TEXT(Calendar[[#This Row],[Date]],"mmm")</f>
        <v>Nov</v>
      </c>
      <c r="C317" s="9" t="str">
        <f>TEXT(Calendar[[#This Row],[Date]],"mmmm")</f>
        <v>November</v>
      </c>
      <c r="D317" s="10">
        <f>YEAR(Calendar[[#This Row],[Date]])</f>
        <v>2013</v>
      </c>
      <c r="E317" s="11">
        <f t="shared" si="4"/>
        <v>11</v>
      </c>
      <c r="F317" s="11" t="str">
        <f>INDEX(Seasons[Season],MATCH(Calendar[[#This Row],[Date]],Seasons[Date],1),1)</f>
        <v>Fall</v>
      </c>
      <c r="G317" s="18">
        <f>INDEX(Seasons[SeasonSort],MATCH(Calendar[[#This Row],[Date]],Seasons[Date],1),1)</f>
        <v>3</v>
      </c>
    </row>
    <row r="318" spans="1:7" x14ac:dyDescent="0.25">
      <c r="A318" s="7">
        <v>41591</v>
      </c>
      <c r="B318" s="8" t="str">
        <f>TEXT(Calendar[[#This Row],[Date]],"mmm")</f>
        <v>Nov</v>
      </c>
      <c r="C318" s="9" t="str">
        <f>TEXT(Calendar[[#This Row],[Date]],"mmmm")</f>
        <v>November</v>
      </c>
      <c r="D318" s="10">
        <f>YEAR(Calendar[[#This Row],[Date]])</f>
        <v>2013</v>
      </c>
      <c r="E318" s="11">
        <f t="shared" si="4"/>
        <v>11</v>
      </c>
      <c r="F318" s="11" t="str">
        <f>INDEX(Seasons[Season],MATCH(Calendar[[#This Row],[Date]],Seasons[Date],1),1)</f>
        <v>Fall</v>
      </c>
      <c r="G318" s="18">
        <f>INDEX(Seasons[SeasonSort],MATCH(Calendar[[#This Row],[Date]],Seasons[Date],1),1)</f>
        <v>3</v>
      </c>
    </row>
    <row r="319" spans="1:7" x14ac:dyDescent="0.25">
      <c r="A319" s="7">
        <v>41592</v>
      </c>
      <c r="B319" s="8" t="str">
        <f>TEXT(Calendar[[#This Row],[Date]],"mmm")</f>
        <v>Nov</v>
      </c>
      <c r="C319" s="9" t="str">
        <f>TEXT(Calendar[[#This Row],[Date]],"mmmm")</f>
        <v>November</v>
      </c>
      <c r="D319" s="10">
        <f>YEAR(Calendar[[#This Row],[Date]])</f>
        <v>2013</v>
      </c>
      <c r="E319" s="11">
        <f t="shared" si="4"/>
        <v>11</v>
      </c>
      <c r="F319" s="11" t="str">
        <f>INDEX(Seasons[Season],MATCH(Calendar[[#This Row],[Date]],Seasons[Date],1),1)</f>
        <v>Fall</v>
      </c>
      <c r="G319" s="18">
        <f>INDEX(Seasons[SeasonSort],MATCH(Calendar[[#This Row],[Date]],Seasons[Date],1),1)</f>
        <v>3</v>
      </c>
    </row>
    <row r="320" spans="1:7" x14ac:dyDescent="0.25">
      <c r="A320" s="7">
        <v>41593</v>
      </c>
      <c r="B320" s="8" t="str">
        <f>TEXT(Calendar[[#This Row],[Date]],"mmm")</f>
        <v>Nov</v>
      </c>
      <c r="C320" s="9" t="str">
        <f>TEXT(Calendar[[#This Row],[Date]],"mmmm")</f>
        <v>November</v>
      </c>
      <c r="D320" s="10">
        <f>YEAR(Calendar[[#This Row],[Date]])</f>
        <v>2013</v>
      </c>
      <c r="E320" s="11">
        <f t="shared" si="4"/>
        <v>11</v>
      </c>
      <c r="F320" s="11" t="str">
        <f>INDEX(Seasons[Season],MATCH(Calendar[[#This Row],[Date]],Seasons[Date],1),1)</f>
        <v>Fall</v>
      </c>
      <c r="G320" s="18">
        <f>INDEX(Seasons[SeasonSort],MATCH(Calendar[[#This Row],[Date]],Seasons[Date],1),1)</f>
        <v>3</v>
      </c>
    </row>
    <row r="321" spans="1:7" x14ac:dyDescent="0.25">
      <c r="A321" s="7">
        <v>41594</v>
      </c>
      <c r="B321" s="8" t="str">
        <f>TEXT(Calendar[[#This Row],[Date]],"mmm")</f>
        <v>Nov</v>
      </c>
      <c r="C321" s="9" t="str">
        <f>TEXT(Calendar[[#This Row],[Date]],"mmmm")</f>
        <v>November</v>
      </c>
      <c r="D321" s="10">
        <f>YEAR(Calendar[[#This Row],[Date]])</f>
        <v>2013</v>
      </c>
      <c r="E321" s="11">
        <f t="shared" si="4"/>
        <v>11</v>
      </c>
      <c r="F321" s="11" t="str">
        <f>INDEX(Seasons[Season],MATCH(Calendar[[#This Row],[Date]],Seasons[Date],1),1)</f>
        <v>Fall</v>
      </c>
      <c r="G321" s="18">
        <f>INDEX(Seasons[SeasonSort],MATCH(Calendar[[#This Row],[Date]],Seasons[Date],1),1)</f>
        <v>3</v>
      </c>
    </row>
    <row r="322" spans="1:7" x14ac:dyDescent="0.25">
      <c r="A322" s="7">
        <v>41595</v>
      </c>
      <c r="B322" s="8" t="str">
        <f>TEXT(Calendar[[#This Row],[Date]],"mmm")</f>
        <v>Nov</v>
      </c>
      <c r="C322" s="9" t="str">
        <f>TEXT(Calendar[[#This Row],[Date]],"mmmm")</f>
        <v>November</v>
      </c>
      <c r="D322" s="10">
        <f>YEAR(Calendar[[#This Row],[Date]])</f>
        <v>2013</v>
      </c>
      <c r="E322" s="11">
        <f t="shared" si="4"/>
        <v>11</v>
      </c>
      <c r="F322" s="11" t="str">
        <f>INDEX(Seasons[Season],MATCH(Calendar[[#This Row],[Date]],Seasons[Date],1),1)</f>
        <v>Fall</v>
      </c>
      <c r="G322" s="18">
        <f>INDEX(Seasons[SeasonSort],MATCH(Calendar[[#This Row],[Date]],Seasons[Date],1),1)</f>
        <v>3</v>
      </c>
    </row>
    <row r="323" spans="1:7" x14ac:dyDescent="0.25">
      <c r="A323" s="7">
        <v>41596</v>
      </c>
      <c r="B323" s="8" t="str">
        <f>TEXT(Calendar[[#This Row],[Date]],"mmm")</f>
        <v>Nov</v>
      </c>
      <c r="C323" s="9" t="str">
        <f>TEXT(Calendar[[#This Row],[Date]],"mmmm")</f>
        <v>November</v>
      </c>
      <c r="D323" s="10">
        <f>YEAR(Calendar[[#This Row],[Date]])</f>
        <v>2013</v>
      </c>
      <c r="E323" s="11">
        <f t="shared" si="4"/>
        <v>11</v>
      </c>
      <c r="F323" s="11" t="str">
        <f>INDEX(Seasons[Season],MATCH(Calendar[[#This Row],[Date]],Seasons[Date],1),1)</f>
        <v>Fall</v>
      </c>
      <c r="G323" s="18">
        <f>INDEX(Seasons[SeasonSort],MATCH(Calendar[[#This Row],[Date]],Seasons[Date],1),1)</f>
        <v>3</v>
      </c>
    </row>
    <row r="324" spans="1:7" x14ac:dyDescent="0.25">
      <c r="A324" s="7">
        <v>41597</v>
      </c>
      <c r="B324" s="8" t="str">
        <f>TEXT(Calendar[[#This Row],[Date]],"mmm")</f>
        <v>Nov</v>
      </c>
      <c r="C324" s="9" t="str">
        <f>TEXT(Calendar[[#This Row],[Date]],"mmmm")</f>
        <v>November</v>
      </c>
      <c r="D324" s="10">
        <f>YEAR(Calendar[[#This Row],[Date]])</f>
        <v>2013</v>
      </c>
      <c r="E324" s="11">
        <f t="shared" ref="E324:E387" si="5">MONTH(A324)</f>
        <v>11</v>
      </c>
      <c r="F324" s="11" t="str">
        <f>INDEX(Seasons[Season],MATCH(Calendar[[#This Row],[Date]],Seasons[Date],1),1)</f>
        <v>Fall</v>
      </c>
      <c r="G324" s="18">
        <f>INDEX(Seasons[SeasonSort],MATCH(Calendar[[#This Row],[Date]],Seasons[Date],1),1)</f>
        <v>3</v>
      </c>
    </row>
    <row r="325" spans="1:7" x14ac:dyDescent="0.25">
      <c r="A325" s="7">
        <v>41598</v>
      </c>
      <c r="B325" s="8" t="str">
        <f>TEXT(Calendar[[#This Row],[Date]],"mmm")</f>
        <v>Nov</v>
      </c>
      <c r="C325" s="9" t="str">
        <f>TEXT(Calendar[[#This Row],[Date]],"mmmm")</f>
        <v>November</v>
      </c>
      <c r="D325" s="10">
        <f>YEAR(Calendar[[#This Row],[Date]])</f>
        <v>2013</v>
      </c>
      <c r="E325" s="11">
        <f t="shared" si="5"/>
        <v>11</v>
      </c>
      <c r="F325" s="11" t="str">
        <f>INDEX(Seasons[Season],MATCH(Calendar[[#This Row],[Date]],Seasons[Date],1),1)</f>
        <v>Fall</v>
      </c>
      <c r="G325" s="18">
        <f>INDEX(Seasons[SeasonSort],MATCH(Calendar[[#This Row],[Date]],Seasons[Date],1),1)</f>
        <v>3</v>
      </c>
    </row>
    <row r="326" spans="1:7" x14ac:dyDescent="0.25">
      <c r="A326" s="7">
        <v>41599</v>
      </c>
      <c r="B326" s="8" t="str">
        <f>TEXT(Calendar[[#This Row],[Date]],"mmm")</f>
        <v>Nov</v>
      </c>
      <c r="C326" s="9" t="str">
        <f>TEXT(Calendar[[#This Row],[Date]],"mmmm")</f>
        <v>November</v>
      </c>
      <c r="D326" s="10">
        <f>YEAR(Calendar[[#This Row],[Date]])</f>
        <v>2013</v>
      </c>
      <c r="E326" s="11">
        <f t="shared" si="5"/>
        <v>11</v>
      </c>
      <c r="F326" s="11" t="str">
        <f>INDEX(Seasons[Season],MATCH(Calendar[[#This Row],[Date]],Seasons[Date],1),1)</f>
        <v>Fall</v>
      </c>
      <c r="G326" s="18">
        <f>INDEX(Seasons[SeasonSort],MATCH(Calendar[[#This Row],[Date]],Seasons[Date],1),1)</f>
        <v>3</v>
      </c>
    </row>
    <row r="327" spans="1:7" x14ac:dyDescent="0.25">
      <c r="A327" s="7">
        <v>41600</v>
      </c>
      <c r="B327" s="8" t="str">
        <f>TEXT(Calendar[[#This Row],[Date]],"mmm")</f>
        <v>Nov</v>
      </c>
      <c r="C327" s="9" t="str">
        <f>TEXT(Calendar[[#This Row],[Date]],"mmmm")</f>
        <v>November</v>
      </c>
      <c r="D327" s="10">
        <f>YEAR(Calendar[[#This Row],[Date]])</f>
        <v>2013</v>
      </c>
      <c r="E327" s="11">
        <f t="shared" si="5"/>
        <v>11</v>
      </c>
      <c r="F327" s="11" t="str">
        <f>INDEX(Seasons[Season],MATCH(Calendar[[#This Row],[Date]],Seasons[Date],1),1)</f>
        <v>Fall</v>
      </c>
      <c r="G327" s="18">
        <f>INDEX(Seasons[SeasonSort],MATCH(Calendar[[#This Row],[Date]],Seasons[Date],1),1)</f>
        <v>3</v>
      </c>
    </row>
    <row r="328" spans="1:7" x14ac:dyDescent="0.25">
      <c r="A328" s="7">
        <v>41601</v>
      </c>
      <c r="B328" s="8" t="str">
        <f>TEXT(Calendar[[#This Row],[Date]],"mmm")</f>
        <v>Nov</v>
      </c>
      <c r="C328" s="9" t="str">
        <f>TEXT(Calendar[[#This Row],[Date]],"mmmm")</f>
        <v>November</v>
      </c>
      <c r="D328" s="10">
        <f>YEAR(Calendar[[#This Row],[Date]])</f>
        <v>2013</v>
      </c>
      <c r="E328" s="11">
        <f t="shared" si="5"/>
        <v>11</v>
      </c>
      <c r="F328" s="11" t="str">
        <f>INDEX(Seasons[Season],MATCH(Calendar[[#This Row],[Date]],Seasons[Date],1),1)</f>
        <v>Fall</v>
      </c>
      <c r="G328" s="18">
        <f>INDEX(Seasons[SeasonSort],MATCH(Calendar[[#This Row],[Date]],Seasons[Date],1),1)</f>
        <v>3</v>
      </c>
    </row>
    <row r="329" spans="1:7" x14ac:dyDescent="0.25">
      <c r="A329" s="7">
        <v>41602</v>
      </c>
      <c r="B329" s="8" t="str">
        <f>TEXT(Calendar[[#This Row],[Date]],"mmm")</f>
        <v>Nov</v>
      </c>
      <c r="C329" s="9" t="str">
        <f>TEXT(Calendar[[#This Row],[Date]],"mmmm")</f>
        <v>November</v>
      </c>
      <c r="D329" s="10">
        <f>YEAR(Calendar[[#This Row],[Date]])</f>
        <v>2013</v>
      </c>
      <c r="E329" s="11">
        <f t="shared" si="5"/>
        <v>11</v>
      </c>
      <c r="F329" s="11" t="str">
        <f>INDEX(Seasons[Season],MATCH(Calendar[[#This Row],[Date]],Seasons[Date],1),1)</f>
        <v>Fall</v>
      </c>
      <c r="G329" s="18">
        <f>INDEX(Seasons[SeasonSort],MATCH(Calendar[[#This Row],[Date]],Seasons[Date],1),1)</f>
        <v>3</v>
      </c>
    </row>
    <row r="330" spans="1:7" x14ac:dyDescent="0.25">
      <c r="A330" s="7">
        <v>41603</v>
      </c>
      <c r="B330" s="8" t="str">
        <f>TEXT(Calendar[[#This Row],[Date]],"mmm")</f>
        <v>Nov</v>
      </c>
      <c r="C330" s="9" t="str">
        <f>TEXT(Calendar[[#This Row],[Date]],"mmmm")</f>
        <v>November</v>
      </c>
      <c r="D330" s="10">
        <f>YEAR(Calendar[[#This Row],[Date]])</f>
        <v>2013</v>
      </c>
      <c r="E330" s="11">
        <f t="shared" si="5"/>
        <v>11</v>
      </c>
      <c r="F330" s="11" t="str">
        <f>INDEX(Seasons[Season],MATCH(Calendar[[#This Row],[Date]],Seasons[Date],1),1)</f>
        <v>Fall</v>
      </c>
      <c r="G330" s="18">
        <f>INDEX(Seasons[SeasonSort],MATCH(Calendar[[#This Row],[Date]],Seasons[Date],1),1)</f>
        <v>3</v>
      </c>
    </row>
    <row r="331" spans="1:7" x14ac:dyDescent="0.25">
      <c r="A331" s="7">
        <v>41604</v>
      </c>
      <c r="B331" s="8" t="str">
        <f>TEXT(Calendar[[#This Row],[Date]],"mmm")</f>
        <v>Nov</v>
      </c>
      <c r="C331" s="9" t="str">
        <f>TEXT(Calendar[[#This Row],[Date]],"mmmm")</f>
        <v>November</v>
      </c>
      <c r="D331" s="10">
        <f>YEAR(Calendar[[#This Row],[Date]])</f>
        <v>2013</v>
      </c>
      <c r="E331" s="11">
        <f t="shared" si="5"/>
        <v>11</v>
      </c>
      <c r="F331" s="11" t="str">
        <f>INDEX(Seasons[Season],MATCH(Calendar[[#This Row],[Date]],Seasons[Date],1),1)</f>
        <v>Fall</v>
      </c>
      <c r="G331" s="18">
        <f>INDEX(Seasons[SeasonSort],MATCH(Calendar[[#This Row],[Date]],Seasons[Date],1),1)</f>
        <v>3</v>
      </c>
    </row>
    <row r="332" spans="1:7" x14ac:dyDescent="0.25">
      <c r="A332" s="7">
        <v>41605</v>
      </c>
      <c r="B332" s="8" t="str">
        <f>TEXT(Calendar[[#This Row],[Date]],"mmm")</f>
        <v>Nov</v>
      </c>
      <c r="C332" s="9" t="str">
        <f>TEXT(Calendar[[#This Row],[Date]],"mmmm")</f>
        <v>November</v>
      </c>
      <c r="D332" s="10">
        <f>YEAR(Calendar[[#This Row],[Date]])</f>
        <v>2013</v>
      </c>
      <c r="E332" s="11">
        <f t="shared" si="5"/>
        <v>11</v>
      </c>
      <c r="F332" s="11" t="str">
        <f>INDEX(Seasons[Season],MATCH(Calendar[[#This Row],[Date]],Seasons[Date],1),1)</f>
        <v>Fall</v>
      </c>
      <c r="G332" s="18">
        <f>INDEX(Seasons[SeasonSort],MATCH(Calendar[[#This Row],[Date]],Seasons[Date],1),1)</f>
        <v>3</v>
      </c>
    </row>
    <row r="333" spans="1:7" x14ac:dyDescent="0.25">
      <c r="A333" s="7">
        <v>41606</v>
      </c>
      <c r="B333" s="8" t="str">
        <f>TEXT(Calendar[[#This Row],[Date]],"mmm")</f>
        <v>Nov</v>
      </c>
      <c r="C333" s="9" t="str">
        <f>TEXT(Calendar[[#This Row],[Date]],"mmmm")</f>
        <v>November</v>
      </c>
      <c r="D333" s="10">
        <f>YEAR(Calendar[[#This Row],[Date]])</f>
        <v>2013</v>
      </c>
      <c r="E333" s="11">
        <f t="shared" si="5"/>
        <v>11</v>
      </c>
      <c r="F333" s="11" t="str">
        <f>INDEX(Seasons[Season],MATCH(Calendar[[#This Row],[Date]],Seasons[Date],1),1)</f>
        <v>Fall</v>
      </c>
      <c r="G333" s="18">
        <f>INDEX(Seasons[SeasonSort],MATCH(Calendar[[#This Row],[Date]],Seasons[Date],1),1)</f>
        <v>3</v>
      </c>
    </row>
    <row r="334" spans="1:7" x14ac:dyDescent="0.25">
      <c r="A334" s="7">
        <v>41607</v>
      </c>
      <c r="B334" s="8" t="str">
        <f>TEXT(Calendar[[#This Row],[Date]],"mmm")</f>
        <v>Nov</v>
      </c>
      <c r="C334" s="9" t="str">
        <f>TEXT(Calendar[[#This Row],[Date]],"mmmm")</f>
        <v>November</v>
      </c>
      <c r="D334" s="10">
        <f>YEAR(Calendar[[#This Row],[Date]])</f>
        <v>2013</v>
      </c>
      <c r="E334" s="11">
        <f t="shared" si="5"/>
        <v>11</v>
      </c>
      <c r="F334" s="11" t="str">
        <f>INDEX(Seasons[Season],MATCH(Calendar[[#This Row],[Date]],Seasons[Date],1),1)</f>
        <v>Fall</v>
      </c>
      <c r="G334" s="18">
        <f>INDEX(Seasons[SeasonSort],MATCH(Calendar[[#This Row],[Date]],Seasons[Date],1),1)</f>
        <v>3</v>
      </c>
    </row>
    <row r="335" spans="1:7" x14ac:dyDescent="0.25">
      <c r="A335" s="7">
        <v>41608</v>
      </c>
      <c r="B335" s="8" t="str">
        <f>TEXT(Calendar[[#This Row],[Date]],"mmm")</f>
        <v>Nov</v>
      </c>
      <c r="C335" s="9" t="str">
        <f>TEXT(Calendar[[#This Row],[Date]],"mmmm")</f>
        <v>November</v>
      </c>
      <c r="D335" s="10">
        <f>YEAR(Calendar[[#This Row],[Date]])</f>
        <v>2013</v>
      </c>
      <c r="E335" s="11">
        <f t="shared" si="5"/>
        <v>11</v>
      </c>
      <c r="F335" s="11" t="str">
        <f>INDEX(Seasons[Season],MATCH(Calendar[[#This Row],[Date]],Seasons[Date],1),1)</f>
        <v>Fall</v>
      </c>
      <c r="G335" s="18">
        <f>INDEX(Seasons[SeasonSort],MATCH(Calendar[[#This Row],[Date]],Seasons[Date],1),1)</f>
        <v>3</v>
      </c>
    </row>
    <row r="336" spans="1:7" x14ac:dyDescent="0.25">
      <c r="A336" s="7">
        <v>41609</v>
      </c>
      <c r="B336" s="8" t="str">
        <f>TEXT(Calendar[[#This Row],[Date]],"mmm")</f>
        <v>Dec</v>
      </c>
      <c r="C336" s="9" t="str">
        <f>TEXT(Calendar[[#This Row],[Date]],"mmmm")</f>
        <v>December</v>
      </c>
      <c r="D336" s="10">
        <f>YEAR(Calendar[[#This Row],[Date]])</f>
        <v>2013</v>
      </c>
      <c r="E336" s="11">
        <f t="shared" si="5"/>
        <v>12</v>
      </c>
      <c r="F336" s="11" t="str">
        <f>INDEX(Seasons[Season],MATCH(Calendar[[#This Row],[Date]],Seasons[Date],1),1)</f>
        <v>Fall</v>
      </c>
      <c r="G336" s="18">
        <f>INDEX(Seasons[SeasonSort],MATCH(Calendar[[#This Row],[Date]],Seasons[Date],1),1)</f>
        <v>3</v>
      </c>
    </row>
    <row r="337" spans="1:7" x14ac:dyDescent="0.25">
      <c r="A337" s="7">
        <v>41610</v>
      </c>
      <c r="B337" s="8" t="str">
        <f>TEXT(Calendar[[#This Row],[Date]],"mmm")</f>
        <v>Dec</v>
      </c>
      <c r="C337" s="9" t="str">
        <f>TEXT(Calendar[[#This Row],[Date]],"mmmm")</f>
        <v>December</v>
      </c>
      <c r="D337" s="10">
        <f>YEAR(Calendar[[#This Row],[Date]])</f>
        <v>2013</v>
      </c>
      <c r="E337" s="11">
        <f t="shared" si="5"/>
        <v>12</v>
      </c>
      <c r="F337" s="11" t="str">
        <f>INDEX(Seasons[Season],MATCH(Calendar[[#This Row],[Date]],Seasons[Date],1),1)</f>
        <v>Fall</v>
      </c>
      <c r="G337" s="18">
        <f>INDEX(Seasons[SeasonSort],MATCH(Calendar[[#This Row],[Date]],Seasons[Date],1),1)</f>
        <v>3</v>
      </c>
    </row>
    <row r="338" spans="1:7" x14ac:dyDescent="0.25">
      <c r="A338" s="7">
        <v>41611</v>
      </c>
      <c r="B338" s="8" t="str">
        <f>TEXT(Calendar[[#This Row],[Date]],"mmm")</f>
        <v>Dec</v>
      </c>
      <c r="C338" s="9" t="str">
        <f>TEXT(Calendar[[#This Row],[Date]],"mmmm")</f>
        <v>December</v>
      </c>
      <c r="D338" s="10">
        <f>YEAR(Calendar[[#This Row],[Date]])</f>
        <v>2013</v>
      </c>
      <c r="E338" s="11">
        <f t="shared" si="5"/>
        <v>12</v>
      </c>
      <c r="F338" s="11" t="str">
        <f>INDEX(Seasons[Season],MATCH(Calendar[[#This Row],[Date]],Seasons[Date],1),1)</f>
        <v>Fall</v>
      </c>
      <c r="G338" s="18">
        <f>INDEX(Seasons[SeasonSort],MATCH(Calendar[[#This Row],[Date]],Seasons[Date],1),1)</f>
        <v>3</v>
      </c>
    </row>
    <row r="339" spans="1:7" x14ac:dyDescent="0.25">
      <c r="A339" s="7">
        <v>41612</v>
      </c>
      <c r="B339" s="8" t="str">
        <f>TEXT(Calendar[[#This Row],[Date]],"mmm")</f>
        <v>Dec</v>
      </c>
      <c r="C339" s="9" t="str">
        <f>TEXT(Calendar[[#This Row],[Date]],"mmmm")</f>
        <v>December</v>
      </c>
      <c r="D339" s="10">
        <f>YEAR(Calendar[[#This Row],[Date]])</f>
        <v>2013</v>
      </c>
      <c r="E339" s="11">
        <f t="shared" si="5"/>
        <v>12</v>
      </c>
      <c r="F339" s="11" t="str">
        <f>INDEX(Seasons[Season],MATCH(Calendar[[#This Row],[Date]],Seasons[Date],1),1)</f>
        <v>Fall</v>
      </c>
      <c r="G339" s="18">
        <f>INDEX(Seasons[SeasonSort],MATCH(Calendar[[#This Row],[Date]],Seasons[Date],1),1)</f>
        <v>3</v>
      </c>
    </row>
    <row r="340" spans="1:7" x14ac:dyDescent="0.25">
      <c r="A340" s="7">
        <v>41613</v>
      </c>
      <c r="B340" s="8" t="str">
        <f>TEXT(Calendar[[#This Row],[Date]],"mmm")</f>
        <v>Dec</v>
      </c>
      <c r="C340" s="9" t="str">
        <f>TEXT(Calendar[[#This Row],[Date]],"mmmm")</f>
        <v>December</v>
      </c>
      <c r="D340" s="10">
        <f>YEAR(Calendar[[#This Row],[Date]])</f>
        <v>2013</v>
      </c>
      <c r="E340" s="11">
        <f t="shared" si="5"/>
        <v>12</v>
      </c>
      <c r="F340" s="11" t="str">
        <f>INDEX(Seasons[Season],MATCH(Calendar[[#This Row],[Date]],Seasons[Date],1),1)</f>
        <v>Fall</v>
      </c>
      <c r="G340" s="18">
        <f>INDEX(Seasons[SeasonSort],MATCH(Calendar[[#This Row],[Date]],Seasons[Date],1),1)</f>
        <v>3</v>
      </c>
    </row>
    <row r="341" spans="1:7" x14ac:dyDescent="0.25">
      <c r="A341" s="7">
        <v>41614</v>
      </c>
      <c r="B341" s="8" t="str">
        <f>TEXT(Calendar[[#This Row],[Date]],"mmm")</f>
        <v>Dec</v>
      </c>
      <c r="C341" s="9" t="str">
        <f>TEXT(Calendar[[#This Row],[Date]],"mmmm")</f>
        <v>December</v>
      </c>
      <c r="D341" s="10">
        <f>YEAR(Calendar[[#This Row],[Date]])</f>
        <v>2013</v>
      </c>
      <c r="E341" s="11">
        <f t="shared" si="5"/>
        <v>12</v>
      </c>
      <c r="F341" s="11" t="str">
        <f>INDEX(Seasons[Season],MATCH(Calendar[[#This Row],[Date]],Seasons[Date],1),1)</f>
        <v>Fall</v>
      </c>
      <c r="G341" s="18">
        <f>INDEX(Seasons[SeasonSort],MATCH(Calendar[[#This Row],[Date]],Seasons[Date],1),1)</f>
        <v>3</v>
      </c>
    </row>
    <row r="342" spans="1:7" x14ac:dyDescent="0.25">
      <c r="A342" s="7">
        <v>41615</v>
      </c>
      <c r="B342" s="8" t="str">
        <f>TEXT(Calendar[[#This Row],[Date]],"mmm")</f>
        <v>Dec</v>
      </c>
      <c r="C342" s="9" t="str">
        <f>TEXT(Calendar[[#This Row],[Date]],"mmmm")</f>
        <v>December</v>
      </c>
      <c r="D342" s="10">
        <f>YEAR(Calendar[[#This Row],[Date]])</f>
        <v>2013</v>
      </c>
      <c r="E342" s="11">
        <f t="shared" si="5"/>
        <v>12</v>
      </c>
      <c r="F342" s="11" t="str">
        <f>INDEX(Seasons[Season],MATCH(Calendar[[#This Row],[Date]],Seasons[Date],1),1)</f>
        <v>Fall</v>
      </c>
      <c r="G342" s="18">
        <f>INDEX(Seasons[SeasonSort],MATCH(Calendar[[#This Row],[Date]],Seasons[Date],1),1)</f>
        <v>3</v>
      </c>
    </row>
    <row r="343" spans="1:7" x14ac:dyDescent="0.25">
      <c r="A343" s="7">
        <v>41616</v>
      </c>
      <c r="B343" s="8" t="str">
        <f>TEXT(Calendar[[#This Row],[Date]],"mmm")</f>
        <v>Dec</v>
      </c>
      <c r="C343" s="9" t="str">
        <f>TEXT(Calendar[[#This Row],[Date]],"mmmm")</f>
        <v>December</v>
      </c>
      <c r="D343" s="10">
        <f>YEAR(Calendar[[#This Row],[Date]])</f>
        <v>2013</v>
      </c>
      <c r="E343" s="11">
        <f t="shared" si="5"/>
        <v>12</v>
      </c>
      <c r="F343" s="11" t="str">
        <f>INDEX(Seasons[Season],MATCH(Calendar[[#This Row],[Date]],Seasons[Date],1),1)</f>
        <v>Fall</v>
      </c>
      <c r="G343" s="18">
        <f>INDEX(Seasons[SeasonSort],MATCH(Calendar[[#This Row],[Date]],Seasons[Date],1),1)</f>
        <v>3</v>
      </c>
    </row>
    <row r="344" spans="1:7" x14ac:dyDescent="0.25">
      <c r="A344" s="7">
        <v>41617</v>
      </c>
      <c r="B344" s="8" t="str">
        <f>TEXT(Calendar[[#This Row],[Date]],"mmm")</f>
        <v>Dec</v>
      </c>
      <c r="C344" s="9" t="str">
        <f>TEXT(Calendar[[#This Row],[Date]],"mmmm")</f>
        <v>December</v>
      </c>
      <c r="D344" s="10">
        <f>YEAR(Calendar[[#This Row],[Date]])</f>
        <v>2013</v>
      </c>
      <c r="E344" s="11">
        <f t="shared" si="5"/>
        <v>12</v>
      </c>
      <c r="F344" s="11" t="str">
        <f>INDEX(Seasons[Season],MATCH(Calendar[[#This Row],[Date]],Seasons[Date],1),1)</f>
        <v>Fall</v>
      </c>
      <c r="G344" s="18">
        <f>INDEX(Seasons[SeasonSort],MATCH(Calendar[[#This Row],[Date]],Seasons[Date],1),1)</f>
        <v>3</v>
      </c>
    </row>
    <row r="345" spans="1:7" x14ac:dyDescent="0.25">
      <c r="A345" s="7">
        <v>41618</v>
      </c>
      <c r="B345" s="8" t="str">
        <f>TEXT(Calendar[[#This Row],[Date]],"mmm")</f>
        <v>Dec</v>
      </c>
      <c r="C345" s="9" t="str">
        <f>TEXT(Calendar[[#This Row],[Date]],"mmmm")</f>
        <v>December</v>
      </c>
      <c r="D345" s="10">
        <f>YEAR(Calendar[[#This Row],[Date]])</f>
        <v>2013</v>
      </c>
      <c r="E345" s="11">
        <f t="shared" si="5"/>
        <v>12</v>
      </c>
      <c r="F345" s="11" t="str">
        <f>INDEX(Seasons[Season],MATCH(Calendar[[#This Row],[Date]],Seasons[Date],1),1)</f>
        <v>Fall</v>
      </c>
      <c r="G345" s="18">
        <f>INDEX(Seasons[SeasonSort],MATCH(Calendar[[#This Row],[Date]],Seasons[Date],1),1)</f>
        <v>3</v>
      </c>
    </row>
    <row r="346" spans="1:7" x14ac:dyDescent="0.25">
      <c r="A346" s="7">
        <v>41619</v>
      </c>
      <c r="B346" s="8" t="str">
        <f>TEXT(Calendar[[#This Row],[Date]],"mmm")</f>
        <v>Dec</v>
      </c>
      <c r="C346" s="9" t="str">
        <f>TEXT(Calendar[[#This Row],[Date]],"mmmm")</f>
        <v>December</v>
      </c>
      <c r="D346" s="10">
        <f>YEAR(Calendar[[#This Row],[Date]])</f>
        <v>2013</v>
      </c>
      <c r="E346" s="11">
        <f t="shared" si="5"/>
        <v>12</v>
      </c>
      <c r="F346" s="11" t="str">
        <f>INDEX(Seasons[Season],MATCH(Calendar[[#This Row],[Date]],Seasons[Date],1),1)</f>
        <v>Fall</v>
      </c>
      <c r="G346" s="18">
        <f>INDEX(Seasons[SeasonSort],MATCH(Calendar[[#This Row],[Date]],Seasons[Date],1),1)</f>
        <v>3</v>
      </c>
    </row>
    <row r="347" spans="1:7" x14ac:dyDescent="0.25">
      <c r="A347" s="7">
        <v>41620</v>
      </c>
      <c r="B347" s="8" t="str">
        <f>TEXT(Calendar[[#This Row],[Date]],"mmm")</f>
        <v>Dec</v>
      </c>
      <c r="C347" s="9" t="str">
        <f>TEXT(Calendar[[#This Row],[Date]],"mmmm")</f>
        <v>December</v>
      </c>
      <c r="D347" s="10">
        <f>YEAR(Calendar[[#This Row],[Date]])</f>
        <v>2013</v>
      </c>
      <c r="E347" s="11">
        <f t="shared" si="5"/>
        <v>12</v>
      </c>
      <c r="F347" s="11" t="str">
        <f>INDEX(Seasons[Season],MATCH(Calendar[[#This Row],[Date]],Seasons[Date],1),1)</f>
        <v>Fall</v>
      </c>
      <c r="G347" s="18">
        <f>INDEX(Seasons[SeasonSort],MATCH(Calendar[[#This Row],[Date]],Seasons[Date],1),1)</f>
        <v>3</v>
      </c>
    </row>
    <row r="348" spans="1:7" x14ac:dyDescent="0.25">
      <c r="A348" s="7">
        <v>41621</v>
      </c>
      <c r="B348" s="8" t="str">
        <f>TEXT(Calendar[[#This Row],[Date]],"mmm")</f>
        <v>Dec</v>
      </c>
      <c r="C348" s="9" t="str">
        <f>TEXT(Calendar[[#This Row],[Date]],"mmmm")</f>
        <v>December</v>
      </c>
      <c r="D348" s="10">
        <f>YEAR(Calendar[[#This Row],[Date]])</f>
        <v>2013</v>
      </c>
      <c r="E348" s="11">
        <f t="shared" si="5"/>
        <v>12</v>
      </c>
      <c r="F348" s="11" t="str">
        <f>INDEX(Seasons[Season],MATCH(Calendar[[#This Row],[Date]],Seasons[Date],1),1)</f>
        <v>Fall</v>
      </c>
      <c r="G348" s="18">
        <f>INDEX(Seasons[SeasonSort],MATCH(Calendar[[#This Row],[Date]],Seasons[Date],1),1)</f>
        <v>3</v>
      </c>
    </row>
    <row r="349" spans="1:7" x14ac:dyDescent="0.25">
      <c r="A349" s="7">
        <v>41622</v>
      </c>
      <c r="B349" s="8" t="str">
        <f>TEXT(Calendar[[#This Row],[Date]],"mmm")</f>
        <v>Dec</v>
      </c>
      <c r="C349" s="9" t="str">
        <f>TEXT(Calendar[[#This Row],[Date]],"mmmm")</f>
        <v>December</v>
      </c>
      <c r="D349" s="10">
        <f>YEAR(Calendar[[#This Row],[Date]])</f>
        <v>2013</v>
      </c>
      <c r="E349" s="11">
        <f t="shared" si="5"/>
        <v>12</v>
      </c>
      <c r="F349" s="11" t="str">
        <f>INDEX(Seasons[Season],MATCH(Calendar[[#This Row],[Date]],Seasons[Date],1),1)</f>
        <v>Fall</v>
      </c>
      <c r="G349" s="18">
        <f>INDEX(Seasons[SeasonSort],MATCH(Calendar[[#This Row],[Date]],Seasons[Date],1),1)</f>
        <v>3</v>
      </c>
    </row>
    <row r="350" spans="1:7" x14ac:dyDescent="0.25">
      <c r="A350" s="7">
        <v>41623</v>
      </c>
      <c r="B350" s="8" t="str">
        <f>TEXT(Calendar[[#This Row],[Date]],"mmm")</f>
        <v>Dec</v>
      </c>
      <c r="C350" s="9" t="str">
        <f>TEXT(Calendar[[#This Row],[Date]],"mmmm")</f>
        <v>December</v>
      </c>
      <c r="D350" s="10">
        <f>YEAR(Calendar[[#This Row],[Date]])</f>
        <v>2013</v>
      </c>
      <c r="E350" s="11">
        <f t="shared" si="5"/>
        <v>12</v>
      </c>
      <c r="F350" s="11" t="str">
        <f>INDEX(Seasons[Season],MATCH(Calendar[[#This Row],[Date]],Seasons[Date],1),1)</f>
        <v>Fall</v>
      </c>
      <c r="G350" s="18">
        <f>INDEX(Seasons[SeasonSort],MATCH(Calendar[[#This Row],[Date]],Seasons[Date],1),1)</f>
        <v>3</v>
      </c>
    </row>
    <row r="351" spans="1:7" x14ac:dyDescent="0.25">
      <c r="A351" s="7">
        <v>41624</v>
      </c>
      <c r="B351" s="8" t="str">
        <f>TEXT(Calendar[[#This Row],[Date]],"mmm")</f>
        <v>Dec</v>
      </c>
      <c r="C351" s="9" t="str">
        <f>TEXT(Calendar[[#This Row],[Date]],"mmmm")</f>
        <v>December</v>
      </c>
      <c r="D351" s="10">
        <f>YEAR(Calendar[[#This Row],[Date]])</f>
        <v>2013</v>
      </c>
      <c r="E351" s="11">
        <f t="shared" si="5"/>
        <v>12</v>
      </c>
      <c r="F351" s="11" t="str">
        <f>INDEX(Seasons[Season],MATCH(Calendar[[#This Row],[Date]],Seasons[Date],1),1)</f>
        <v>Fall</v>
      </c>
      <c r="G351" s="18">
        <f>INDEX(Seasons[SeasonSort],MATCH(Calendar[[#This Row],[Date]],Seasons[Date],1),1)</f>
        <v>3</v>
      </c>
    </row>
    <row r="352" spans="1:7" x14ac:dyDescent="0.25">
      <c r="A352" s="7">
        <v>41625</v>
      </c>
      <c r="B352" s="8" t="str">
        <f>TEXT(Calendar[[#This Row],[Date]],"mmm")</f>
        <v>Dec</v>
      </c>
      <c r="C352" s="9" t="str">
        <f>TEXT(Calendar[[#This Row],[Date]],"mmmm")</f>
        <v>December</v>
      </c>
      <c r="D352" s="10">
        <f>YEAR(Calendar[[#This Row],[Date]])</f>
        <v>2013</v>
      </c>
      <c r="E352" s="11">
        <f t="shared" si="5"/>
        <v>12</v>
      </c>
      <c r="F352" s="11" t="str">
        <f>INDEX(Seasons[Season],MATCH(Calendar[[#This Row],[Date]],Seasons[Date],1),1)</f>
        <v>Fall</v>
      </c>
      <c r="G352" s="18">
        <f>INDEX(Seasons[SeasonSort],MATCH(Calendar[[#This Row],[Date]],Seasons[Date],1),1)</f>
        <v>3</v>
      </c>
    </row>
    <row r="353" spans="1:7" x14ac:dyDescent="0.25">
      <c r="A353" s="7">
        <v>41626</v>
      </c>
      <c r="B353" s="8" t="str">
        <f>TEXT(Calendar[[#This Row],[Date]],"mmm")</f>
        <v>Dec</v>
      </c>
      <c r="C353" s="9" t="str">
        <f>TEXT(Calendar[[#This Row],[Date]],"mmmm")</f>
        <v>December</v>
      </c>
      <c r="D353" s="10">
        <f>YEAR(Calendar[[#This Row],[Date]])</f>
        <v>2013</v>
      </c>
      <c r="E353" s="11">
        <f t="shared" si="5"/>
        <v>12</v>
      </c>
      <c r="F353" s="11" t="str">
        <f>INDEX(Seasons[Season],MATCH(Calendar[[#This Row],[Date]],Seasons[Date],1),1)</f>
        <v>Fall</v>
      </c>
      <c r="G353" s="18">
        <f>INDEX(Seasons[SeasonSort],MATCH(Calendar[[#This Row],[Date]],Seasons[Date],1),1)</f>
        <v>3</v>
      </c>
    </row>
    <row r="354" spans="1:7" x14ac:dyDescent="0.25">
      <c r="A354" s="7">
        <v>41627</v>
      </c>
      <c r="B354" s="8" t="str">
        <f>TEXT(Calendar[[#This Row],[Date]],"mmm")</f>
        <v>Dec</v>
      </c>
      <c r="C354" s="9" t="str">
        <f>TEXT(Calendar[[#This Row],[Date]],"mmmm")</f>
        <v>December</v>
      </c>
      <c r="D354" s="10">
        <f>YEAR(Calendar[[#This Row],[Date]])</f>
        <v>2013</v>
      </c>
      <c r="E354" s="11">
        <f t="shared" si="5"/>
        <v>12</v>
      </c>
      <c r="F354" s="11" t="str">
        <f>INDEX(Seasons[Season],MATCH(Calendar[[#This Row],[Date]],Seasons[Date],1),1)</f>
        <v>Fall</v>
      </c>
      <c r="G354" s="18">
        <f>INDEX(Seasons[SeasonSort],MATCH(Calendar[[#This Row],[Date]],Seasons[Date],1),1)</f>
        <v>3</v>
      </c>
    </row>
    <row r="355" spans="1:7" x14ac:dyDescent="0.25">
      <c r="A355" s="7">
        <v>41628</v>
      </c>
      <c r="B355" s="8" t="str">
        <f>TEXT(Calendar[[#This Row],[Date]],"mmm")</f>
        <v>Dec</v>
      </c>
      <c r="C355" s="9" t="str">
        <f>TEXT(Calendar[[#This Row],[Date]],"mmmm")</f>
        <v>December</v>
      </c>
      <c r="D355" s="10">
        <f>YEAR(Calendar[[#This Row],[Date]])</f>
        <v>2013</v>
      </c>
      <c r="E355" s="11">
        <f t="shared" si="5"/>
        <v>12</v>
      </c>
      <c r="F355" s="11" t="str">
        <f>INDEX(Seasons[Season],MATCH(Calendar[[#This Row],[Date]],Seasons[Date],1),1)</f>
        <v>Fall</v>
      </c>
      <c r="G355" s="18">
        <f>INDEX(Seasons[SeasonSort],MATCH(Calendar[[#This Row],[Date]],Seasons[Date],1),1)</f>
        <v>3</v>
      </c>
    </row>
    <row r="356" spans="1:7" x14ac:dyDescent="0.25">
      <c r="A356" s="7">
        <v>41629</v>
      </c>
      <c r="B356" s="8" t="str">
        <f>TEXT(Calendar[[#This Row],[Date]],"mmm")</f>
        <v>Dec</v>
      </c>
      <c r="C356" s="9" t="str">
        <f>TEXT(Calendar[[#This Row],[Date]],"mmmm")</f>
        <v>December</v>
      </c>
      <c r="D356" s="10">
        <f>YEAR(Calendar[[#This Row],[Date]])</f>
        <v>2013</v>
      </c>
      <c r="E356" s="11">
        <f t="shared" si="5"/>
        <v>12</v>
      </c>
      <c r="F356" s="11" t="str">
        <f>INDEX(Seasons[Season],MATCH(Calendar[[#This Row],[Date]],Seasons[Date],1),1)</f>
        <v>Winter</v>
      </c>
      <c r="G356" s="18">
        <f>INDEX(Seasons[SeasonSort],MATCH(Calendar[[#This Row],[Date]],Seasons[Date],1),1)</f>
        <v>4</v>
      </c>
    </row>
    <row r="357" spans="1:7" x14ac:dyDescent="0.25">
      <c r="A357" s="7">
        <v>41630</v>
      </c>
      <c r="B357" s="8" t="str">
        <f>TEXT(Calendar[[#This Row],[Date]],"mmm")</f>
        <v>Dec</v>
      </c>
      <c r="C357" s="9" t="str">
        <f>TEXT(Calendar[[#This Row],[Date]],"mmmm")</f>
        <v>December</v>
      </c>
      <c r="D357" s="10">
        <f>YEAR(Calendar[[#This Row],[Date]])</f>
        <v>2013</v>
      </c>
      <c r="E357" s="11">
        <f t="shared" si="5"/>
        <v>12</v>
      </c>
      <c r="F357" s="11" t="str">
        <f>INDEX(Seasons[Season],MATCH(Calendar[[#This Row],[Date]],Seasons[Date],1),1)</f>
        <v>Winter</v>
      </c>
      <c r="G357" s="18">
        <f>INDEX(Seasons[SeasonSort],MATCH(Calendar[[#This Row],[Date]],Seasons[Date],1),1)</f>
        <v>4</v>
      </c>
    </row>
    <row r="358" spans="1:7" x14ac:dyDescent="0.25">
      <c r="A358" s="7">
        <v>41631</v>
      </c>
      <c r="B358" s="8" t="str">
        <f>TEXT(Calendar[[#This Row],[Date]],"mmm")</f>
        <v>Dec</v>
      </c>
      <c r="C358" s="9" t="str">
        <f>TEXT(Calendar[[#This Row],[Date]],"mmmm")</f>
        <v>December</v>
      </c>
      <c r="D358" s="10">
        <f>YEAR(Calendar[[#This Row],[Date]])</f>
        <v>2013</v>
      </c>
      <c r="E358" s="11">
        <f t="shared" si="5"/>
        <v>12</v>
      </c>
      <c r="F358" s="11" t="str">
        <f>INDEX(Seasons[Season],MATCH(Calendar[[#This Row],[Date]],Seasons[Date],1),1)</f>
        <v>Winter</v>
      </c>
      <c r="G358" s="18">
        <f>INDEX(Seasons[SeasonSort],MATCH(Calendar[[#This Row],[Date]],Seasons[Date],1),1)</f>
        <v>4</v>
      </c>
    </row>
    <row r="359" spans="1:7" x14ac:dyDescent="0.25">
      <c r="A359" s="7">
        <v>41632</v>
      </c>
      <c r="B359" s="8" t="str">
        <f>TEXT(Calendar[[#This Row],[Date]],"mmm")</f>
        <v>Dec</v>
      </c>
      <c r="C359" s="9" t="str">
        <f>TEXT(Calendar[[#This Row],[Date]],"mmmm")</f>
        <v>December</v>
      </c>
      <c r="D359" s="10">
        <f>YEAR(Calendar[[#This Row],[Date]])</f>
        <v>2013</v>
      </c>
      <c r="E359" s="11">
        <f t="shared" si="5"/>
        <v>12</v>
      </c>
      <c r="F359" s="11" t="str">
        <f>INDEX(Seasons[Season],MATCH(Calendar[[#This Row],[Date]],Seasons[Date],1),1)</f>
        <v>Winter</v>
      </c>
      <c r="G359" s="18">
        <f>INDEX(Seasons[SeasonSort],MATCH(Calendar[[#This Row],[Date]],Seasons[Date],1),1)</f>
        <v>4</v>
      </c>
    </row>
    <row r="360" spans="1:7" x14ac:dyDescent="0.25">
      <c r="A360" s="7">
        <v>41633</v>
      </c>
      <c r="B360" s="8" t="str">
        <f>TEXT(Calendar[[#This Row],[Date]],"mmm")</f>
        <v>Dec</v>
      </c>
      <c r="C360" s="9" t="str">
        <f>TEXT(Calendar[[#This Row],[Date]],"mmmm")</f>
        <v>December</v>
      </c>
      <c r="D360" s="10">
        <f>YEAR(Calendar[[#This Row],[Date]])</f>
        <v>2013</v>
      </c>
      <c r="E360" s="11">
        <f t="shared" si="5"/>
        <v>12</v>
      </c>
      <c r="F360" s="11" t="str">
        <f>INDEX(Seasons[Season],MATCH(Calendar[[#This Row],[Date]],Seasons[Date],1),1)</f>
        <v>Winter</v>
      </c>
      <c r="G360" s="18">
        <f>INDEX(Seasons[SeasonSort],MATCH(Calendar[[#This Row],[Date]],Seasons[Date],1),1)</f>
        <v>4</v>
      </c>
    </row>
    <row r="361" spans="1:7" x14ac:dyDescent="0.25">
      <c r="A361" s="7">
        <v>41634</v>
      </c>
      <c r="B361" s="8" t="str">
        <f>TEXT(Calendar[[#This Row],[Date]],"mmm")</f>
        <v>Dec</v>
      </c>
      <c r="C361" s="9" t="str">
        <f>TEXT(Calendar[[#This Row],[Date]],"mmmm")</f>
        <v>December</v>
      </c>
      <c r="D361" s="10">
        <f>YEAR(Calendar[[#This Row],[Date]])</f>
        <v>2013</v>
      </c>
      <c r="E361" s="11">
        <f t="shared" si="5"/>
        <v>12</v>
      </c>
      <c r="F361" s="11" t="str">
        <f>INDEX(Seasons[Season],MATCH(Calendar[[#This Row],[Date]],Seasons[Date],1),1)</f>
        <v>Winter</v>
      </c>
      <c r="G361" s="18">
        <f>INDEX(Seasons[SeasonSort],MATCH(Calendar[[#This Row],[Date]],Seasons[Date],1),1)</f>
        <v>4</v>
      </c>
    </row>
    <row r="362" spans="1:7" x14ac:dyDescent="0.25">
      <c r="A362" s="7">
        <v>41635</v>
      </c>
      <c r="B362" s="8" t="str">
        <f>TEXT(Calendar[[#This Row],[Date]],"mmm")</f>
        <v>Dec</v>
      </c>
      <c r="C362" s="9" t="str">
        <f>TEXT(Calendar[[#This Row],[Date]],"mmmm")</f>
        <v>December</v>
      </c>
      <c r="D362" s="10">
        <f>YEAR(Calendar[[#This Row],[Date]])</f>
        <v>2013</v>
      </c>
      <c r="E362" s="11">
        <f t="shared" si="5"/>
        <v>12</v>
      </c>
      <c r="F362" s="11" t="str">
        <f>INDEX(Seasons[Season],MATCH(Calendar[[#This Row],[Date]],Seasons[Date],1),1)</f>
        <v>Winter</v>
      </c>
      <c r="G362" s="18">
        <f>INDEX(Seasons[SeasonSort],MATCH(Calendar[[#This Row],[Date]],Seasons[Date],1),1)</f>
        <v>4</v>
      </c>
    </row>
    <row r="363" spans="1:7" x14ac:dyDescent="0.25">
      <c r="A363" s="7">
        <v>41636</v>
      </c>
      <c r="B363" s="8" t="str">
        <f>TEXT(Calendar[[#This Row],[Date]],"mmm")</f>
        <v>Dec</v>
      </c>
      <c r="C363" s="9" t="str">
        <f>TEXT(Calendar[[#This Row],[Date]],"mmmm")</f>
        <v>December</v>
      </c>
      <c r="D363" s="10">
        <f>YEAR(Calendar[[#This Row],[Date]])</f>
        <v>2013</v>
      </c>
      <c r="E363" s="11">
        <f t="shared" si="5"/>
        <v>12</v>
      </c>
      <c r="F363" s="11" t="str">
        <f>INDEX(Seasons[Season],MATCH(Calendar[[#This Row],[Date]],Seasons[Date],1),1)</f>
        <v>Winter</v>
      </c>
      <c r="G363" s="18">
        <f>INDEX(Seasons[SeasonSort],MATCH(Calendar[[#This Row],[Date]],Seasons[Date],1),1)</f>
        <v>4</v>
      </c>
    </row>
    <row r="364" spans="1:7" x14ac:dyDescent="0.25">
      <c r="A364" s="7">
        <v>41637</v>
      </c>
      <c r="B364" s="8" t="str">
        <f>TEXT(Calendar[[#This Row],[Date]],"mmm")</f>
        <v>Dec</v>
      </c>
      <c r="C364" s="9" t="str">
        <f>TEXT(Calendar[[#This Row],[Date]],"mmmm")</f>
        <v>December</v>
      </c>
      <c r="D364" s="10">
        <f>YEAR(Calendar[[#This Row],[Date]])</f>
        <v>2013</v>
      </c>
      <c r="E364" s="11">
        <f t="shared" si="5"/>
        <v>12</v>
      </c>
      <c r="F364" s="11" t="str">
        <f>INDEX(Seasons[Season],MATCH(Calendar[[#This Row],[Date]],Seasons[Date],1),1)</f>
        <v>Winter</v>
      </c>
      <c r="G364" s="18">
        <f>INDEX(Seasons[SeasonSort],MATCH(Calendar[[#This Row],[Date]],Seasons[Date],1),1)</f>
        <v>4</v>
      </c>
    </row>
    <row r="365" spans="1:7" x14ac:dyDescent="0.25">
      <c r="A365" s="7">
        <v>41638</v>
      </c>
      <c r="B365" s="8" t="str">
        <f>TEXT(Calendar[[#This Row],[Date]],"mmm")</f>
        <v>Dec</v>
      </c>
      <c r="C365" s="9" t="str">
        <f>TEXT(Calendar[[#This Row],[Date]],"mmmm")</f>
        <v>December</v>
      </c>
      <c r="D365" s="10">
        <f>YEAR(Calendar[[#This Row],[Date]])</f>
        <v>2013</v>
      </c>
      <c r="E365" s="11">
        <f t="shared" si="5"/>
        <v>12</v>
      </c>
      <c r="F365" s="11" t="str">
        <f>INDEX(Seasons[Season],MATCH(Calendar[[#This Row],[Date]],Seasons[Date],1),1)</f>
        <v>Winter</v>
      </c>
      <c r="G365" s="18">
        <f>INDEX(Seasons[SeasonSort],MATCH(Calendar[[#This Row],[Date]],Seasons[Date],1),1)</f>
        <v>4</v>
      </c>
    </row>
    <row r="366" spans="1:7" x14ac:dyDescent="0.25">
      <c r="A366" s="7">
        <v>41639</v>
      </c>
      <c r="B366" s="8" t="str">
        <f>TEXT(Calendar[[#This Row],[Date]],"mmm")</f>
        <v>Dec</v>
      </c>
      <c r="C366" s="9" t="str">
        <f>TEXT(Calendar[[#This Row],[Date]],"mmmm")</f>
        <v>December</v>
      </c>
      <c r="D366" s="10">
        <f>YEAR(Calendar[[#This Row],[Date]])</f>
        <v>2013</v>
      </c>
      <c r="E366" s="11">
        <f t="shared" si="5"/>
        <v>12</v>
      </c>
      <c r="F366" s="11" t="str">
        <f>INDEX(Seasons[Season],MATCH(Calendar[[#This Row],[Date]],Seasons[Date],1),1)</f>
        <v>Winter</v>
      </c>
      <c r="G366" s="18">
        <f>INDEX(Seasons[SeasonSort],MATCH(Calendar[[#This Row],[Date]],Seasons[Date],1),1)</f>
        <v>4</v>
      </c>
    </row>
    <row r="367" spans="1:7" x14ac:dyDescent="0.25">
      <c r="A367" s="7">
        <v>41640</v>
      </c>
      <c r="B367" s="8" t="str">
        <f>TEXT(Calendar[[#This Row],[Date]],"mmm")</f>
        <v>Jan</v>
      </c>
      <c r="C367" s="9" t="str">
        <f>TEXT(Calendar[[#This Row],[Date]],"mmmm")</f>
        <v>January</v>
      </c>
      <c r="D367" s="10">
        <f>YEAR(Calendar[[#This Row],[Date]])</f>
        <v>2014</v>
      </c>
      <c r="E367" s="11">
        <f t="shared" si="5"/>
        <v>1</v>
      </c>
      <c r="F367" s="11" t="str">
        <f>INDEX(Seasons[Season],MATCH(Calendar[[#This Row],[Date]],Seasons[Date],1),1)</f>
        <v>Winter</v>
      </c>
      <c r="G367" s="18">
        <f>INDEX(Seasons[SeasonSort],MATCH(Calendar[[#This Row],[Date]],Seasons[Date],1),1)</f>
        <v>4</v>
      </c>
    </row>
    <row r="368" spans="1:7" x14ac:dyDescent="0.25">
      <c r="A368" s="7">
        <v>41641</v>
      </c>
      <c r="B368" s="8" t="str">
        <f>TEXT(Calendar[[#This Row],[Date]],"mmm")</f>
        <v>Jan</v>
      </c>
      <c r="C368" s="9" t="str">
        <f>TEXT(Calendar[[#This Row],[Date]],"mmmm")</f>
        <v>January</v>
      </c>
      <c r="D368" s="10">
        <f>YEAR(Calendar[[#This Row],[Date]])</f>
        <v>2014</v>
      </c>
      <c r="E368" s="11">
        <f t="shared" si="5"/>
        <v>1</v>
      </c>
      <c r="F368" s="11" t="str">
        <f>INDEX(Seasons[Season],MATCH(Calendar[[#This Row],[Date]],Seasons[Date],1),1)</f>
        <v>Winter</v>
      </c>
      <c r="G368" s="18">
        <f>INDEX(Seasons[SeasonSort],MATCH(Calendar[[#This Row],[Date]],Seasons[Date],1),1)</f>
        <v>4</v>
      </c>
    </row>
    <row r="369" spans="1:7" x14ac:dyDescent="0.25">
      <c r="A369" s="7">
        <v>41642</v>
      </c>
      <c r="B369" s="8" t="str">
        <f>TEXT(Calendar[[#This Row],[Date]],"mmm")</f>
        <v>Jan</v>
      </c>
      <c r="C369" s="9" t="str">
        <f>TEXT(Calendar[[#This Row],[Date]],"mmmm")</f>
        <v>January</v>
      </c>
      <c r="D369" s="10">
        <f>YEAR(Calendar[[#This Row],[Date]])</f>
        <v>2014</v>
      </c>
      <c r="E369" s="11">
        <f t="shared" si="5"/>
        <v>1</v>
      </c>
      <c r="F369" s="11" t="str">
        <f>INDEX(Seasons[Season],MATCH(Calendar[[#This Row],[Date]],Seasons[Date],1),1)</f>
        <v>Winter</v>
      </c>
      <c r="G369" s="18">
        <f>INDEX(Seasons[SeasonSort],MATCH(Calendar[[#This Row],[Date]],Seasons[Date],1),1)</f>
        <v>4</v>
      </c>
    </row>
    <row r="370" spans="1:7" x14ac:dyDescent="0.25">
      <c r="A370" s="7">
        <v>41643</v>
      </c>
      <c r="B370" s="8" t="str">
        <f>TEXT(Calendar[[#This Row],[Date]],"mmm")</f>
        <v>Jan</v>
      </c>
      <c r="C370" s="9" t="str">
        <f>TEXT(Calendar[[#This Row],[Date]],"mmmm")</f>
        <v>January</v>
      </c>
      <c r="D370" s="10">
        <f>YEAR(Calendar[[#This Row],[Date]])</f>
        <v>2014</v>
      </c>
      <c r="E370" s="11">
        <f t="shared" si="5"/>
        <v>1</v>
      </c>
      <c r="F370" s="11" t="str">
        <f>INDEX(Seasons[Season],MATCH(Calendar[[#This Row],[Date]],Seasons[Date],1),1)</f>
        <v>Winter</v>
      </c>
      <c r="G370" s="18">
        <f>INDEX(Seasons[SeasonSort],MATCH(Calendar[[#This Row],[Date]],Seasons[Date],1),1)</f>
        <v>4</v>
      </c>
    </row>
    <row r="371" spans="1:7" x14ac:dyDescent="0.25">
      <c r="A371" s="7">
        <v>41644</v>
      </c>
      <c r="B371" s="8" t="str">
        <f>TEXT(Calendar[[#This Row],[Date]],"mmm")</f>
        <v>Jan</v>
      </c>
      <c r="C371" s="9" t="str">
        <f>TEXT(Calendar[[#This Row],[Date]],"mmmm")</f>
        <v>January</v>
      </c>
      <c r="D371" s="10">
        <f>YEAR(Calendar[[#This Row],[Date]])</f>
        <v>2014</v>
      </c>
      <c r="E371" s="11">
        <f t="shared" si="5"/>
        <v>1</v>
      </c>
      <c r="F371" s="11" t="str">
        <f>INDEX(Seasons[Season],MATCH(Calendar[[#This Row],[Date]],Seasons[Date],1),1)</f>
        <v>Winter</v>
      </c>
      <c r="G371" s="18">
        <f>INDEX(Seasons[SeasonSort],MATCH(Calendar[[#This Row],[Date]],Seasons[Date],1),1)</f>
        <v>4</v>
      </c>
    </row>
    <row r="372" spans="1:7" x14ac:dyDescent="0.25">
      <c r="A372" s="7">
        <v>41645</v>
      </c>
      <c r="B372" s="8" t="str">
        <f>TEXT(Calendar[[#This Row],[Date]],"mmm")</f>
        <v>Jan</v>
      </c>
      <c r="C372" s="9" t="str">
        <f>TEXT(Calendar[[#This Row],[Date]],"mmmm")</f>
        <v>January</v>
      </c>
      <c r="D372" s="10">
        <f>YEAR(Calendar[[#This Row],[Date]])</f>
        <v>2014</v>
      </c>
      <c r="E372" s="11">
        <f t="shared" si="5"/>
        <v>1</v>
      </c>
      <c r="F372" s="11" t="str">
        <f>INDEX(Seasons[Season],MATCH(Calendar[[#This Row],[Date]],Seasons[Date],1),1)</f>
        <v>Winter</v>
      </c>
      <c r="G372" s="18">
        <f>INDEX(Seasons[SeasonSort],MATCH(Calendar[[#This Row],[Date]],Seasons[Date],1),1)</f>
        <v>4</v>
      </c>
    </row>
    <row r="373" spans="1:7" x14ac:dyDescent="0.25">
      <c r="A373" s="7">
        <v>41646</v>
      </c>
      <c r="B373" s="8" t="str">
        <f>TEXT(Calendar[[#This Row],[Date]],"mmm")</f>
        <v>Jan</v>
      </c>
      <c r="C373" s="9" t="str">
        <f>TEXT(Calendar[[#This Row],[Date]],"mmmm")</f>
        <v>January</v>
      </c>
      <c r="D373" s="10">
        <f>YEAR(Calendar[[#This Row],[Date]])</f>
        <v>2014</v>
      </c>
      <c r="E373" s="11">
        <f t="shared" si="5"/>
        <v>1</v>
      </c>
      <c r="F373" s="11" t="str">
        <f>INDEX(Seasons[Season],MATCH(Calendar[[#This Row],[Date]],Seasons[Date],1),1)</f>
        <v>Winter</v>
      </c>
      <c r="G373" s="18">
        <f>INDEX(Seasons[SeasonSort],MATCH(Calendar[[#This Row],[Date]],Seasons[Date],1),1)</f>
        <v>4</v>
      </c>
    </row>
    <row r="374" spans="1:7" x14ac:dyDescent="0.25">
      <c r="A374" s="7">
        <v>41647</v>
      </c>
      <c r="B374" s="8" t="str">
        <f>TEXT(Calendar[[#This Row],[Date]],"mmm")</f>
        <v>Jan</v>
      </c>
      <c r="C374" s="9" t="str">
        <f>TEXT(Calendar[[#This Row],[Date]],"mmmm")</f>
        <v>January</v>
      </c>
      <c r="D374" s="10">
        <f>YEAR(Calendar[[#This Row],[Date]])</f>
        <v>2014</v>
      </c>
      <c r="E374" s="11">
        <f t="shared" si="5"/>
        <v>1</v>
      </c>
      <c r="F374" s="11" t="str">
        <f>INDEX(Seasons[Season],MATCH(Calendar[[#This Row],[Date]],Seasons[Date],1),1)</f>
        <v>Winter</v>
      </c>
      <c r="G374" s="18">
        <f>INDEX(Seasons[SeasonSort],MATCH(Calendar[[#This Row],[Date]],Seasons[Date],1),1)</f>
        <v>4</v>
      </c>
    </row>
    <row r="375" spans="1:7" x14ac:dyDescent="0.25">
      <c r="A375" s="7">
        <v>41648</v>
      </c>
      <c r="B375" s="8" t="str">
        <f>TEXT(Calendar[[#This Row],[Date]],"mmm")</f>
        <v>Jan</v>
      </c>
      <c r="C375" s="9" t="str">
        <f>TEXT(Calendar[[#This Row],[Date]],"mmmm")</f>
        <v>January</v>
      </c>
      <c r="D375" s="10">
        <f>YEAR(Calendar[[#This Row],[Date]])</f>
        <v>2014</v>
      </c>
      <c r="E375" s="11">
        <f t="shared" si="5"/>
        <v>1</v>
      </c>
      <c r="F375" s="11" t="str">
        <f>INDEX(Seasons[Season],MATCH(Calendar[[#This Row],[Date]],Seasons[Date],1),1)</f>
        <v>Winter</v>
      </c>
      <c r="G375" s="18">
        <f>INDEX(Seasons[SeasonSort],MATCH(Calendar[[#This Row],[Date]],Seasons[Date],1),1)</f>
        <v>4</v>
      </c>
    </row>
    <row r="376" spans="1:7" x14ac:dyDescent="0.25">
      <c r="A376" s="7">
        <v>41649</v>
      </c>
      <c r="B376" s="8" t="str">
        <f>TEXT(Calendar[[#This Row],[Date]],"mmm")</f>
        <v>Jan</v>
      </c>
      <c r="C376" s="9" t="str">
        <f>TEXT(Calendar[[#This Row],[Date]],"mmmm")</f>
        <v>January</v>
      </c>
      <c r="D376" s="10">
        <f>YEAR(Calendar[[#This Row],[Date]])</f>
        <v>2014</v>
      </c>
      <c r="E376" s="11">
        <f t="shared" si="5"/>
        <v>1</v>
      </c>
      <c r="F376" s="11" t="str">
        <f>INDEX(Seasons[Season],MATCH(Calendar[[#This Row],[Date]],Seasons[Date],1),1)</f>
        <v>Winter</v>
      </c>
      <c r="G376" s="18">
        <f>INDEX(Seasons[SeasonSort],MATCH(Calendar[[#This Row],[Date]],Seasons[Date],1),1)</f>
        <v>4</v>
      </c>
    </row>
    <row r="377" spans="1:7" x14ac:dyDescent="0.25">
      <c r="A377" s="7">
        <v>41650</v>
      </c>
      <c r="B377" s="8" t="str">
        <f>TEXT(Calendar[[#This Row],[Date]],"mmm")</f>
        <v>Jan</v>
      </c>
      <c r="C377" s="9" t="str">
        <f>TEXT(Calendar[[#This Row],[Date]],"mmmm")</f>
        <v>January</v>
      </c>
      <c r="D377" s="10">
        <f>YEAR(Calendar[[#This Row],[Date]])</f>
        <v>2014</v>
      </c>
      <c r="E377" s="11">
        <f t="shared" si="5"/>
        <v>1</v>
      </c>
      <c r="F377" s="11" t="str">
        <f>INDEX(Seasons[Season],MATCH(Calendar[[#This Row],[Date]],Seasons[Date],1),1)</f>
        <v>Winter</v>
      </c>
      <c r="G377" s="18">
        <f>INDEX(Seasons[SeasonSort],MATCH(Calendar[[#This Row],[Date]],Seasons[Date],1),1)</f>
        <v>4</v>
      </c>
    </row>
    <row r="378" spans="1:7" x14ac:dyDescent="0.25">
      <c r="A378" s="7">
        <v>41651</v>
      </c>
      <c r="B378" s="8" t="str">
        <f>TEXT(Calendar[[#This Row],[Date]],"mmm")</f>
        <v>Jan</v>
      </c>
      <c r="C378" s="9" t="str">
        <f>TEXT(Calendar[[#This Row],[Date]],"mmmm")</f>
        <v>January</v>
      </c>
      <c r="D378" s="10">
        <f>YEAR(Calendar[[#This Row],[Date]])</f>
        <v>2014</v>
      </c>
      <c r="E378" s="11">
        <f t="shared" si="5"/>
        <v>1</v>
      </c>
      <c r="F378" s="11" t="str">
        <f>INDEX(Seasons[Season],MATCH(Calendar[[#This Row],[Date]],Seasons[Date],1),1)</f>
        <v>Winter</v>
      </c>
      <c r="G378" s="18">
        <f>INDEX(Seasons[SeasonSort],MATCH(Calendar[[#This Row],[Date]],Seasons[Date],1),1)</f>
        <v>4</v>
      </c>
    </row>
    <row r="379" spans="1:7" x14ac:dyDescent="0.25">
      <c r="A379" s="7">
        <v>41652</v>
      </c>
      <c r="B379" s="8" t="str">
        <f>TEXT(Calendar[[#This Row],[Date]],"mmm")</f>
        <v>Jan</v>
      </c>
      <c r="C379" s="9" t="str">
        <f>TEXT(Calendar[[#This Row],[Date]],"mmmm")</f>
        <v>January</v>
      </c>
      <c r="D379" s="10">
        <f>YEAR(Calendar[[#This Row],[Date]])</f>
        <v>2014</v>
      </c>
      <c r="E379" s="11">
        <f t="shared" si="5"/>
        <v>1</v>
      </c>
      <c r="F379" s="11" t="str">
        <f>INDEX(Seasons[Season],MATCH(Calendar[[#This Row],[Date]],Seasons[Date],1),1)</f>
        <v>Winter</v>
      </c>
      <c r="G379" s="18">
        <f>INDEX(Seasons[SeasonSort],MATCH(Calendar[[#This Row],[Date]],Seasons[Date],1),1)</f>
        <v>4</v>
      </c>
    </row>
    <row r="380" spans="1:7" x14ac:dyDescent="0.25">
      <c r="A380" s="7">
        <v>41653</v>
      </c>
      <c r="B380" s="8" t="str">
        <f>TEXT(Calendar[[#This Row],[Date]],"mmm")</f>
        <v>Jan</v>
      </c>
      <c r="C380" s="9" t="str">
        <f>TEXT(Calendar[[#This Row],[Date]],"mmmm")</f>
        <v>January</v>
      </c>
      <c r="D380" s="10">
        <f>YEAR(Calendar[[#This Row],[Date]])</f>
        <v>2014</v>
      </c>
      <c r="E380" s="11">
        <f t="shared" si="5"/>
        <v>1</v>
      </c>
      <c r="F380" s="11" t="str">
        <f>INDEX(Seasons[Season],MATCH(Calendar[[#This Row],[Date]],Seasons[Date],1),1)</f>
        <v>Winter</v>
      </c>
      <c r="G380" s="18">
        <f>INDEX(Seasons[SeasonSort],MATCH(Calendar[[#This Row],[Date]],Seasons[Date],1),1)</f>
        <v>4</v>
      </c>
    </row>
    <row r="381" spans="1:7" x14ac:dyDescent="0.25">
      <c r="A381" s="7">
        <v>41654</v>
      </c>
      <c r="B381" s="8" t="str">
        <f>TEXT(Calendar[[#This Row],[Date]],"mmm")</f>
        <v>Jan</v>
      </c>
      <c r="C381" s="9" t="str">
        <f>TEXT(Calendar[[#This Row],[Date]],"mmmm")</f>
        <v>January</v>
      </c>
      <c r="D381" s="10">
        <f>YEAR(Calendar[[#This Row],[Date]])</f>
        <v>2014</v>
      </c>
      <c r="E381" s="11">
        <f t="shared" si="5"/>
        <v>1</v>
      </c>
      <c r="F381" s="11" t="str">
        <f>INDEX(Seasons[Season],MATCH(Calendar[[#This Row],[Date]],Seasons[Date],1),1)</f>
        <v>Winter</v>
      </c>
      <c r="G381" s="18">
        <f>INDEX(Seasons[SeasonSort],MATCH(Calendar[[#This Row],[Date]],Seasons[Date],1),1)</f>
        <v>4</v>
      </c>
    </row>
    <row r="382" spans="1:7" x14ac:dyDescent="0.25">
      <c r="A382" s="7">
        <v>41655</v>
      </c>
      <c r="B382" s="8" t="str">
        <f>TEXT(Calendar[[#This Row],[Date]],"mmm")</f>
        <v>Jan</v>
      </c>
      <c r="C382" s="9" t="str">
        <f>TEXT(Calendar[[#This Row],[Date]],"mmmm")</f>
        <v>January</v>
      </c>
      <c r="D382" s="10">
        <f>YEAR(Calendar[[#This Row],[Date]])</f>
        <v>2014</v>
      </c>
      <c r="E382" s="11">
        <f t="shared" si="5"/>
        <v>1</v>
      </c>
      <c r="F382" s="11" t="str">
        <f>INDEX(Seasons[Season],MATCH(Calendar[[#This Row],[Date]],Seasons[Date],1),1)</f>
        <v>Winter</v>
      </c>
      <c r="G382" s="18">
        <f>INDEX(Seasons[SeasonSort],MATCH(Calendar[[#This Row],[Date]],Seasons[Date],1),1)</f>
        <v>4</v>
      </c>
    </row>
    <row r="383" spans="1:7" x14ac:dyDescent="0.25">
      <c r="A383" s="7">
        <v>41656</v>
      </c>
      <c r="B383" s="8" t="str">
        <f>TEXT(Calendar[[#This Row],[Date]],"mmm")</f>
        <v>Jan</v>
      </c>
      <c r="C383" s="9" t="str">
        <f>TEXT(Calendar[[#This Row],[Date]],"mmmm")</f>
        <v>January</v>
      </c>
      <c r="D383" s="10">
        <f>YEAR(Calendar[[#This Row],[Date]])</f>
        <v>2014</v>
      </c>
      <c r="E383" s="11">
        <f t="shared" si="5"/>
        <v>1</v>
      </c>
      <c r="F383" s="11" t="str">
        <f>INDEX(Seasons[Season],MATCH(Calendar[[#This Row],[Date]],Seasons[Date],1),1)</f>
        <v>Winter</v>
      </c>
      <c r="G383" s="18">
        <f>INDEX(Seasons[SeasonSort],MATCH(Calendar[[#This Row],[Date]],Seasons[Date],1),1)</f>
        <v>4</v>
      </c>
    </row>
    <row r="384" spans="1:7" x14ac:dyDescent="0.25">
      <c r="A384" s="7">
        <v>41657</v>
      </c>
      <c r="B384" s="8" t="str">
        <f>TEXT(Calendar[[#This Row],[Date]],"mmm")</f>
        <v>Jan</v>
      </c>
      <c r="C384" s="9" t="str">
        <f>TEXT(Calendar[[#This Row],[Date]],"mmmm")</f>
        <v>January</v>
      </c>
      <c r="D384" s="10">
        <f>YEAR(Calendar[[#This Row],[Date]])</f>
        <v>2014</v>
      </c>
      <c r="E384" s="11">
        <f t="shared" si="5"/>
        <v>1</v>
      </c>
      <c r="F384" s="11" t="str">
        <f>INDEX(Seasons[Season],MATCH(Calendar[[#This Row],[Date]],Seasons[Date],1),1)</f>
        <v>Winter</v>
      </c>
      <c r="G384" s="18">
        <f>INDEX(Seasons[SeasonSort],MATCH(Calendar[[#This Row],[Date]],Seasons[Date],1),1)</f>
        <v>4</v>
      </c>
    </row>
    <row r="385" spans="1:7" x14ac:dyDescent="0.25">
      <c r="A385" s="7">
        <v>41658</v>
      </c>
      <c r="B385" s="8" t="str">
        <f>TEXT(Calendar[[#This Row],[Date]],"mmm")</f>
        <v>Jan</v>
      </c>
      <c r="C385" s="9" t="str">
        <f>TEXT(Calendar[[#This Row],[Date]],"mmmm")</f>
        <v>January</v>
      </c>
      <c r="D385" s="10">
        <f>YEAR(Calendar[[#This Row],[Date]])</f>
        <v>2014</v>
      </c>
      <c r="E385" s="11">
        <f t="shared" si="5"/>
        <v>1</v>
      </c>
      <c r="F385" s="11" t="str">
        <f>INDEX(Seasons[Season],MATCH(Calendar[[#This Row],[Date]],Seasons[Date],1),1)</f>
        <v>Winter</v>
      </c>
      <c r="G385" s="18">
        <f>INDEX(Seasons[SeasonSort],MATCH(Calendar[[#This Row],[Date]],Seasons[Date],1),1)</f>
        <v>4</v>
      </c>
    </row>
    <row r="386" spans="1:7" x14ac:dyDescent="0.25">
      <c r="A386" s="7">
        <v>41659</v>
      </c>
      <c r="B386" s="8" t="str">
        <f>TEXT(Calendar[[#This Row],[Date]],"mmm")</f>
        <v>Jan</v>
      </c>
      <c r="C386" s="9" t="str">
        <f>TEXT(Calendar[[#This Row],[Date]],"mmmm")</f>
        <v>January</v>
      </c>
      <c r="D386" s="10">
        <f>YEAR(Calendar[[#This Row],[Date]])</f>
        <v>2014</v>
      </c>
      <c r="E386" s="11">
        <f t="shared" si="5"/>
        <v>1</v>
      </c>
      <c r="F386" s="11" t="str">
        <f>INDEX(Seasons[Season],MATCH(Calendar[[#This Row],[Date]],Seasons[Date],1),1)</f>
        <v>Winter</v>
      </c>
      <c r="G386" s="18">
        <f>INDEX(Seasons[SeasonSort],MATCH(Calendar[[#This Row],[Date]],Seasons[Date],1),1)</f>
        <v>4</v>
      </c>
    </row>
    <row r="387" spans="1:7" x14ac:dyDescent="0.25">
      <c r="A387" s="7">
        <v>41660</v>
      </c>
      <c r="B387" s="8" t="str">
        <f>TEXT(Calendar[[#This Row],[Date]],"mmm")</f>
        <v>Jan</v>
      </c>
      <c r="C387" s="9" t="str">
        <f>TEXT(Calendar[[#This Row],[Date]],"mmmm")</f>
        <v>January</v>
      </c>
      <c r="D387" s="10">
        <f>YEAR(Calendar[[#This Row],[Date]])</f>
        <v>2014</v>
      </c>
      <c r="E387" s="11">
        <f t="shared" si="5"/>
        <v>1</v>
      </c>
      <c r="F387" s="11" t="str">
        <f>INDEX(Seasons[Season],MATCH(Calendar[[#This Row],[Date]],Seasons[Date],1),1)</f>
        <v>Winter</v>
      </c>
      <c r="G387" s="18">
        <f>INDEX(Seasons[SeasonSort],MATCH(Calendar[[#This Row],[Date]],Seasons[Date],1),1)</f>
        <v>4</v>
      </c>
    </row>
    <row r="388" spans="1:7" x14ac:dyDescent="0.25">
      <c r="A388" s="7">
        <v>41661</v>
      </c>
      <c r="B388" s="8" t="str">
        <f>TEXT(Calendar[[#This Row],[Date]],"mmm")</f>
        <v>Jan</v>
      </c>
      <c r="C388" s="9" t="str">
        <f>TEXT(Calendar[[#This Row],[Date]],"mmmm")</f>
        <v>January</v>
      </c>
      <c r="D388" s="10">
        <f>YEAR(Calendar[[#This Row],[Date]])</f>
        <v>2014</v>
      </c>
      <c r="E388" s="11">
        <f t="shared" ref="E388:E451" si="6">MONTH(A388)</f>
        <v>1</v>
      </c>
      <c r="F388" s="11" t="str">
        <f>INDEX(Seasons[Season],MATCH(Calendar[[#This Row],[Date]],Seasons[Date],1),1)</f>
        <v>Winter</v>
      </c>
      <c r="G388" s="18">
        <f>INDEX(Seasons[SeasonSort],MATCH(Calendar[[#This Row],[Date]],Seasons[Date],1),1)</f>
        <v>4</v>
      </c>
    </row>
    <row r="389" spans="1:7" x14ac:dyDescent="0.25">
      <c r="A389" s="7">
        <v>41662</v>
      </c>
      <c r="B389" s="8" t="str">
        <f>TEXT(Calendar[[#This Row],[Date]],"mmm")</f>
        <v>Jan</v>
      </c>
      <c r="C389" s="9" t="str">
        <f>TEXT(Calendar[[#This Row],[Date]],"mmmm")</f>
        <v>January</v>
      </c>
      <c r="D389" s="10">
        <f>YEAR(Calendar[[#This Row],[Date]])</f>
        <v>2014</v>
      </c>
      <c r="E389" s="11">
        <f t="shared" si="6"/>
        <v>1</v>
      </c>
      <c r="F389" s="11" t="str">
        <f>INDEX(Seasons[Season],MATCH(Calendar[[#This Row],[Date]],Seasons[Date],1),1)</f>
        <v>Winter</v>
      </c>
      <c r="G389" s="18">
        <f>INDEX(Seasons[SeasonSort],MATCH(Calendar[[#This Row],[Date]],Seasons[Date],1),1)</f>
        <v>4</v>
      </c>
    </row>
    <row r="390" spans="1:7" x14ac:dyDescent="0.25">
      <c r="A390" s="7">
        <v>41663</v>
      </c>
      <c r="B390" s="8" t="str">
        <f>TEXT(Calendar[[#This Row],[Date]],"mmm")</f>
        <v>Jan</v>
      </c>
      <c r="C390" s="9" t="str">
        <f>TEXT(Calendar[[#This Row],[Date]],"mmmm")</f>
        <v>January</v>
      </c>
      <c r="D390" s="10">
        <f>YEAR(Calendar[[#This Row],[Date]])</f>
        <v>2014</v>
      </c>
      <c r="E390" s="11">
        <f t="shared" si="6"/>
        <v>1</v>
      </c>
      <c r="F390" s="11" t="str">
        <f>INDEX(Seasons[Season],MATCH(Calendar[[#This Row],[Date]],Seasons[Date],1),1)</f>
        <v>Winter</v>
      </c>
      <c r="G390" s="18">
        <f>INDEX(Seasons[SeasonSort],MATCH(Calendar[[#This Row],[Date]],Seasons[Date],1),1)</f>
        <v>4</v>
      </c>
    </row>
    <row r="391" spans="1:7" x14ac:dyDescent="0.25">
      <c r="A391" s="7">
        <v>41664</v>
      </c>
      <c r="B391" s="8" t="str">
        <f>TEXT(Calendar[[#This Row],[Date]],"mmm")</f>
        <v>Jan</v>
      </c>
      <c r="C391" s="9" t="str">
        <f>TEXT(Calendar[[#This Row],[Date]],"mmmm")</f>
        <v>January</v>
      </c>
      <c r="D391" s="10">
        <f>YEAR(Calendar[[#This Row],[Date]])</f>
        <v>2014</v>
      </c>
      <c r="E391" s="11">
        <f t="shared" si="6"/>
        <v>1</v>
      </c>
      <c r="F391" s="11" t="str">
        <f>INDEX(Seasons[Season],MATCH(Calendar[[#This Row],[Date]],Seasons[Date],1),1)</f>
        <v>Winter</v>
      </c>
      <c r="G391" s="18">
        <f>INDEX(Seasons[SeasonSort],MATCH(Calendar[[#This Row],[Date]],Seasons[Date],1),1)</f>
        <v>4</v>
      </c>
    </row>
    <row r="392" spans="1:7" x14ac:dyDescent="0.25">
      <c r="A392" s="7">
        <v>41665</v>
      </c>
      <c r="B392" s="8" t="str">
        <f>TEXT(Calendar[[#This Row],[Date]],"mmm")</f>
        <v>Jan</v>
      </c>
      <c r="C392" s="9" t="str">
        <f>TEXT(Calendar[[#This Row],[Date]],"mmmm")</f>
        <v>January</v>
      </c>
      <c r="D392" s="10">
        <f>YEAR(Calendar[[#This Row],[Date]])</f>
        <v>2014</v>
      </c>
      <c r="E392" s="11">
        <f t="shared" si="6"/>
        <v>1</v>
      </c>
      <c r="F392" s="11" t="str">
        <f>INDEX(Seasons[Season],MATCH(Calendar[[#This Row],[Date]],Seasons[Date],1),1)</f>
        <v>Winter</v>
      </c>
      <c r="G392" s="18">
        <f>INDEX(Seasons[SeasonSort],MATCH(Calendar[[#This Row],[Date]],Seasons[Date],1),1)</f>
        <v>4</v>
      </c>
    </row>
    <row r="393" spans="1:7" x14ac:dyDescent="0.25">
      <c r="A393" s="7">
        <v>41666</v>
      </c>
      <c r="B393" s="8" t="str">
        <f>TEXT(Calendar[[#This Row],[Date]],"mmm")</f>
        <v>Jan</v>
      </c>
      <c r="C393" s="9" t="str">
        <f>TEXT(Calendar[[#This Row],[Date]],"mmmm")</f>
        <v>January</v>
      </c>
      <c r="D393" s="10">
        <f>YEAR(Calendar[[#This Row],[Date]])</f>
        <v>2014</v>
      </c>
      <c r="E393" s="11">
        <f t="shared" si="6"/>
        <v>1</v>
      </c>
      <c r="F393" s="11" t="str">
        <f>INDEX(Seasons[Season],MATCH(Calendar[[#This Row],[Date]],Seasons[Date],1),1)</f>
        <v>Winter</v>
      </c>
      <c r="G393" s="18">
        <f>INDEX(Seasons[SeasonSort],MATCH(Calendar[[#This Row],[Date]],Seasons[Date],1),1)</f>
        <v>4</v>
      </c>
    </row>
    <row r="394" spans="1:7" x14ac:dyDescent="0.25">
      <c r="A394" s="7">
        <v>41667</v>
      </c>
      <c r="B394" s="8" t="str">
        <f>TEXT(Calendar[[#This Row],[Date]],"mmm")</f>
        <v>Jan</v>
      </c>
      <c r="C394" s="9" t="str">
        <f>TEXT(Calendar[[#This Row],[Date]],"mmmm")</f>
        <v>January</v>
      </c>
      <c r="D394" s="10">
        <f>YEAR(Calendar[[#This Row],[Date]])</f>
        <v>2014</v>
      </c>
      <c r="E394" s="11">
        <f t="shared" si="6"/>
        <v>1</v>
      </c>
      <c r="F394" s="11" t="str">
        <f>INDEX(Seasons[Season],MATCH(Calendar[[#This Row],[Date]],Seasons[Date],1),1)</f>
        <v>Winter</v>
      </c>
      <c r="G394" s="18">
        <f>INDEX(Seasons[SeasonSort],MATCH(Calendar[[#This Row],[Date]],Seasons[Date],1),1)</f>
        <v>4</v>
      </c>
    </row>
    <row r="395" spans="1:7" x14ac:dyDescent="0.25">
      <c r="A395" s="7">
        <v>41668</v>
      </c>
      <c r="B395" s="8" t="str">
        <f>TEXT(Calendar[[#This Row],[Date]],"mmm")</f>
        <v>Jan</v>
      </c>
      <c r="C395" s="9" t="str">
        <f>TEXT(Calendar[[#This Row],[Date]],"mmmm")</f>
        <v>January</v>
      </c>
      <c r="D395" s="10">
        <f>YEAR(Calendar[[#This Row],[Date]])</f>
        <v>2014</v>
      </c>
      <c r="E395" s="11">
        <f t="shared" si="6"/>
        <v>1</v>
      </c>
      <c r="F395" s="11" t="str">
        <f>INDEX(Seasons[Season],MATCH(Calendar[[#This Row],[Date]],Seasons[Date],1),1)</f>
        <v>Winter</v>
      </c>
      <c r="G395" s="18">
        <f>INDEX(Seasons[SeasonSort],MATCH(Calendar[[#This Row],[Date]],Seasons[Date],1),1)</f>
        <v>4</v>
      </c>
    </row>
    <row r="396" spans="1:7" x14ac:dyDescent="0.25">
      <c r="A396" s="7">
        <v>41669</v>
      </c>
      <c r="B396" s="8" t="str">
        <f>TEXT(Calendar[[#This Row],[Date]],"mmm")</f>
        <v>Jan</v>
      </c>
      <c r="C396" s="9" t="str">
        <f>TEXT(Calendar[[#This Row],[Date]],"mmmm")</f>
        <v>January</v>
      </c>
      <c r="D396" s="10">
        <f>YEAR(Calendar[[#This Row],[Date]])</f>
        <v>2014</v>
      </c>
      <c r="E396" s="11">
        <f t="shared" si="6"/>
        <v>1</v>
      </c>
      <c r="F396" s="11" t="str">
        <f>INDEX(Seasons[Season],MATCH(Calendar[[#This Row],[Date]],Seasons[Date],1),1)</f>
        <v>Winter</v>
      </c>
      <c r="G396" s="18">
        <f>INDEX(Seasons[SeasonSort],MATCH(Calendar[[#This Row],[Date]],Seasons[Date],1),1)</f>
        <v>4</v>
      </c>
    </row>
    <row r="397" spans="1:7" x14ac:dyDescent="0.25">
      <c r="A397" s="7">
        <v>41670</v>
      </c>
      <c r="B397" s="8" t="str">
        <f>TEXT(Calendar[[#This Row],[Date]],"mmm")</f>
        <v>Jan</v>
      </c>
      <c r="C397" s="9" t="str">
        <f>TEXT(Calendar[[#This Row],[Date]],"mmmm")</f>
        <v>January</v>
      </c>
      <c r="D397" s="10">
        <f>YEAR(Calendar[[#This Row],[Date]])</f>
        <v>2014</v>
      </c>
      <c r="E397" s="11">
        <f t="shared" si="6"/>
        <v>1</v>
      </c>
      <c r="F397" s="11" t="str">
        <f>INDEX(Seasons[Season],MATCH(Calendar[[#This Row],[Date]],Seasons[Date],1),1)</f>
        <v>Winter</v>
      </c>
      <c r="G397" s="18">
        <f>INDEX(Seasons[SeasonSort],MATCH(Calendar[[#This Row],[Date]],Seasons[Date],1),1)</f>
        <v>4</v>
      </c>
    </row>
    <row r="398" spans="1:7" x14ac:dyDescent="0.25">
      <c r="A398" s="7">
        <v>41671</v>
      </c>
      <c r="B398" s="8" t="str">
        <f>TEXT(Calendar[[#This Row],[Date]],"mmm")</f>
        <v>Feb</v>
      </c>
      <c r="C398" s="9" t="str">
        <f>TEXT(Calendar[[#This Row],[Date]],"mmmm")</f>
        <v>February</v>
      </c>
      <c r="D398" s="10">
        <f>YEAR(Calendar[[#This Row],[Date]])</f>
        <v>2014</v>
      </c>
      <c r="E398" s="11">
        <f t="shared" si="6"/>
        <v>2</v>
      </c>
      <c r="F398" s="11" t="str">
        <f>INDEX(Seasons[Season],MATCH(Calendar[[#This Row],[Date]],Seasons[Date],1),1)</f>
        <v>Winter</v>
      </c>
      <c r="G398" s="18">
        <f>INDEX(Seasons[SeasonSort],MATCH(Calendar[[#This Row],[Date]],Seasons[Date],1),1)</f>
        <v>4</v>
      </c>
    </row>
    <row r="399" spans="1:7" x14ac:dyDescent="0.25">
      <c r="A399" s="7">
        <v>41672</v>
      </c>
      <c r="B399" s="8" t="str">
        <f>TEXT(Calendar[[#This Row],[Date]],"mmm")</f>
        <v>Feb</v>
      </c>
      <c r="C399" s="9" t="str">
        <f>TEXT(Calendar[[#This Row],[Date]],"mmmm")</f>
        <v>February</v>
      </c>
      <c r="D399" s="10">
        <f>YEAR(Calendar[[#This Row],[Date]])</f>
        <v>2014</v>
      </c>
      <c r="E399" s="11">
        <f t="shared" si="6"/>
        <v>2</v>
      </c>
      <c r="F399" s="11" t="str">
        <f>INDEX(Seasons[Season],MATCH(Calendar[[#This Row],[Date]],Seasons[Date],1),1)</f>
        <v>Winter</v>
      </c>
      <c r="G399" s="18">
        <f>INDEX(Seasons[SeasonSort],MATCH(Calendar[[#This Row],[Date]],Seasons[Date],1),1)</f>
        <v>4</v>
      </c>
    </row>
    <row r="400" spans="1:7" x14ac:dyDescent="0.25">
      <c r="A400" s="7">
        <v>41673</v>
      </c>
      <c r="B400" s="8" t="str">
        <f>TEXT(Calendar[[#This Row],[Date]],"mmm")</f>
        <v>Feb</v>
      </c>
      <c r="C400" s="9" t="str">
        <f>TEXT(Calendar[[#This Row],[Date]],"mmmm")</f>
        <v>February</v>
      </c>
      <c r="D400" s="10">
        <f>YEAR(Calendar[[#This Row],[Date]])</f>
        <v>2014</v>
      </c>
      <c r="E400" s="11">
        <f t="shared" si="6"/>
        <v>2</v>
      </c>
      <c r="F400" s="11" t="str">
        <f>INDEX(Seasons[Season],MATCH(Calendar[[#This Row],[Date]],Seasons[Date],1),1)</f>
        <v>Winter</v>
      </c>
      <c r="G400" s="18">
        <f>INDEX(Seasons[SeasonSort],MATCH(Calendar[[#This Row],[Date]],Seasons[Date],1),1)</f>
        <v>4</v>
      </c>
    </row>
    <row r="401" spans="1:7" x14ac:dyDescent="0.25">
      <c r="A401" s="7">
        <v>41674</v>
      </c>
      <c r="B401" s="8" t="str">
        <f>TEXT(Calendar[[#This Row],[Date]],"mmm")</f>
        <v>Feb</v>
      </c>
      <c r="C401" s="9" t="str">
        <f>TEXT(Calendar[[#This Row],[Date]],"mmmm")</f>
        <v>February</v>
      </c>
      <c r="D401" s="10">
        <f>YEAR(Calendar[[#This Row],[Date]])</f>
        <v>2014</v>
      </c>
      <c r="E401" s="11">
        <f t="shared" si="6"/>
        <v>2</v>
      </c>
      <c r="F401" s="11" t="str">
        <f>INDEX(Seasons[Season],MATCH(Calendar[[#This Row],[Date]],Seasons[Date],1),1)</f>
        <v>Winter</v>
      </c>
      <c r="G401" s="18">
        <f>INDEX(Seasons[SeasonSort],MATCH(Calendar[[#This Row],[Date]],Seasons[Date],1),1)</f>
        <v>4</v>
      </c>
    </row>
    <row r="402" spans="1:7" x14ac:dyDescent="0.25">
      <c r="A402" s="7">
        <v>41675</v>
      </c>
      <c r="B402" s="8" t="str">
        <f>TEXT(Calendar[[#This Row],[Date]],"mmm")</f>
        <v>Feb</v>
      </c>
      <c r="C402" s="9" t="str">
        <f>TEXT(Calendar[[#This Row],[Date]],"mmmm")</f>
        <v>February</v>
      </c>
      <c r="D402" s="10">
        <f>YEAR(Calendar[[#This Row],[Date]])</f>
        <v>2014</v>
      </c>
      <c r="E402" s="11">
        <f t="shared" si="6"/>
        <v>2</v>
      </c>
      <c r="F402" s="11" t="str">
        <f>INDEX(Seasons[Season],MATCH(Calendar[[#This Row],[Date]],Seasons[Date],1),1)</f>
        <v>Winter</v>
      </c>
      <c r="G402" s="18">
        <f>INDEX(Seasons[SeasonSort],MATCH(Calendar[[#This Row],[Date]],Seasons[Date],1),1)</f>
        <v>4</v>
      </c>
    </row>
    <row r="403" spans="1:7" x14ac:dyDescent="0.25">
      <c r="A403" s="7">
        <v>41676</v>
      </c>
      <c r="B403" s="8" t="str">
        <f>TEXT(Calendar[[#This Row],[Date]],"mmm")</f>
        <v>Feb</v>
      </c>
      <c r="C403" s="9" t="str">
        <f>TEXT(Calendar[[#This Row],[Date]],"mmmm")</f>
        <v>February</v>
      </c>
      <c r="D403" s="10">
        <f>YEAR(Calendar[[#This Row],[Date]])</f>
        <v>2014</v>
      </c>
      <c r="E403" s="11">
        <f t="shared" si="6"/>
        <v>2</v>
      </c>
      <c r="F403" s="11" t="str">
        <f>INDEX(Seasons[Season],MATCH(Calendar[[#This Row],[Date]],Seasons[Date],1),1)</f>
        <v>Winter</v>
      </c>
      <c r="G403" s="18">
        <f>INDEX(Seasons[SeasonSort],MATCH(Calendar[[#This Row],[Date]],Seasons[Date],1),1)</f>
        <v>4</v>
      </c>
    </row>
    <row r="404" spans="1:7" x14ac:dyDescent="0.25">
      <c r="A404" s="7">
        <v>41677</v>
      </c>
      <c r="B404" s="8" t="str">
        <f>TEXT(Calendar[[#This Row],[Date]],"mmm")</f>
        <v>Feb</v>
      </c>
      <c r="C404" s="9" t="str">
        <f>TEXT(Calendar[[#This Row],[Date]],"mmmm")</f>
        <v>February</v>
      </c>
      <c r="D404" s="10">
        <f>YEAR(Calendar[[#This Row],[Date]])</f>
        <v>2014</v>
      </c>
      <c r="E404" s="11">
        <f t="shared" si="6"/>
        <v>2</v>
      </c>
      <c r="F404" s="11" t="str">
        <f>INDEX(Seasons[Season],MATCH(Calendar[[#This Row],[Date]],Seasons[Date],1),1)</f>
        <v>Winter</v>
      </c>
      <c r="G404" s="18">
        <f>INDEX(Seasons[SeasonSort],MATCH(Calendar[[#This Row],[Date]],Seasons[Date],1),1)</f>
        <v>4</v>
      </c>
    </row>
    <row r="405" spans="1:7" x14ac:dyDescent="0.25">
      <c r="A405" s="7">
        <v>41678</v>
      </c>
      <c r="B405" s="8" t="str">
        <f>TEXT(Calendar[[#This Row],[Date]],"mmm")</f>
        <v>Feb</v>
      </c>
      <c r="C405" s="9" t="str">
        <f>TEXT(Calendar[[#This Row],[Date]],"mmmm")</f>
        <v>February</v>
      </c>
      <c r="D405" s="10">
        <f>YEAR(Calendar[[#This Row],[Date]])</f>
        <v>2014</v>
      </c>
      <c r="E405" s="11">
        <f t="shared" si="6"/>
        <v>2</v>
      </c>
      <c r="F405" s="11" t="str">
        <f>INDEX(Seasons[Season],MATCH(Calendar[[#This Row],[Date]],Seasons[Date],1),1)</f>
        <v>Winter</v>
      </c>
      <c r="G405" s="18">
        <f>INDEX(Seasons[SeasonSort],MATCH(Calendar[[#This Row],[Date]],Seasons[Date],1),1)</f>
        <v>4</v>
      </c>
    </row>
    <row r="406" spans="1:7" x14ac:dyDescent="0.25">
      <c r="A406" s="7">
        <v>41679</v>
      </c>
      <c r="B406" s="8" t="str">
        <f>TEXT(Calendar[[#This Row],[Date]],"mmm")</f>
        <v>Feb</v>
      </c>
      <c r="C406" s="9" t="str">
        <f>TEXT(Calendar[[#This Row],[Date]],"mmmm")</f>
        <v>February</v>
      </c>
      <c r="D406" s="10">
        <f>YEAR(Calendar[[#This Row],[Date]])</f>
        <v>2014</v>
      </c>
      <c r="E406" s="11">
        <f t="shared" si="6"/>
        <v>2</v>
      </c>
      <c r="F406" s="11" t="str">
        <f>INDEX(Seasons[Season],MATCH(Calendar[[#This Row],[Date]],Seasons[Date],1),1)</f>
        <v>Winter</v>
      </c>
      <c r="G406" s="18">
        <f>INDEX(Seasons[SeasonSort],MATCH(Calendar[[#This Row],[Date]],Seasons[Date],1),1)</f>
        <v>4</v>
      </c>
    </row>
    <row r="407" spans="1:7" x14ac:dyDescent="0.25">
      <c r="A407" s="7">
        <v>41680</v>
      </c>
      <c r="B407" s="8" t="str">
        <f>TEXT(Calendar[[#This Row],[Date]],"mmm")</f>
        <v>Feb</v>
      </c>
      <c r="C407" s="9" t="str">
        <f>TEXT(Calendar[[#This Row],[Date]],"mmmm")</f>
        <v>February</v>
      </c>
      <c r="D407" s="10">
        <f>YEAR(Calendar[[#This Row],[Date]])</f>
        <v>2014</v>
      </c>
      <c r="E407" s="11">
        <f t="shared" si="6"/>
        <v>2</v>
      </c>
      <c r="F407" s="11" t="str">
        <f>INDEX(Seasons[Season],MATCH(Calendar[[#This Row],[Date]],Seasons[Date],1),1)</f>
        <v>Winter</v>
      </c>
      <c r="G407" s="18">
        <f>INDEX(Seasons[SeasonSort],MATCH(Calendar[[#This Row],[Date]],Seasons[Date],1),1)</f>
        <v>4</v>
      </c>
    </row>
    <row r="408" spans="1:7" x14ac:dyDescent="0.25">
      <c r="A408" s="7">
        <v>41681</v>
      </c>
      <c r="B408" s="8" t="str">
        <f>TEXT(Calendar[[#This Row],[Date]],"mmm")</f>
        <v>Feb</v>
      </c>
      <c r="C408" s="9" t="str">
        <f>TEXT(Calendar[[#This Row],[Date]],"mmmm")</f>
        <v>February</v>
      </c>
      <c r="D408" s="10">
        <f>YEAR(Calendar[[#This Row],[Date]])</f>
        <v>2014</v>
      </c>
      <c r="E408" s="11">
        <f t="shared" si="6"/>
        <v>2</v>
      </c>
      <c r="F408" s="11" t="str">
        <f>INDEX(Seasons[Season],MATCH(Calendar[[#This Row],[Date]],Seasons[Date],1),1)</f>
        <v>Winter</v>
      </c>
      <c r="G408" s="18">
        <f>INDEX(Seasons[SeasonSort],MATCH(Calendar[[#This Row],[Date]],Seasons[Date],1),1)</f>
        <v>4</v>
      </c>
    </row>
    <row r="409" spans="1:7" x14ac:dyDescent="0.25">
      <c r="A409" s="7">
        <v>41682</v>
      </c>
      <c r="B409" s="8" t="str">
        <f>TEXT(Calendar[[#This Row],[Date]],"mmm")</f>
        <v>Feb</v>
      </c>
      <c r="C409" s="9" t="str">
        <f>TEXT(Calendar[[#This Row],[Date]],"mmmm")</f>
        <v>February</v>
      </c>
      <c r="D409" s="10">
        <f>YEAR(Calendar[[#This Row],[Date]])</f>
        <v>2014</v>
      </c>
      <c r="E409" s="11">
        <f t="shared" si="6"/>
        <v>2</v>
      </c>
      <c r="F409" s="11" t="str">
        <f>INDEX(Seasons[Season],MATCH(Calendar[[#This Row],[Date]],Seasons[Date],1),1)</f>
        <v>Winter</v>
      </c>
      <c r="G409" s="18">
        <f>INDEX(Seasons[SeasonSort],MATCH(Calendar[[#This Row],[Date]],Seasons[Date],1),1)</f>
        <v>4</v>
      </c>
    </row>
    <row r="410" spans="1:7" x14ac:dyDescent="0.25">
      <c r="A410" s="7">
        <v>41683</v>
      </c>
      <c r="B410" s="8" t="str">
        <f>TEXT(Calendar[[#This Row],[Date]],"mmm")</f>
        <v>Feb</v>
      </c>
      <c r="C410" s="9" t="str">
        <f>TEXT(Calendar[[#This Row],[Date]],"mmmm")</f>
        <v>February</v>
      </c>
      <c r="D410" s="10">
        <f>YEAR(Calendar[[#This Row],[Date]])</f>
        <v>2014</v>
      </c>
      <c r="E410" s="11">
        <f t="shared" si="6"/>
        <v>2</v>
      </c>
      <c r="F410" s="11" t="str">
        <f>INDEX(Seasons[Season],MATCH(Calendar[[#This Row],[Date]],Seasons[Date],1),1)</f>
        <v>Winter</v>
      </c>
      <c r="G410" s="18">
        <f>INDEX(Seasons[SeasonSort],MATCH(Calendar[[#This Row],[Date]],Seasons[Date],1),1)</f>
        <v>4</v>
      </c>
    </row>
    <row r="411" spans="1:7" x14ac:dyDescent="0.25">
      <c r="A411" s="7">
        <v>41684</v>
      </c>
      <c r="B411" s="8" t="str">
        <f>TEXT(Calendar[[#This Row],[Date]],"mmm")</f>
        <v>Feb</v>
      </c>
      <c r="C411" s="9" t="str">
        <f>TEXT(Calendar[[#This Row],[Date]],"mmmm")</f>
        <v>February</v>
      </c>
      <c r="D411" s="10">
        <f>YEAR(Calendar[[#This Row],[Date]])</f>
        <v>2014</v>
      </c>
      <c r="E411" s="11">
        <f t="shared" si="6"/>
        <v>2</v>
      </c>
      <c r="F411" s="11" t="str">
        <f>INDEX(Seasons[Season],MATCH(Calendar[[#This Row],[Date]],Seasons[Date],1),1)</f>
        <v>Winter</v>
      </c>
      <c r="G411" s="18">
        <f>INDEX(Seasons[SeasonSort],MATCH(Calendar[[#This Row],[Date]],Seasons[Date],1),1)</f>
        <v>4</v>
      </c>
    </row>
    <row r="412" spans="1:7" x14ac:dyDescent="0.25">
      <c r="A412" s="7">
        <v>41685</v>
      </c>
      <c r="B412" s="8" t="str">
        <f>TEXT(Calendar[[#This Row],[Date]],"mmm")</f>
        <v>Feb</v>
      </c>
      <c r="C412" s="9" t="str">
        <f>TEXT(Calendar[[#This Row],[Date]],"mmmm")</f>
        <v>February</v>
      </c>
      <c r="D412" s="10">
        <f>YEAR(Calendar[[#This Row],[Date]])</f>
        <v>2014</v>
      </c>
      <c r="E412" s="11">
        <f t="shared" si="6"/>
        <v>2</v>
      </c>
      <c r="F412" s="11" t="str">
        <f>INDEX(Seasons[Season],MATCH(Calendar[[#This Row],[Date]],Seasons[Date],1),1)</f>
        <v>Winter</v>
      </c>
      <c r="G412" s="18">
        <f>INDEX(Seasons[SeasonSort],MATCH(Calendar[[#This Row],[Date]],Seasons[Date],1),1)</f>
        <v>4</v>
      </c>
    </row>
    <row r="413" spans="1:7" x14ac:dyDescent="0.25">
      <c r="A413" s="7">
        <v>41686</v>
      </c>
      <c r="B413" s="8" t="str">
        <f>TEXT(Calendar[[#This Row],[Date]],"mmm")</f>
        <v>Feb</v>
      </c>
      <c r="C413" s="9" t="str">
        <f>TEXT(Calendar[[#This Row],[Date]],"mmmm")</f>
        <v>February</v>
      </c>
      <c r="D413" s="10">
        <f>YEAR(Calendar[[#This Row],[Date]])</f>
        <v>2014</v>
      </c>
      <c r="E413" s="11">
        <f t="shared" si="6"/>
        <v>2</v>
      </c>
      <c r="F413" s="11" t="str">
        <f>INDEX(Seasons[Season],MATCH(Calendar[[#This Row],[Date]],Seasons[Date],1),1)</f>
        <v>Winter</v>
      </c>
      <c r="G413" s="18">
        <f>INDEX(Seasons[SeasonSort],MATCH(Calendar[[#This Row],[Date]],Seasons[Date],1),1)</f>
        <v>4</v>
      </c>
    </row>
    <row r="414" spans="1:7" x14ac:dyDescent="0.25">
      <c r="A414" s="7">
        <v>41687</v>
      </c>
      <c r="B414" s="8" t="str">
        <f>TEXT(Calendar[[#This Row],[Date]],"mmm")</f>
        <v>Feb</v>
      </c>
      <c r="C414" s="9" t="str">
        <f>TEXT(Calendar[[#This Row],[Date]],"mmmm")</f>
        <v>February</v>
      </c>
      <c r="D414" s="10">
        <f>YEAR(Calendar[[#This Row],[Date]])</f>
        <v>2014</v>
      </c>
      <c r="E414" s="11">
        <f t="shared" si="6"/>
        <v>2</v>
      </c>
      <c r="F414" s="11" t="str">
        <f>INDEX(Seasons[Season],MATCH(Calendar[[#This Row],[Date]],Seasons[Date],1),1)</f>
        <v>Winter</v>
      </c>
      <c r="G414" s="18">
        <f>INDEX(Seasons[SeasonSort],MATCH(Calendar[[#This Row],[Date]],Seasons[Date],1),1)</f>
        <v>4</v>
      </c>
    </row>
    <row r="415" spans="1:7" x14ac:dyDescent="0.25">
      <c r="A415" s="7">
        <v>41688</v>
      </c>
      <c r="B415" s="8" t="str">
        <f>TEXT(Calendar[[#This Row],[Date]],"mmm")</f>
        <v>Feb</v>
      </c>
      <c r="C415" s="9" t="str">
        <f>TEXT(Calendar[[#This Row],[Date]],"mmmm")</f>
        <v>February</v>
      </c>
      <c r="D415" s="10">
        <f>YEAR(Calendar[[#This Row],[Date]])</f>
        <v>2014</v>
      </c>
      <c r="E415" s="11">
        <f t="shared" si="6"/>
        <v>2</v>
      </c>
      <c r="F415" s="11" t="str">
        <f>INDEX(Seasons[Season],MATCH(Calendar[[#This Row],[Date]],Seasons[Date],1),1)</f>
        <v>Winter</v>
      </c>
      <c r="G415" s="18">
        <f>INDEX(Seasons[SeasonSort],MATCH(Calendar[[#This Row],[Date]],Seasons[Date],1),1)</f>
        <v>4</v>
      </c>
    </row>
    <row r="416" spans="1:7" x14ac:dyDescent="0.25">
      <c r="A416" s="7">
        <v>41689</v>
      </c>
      <c r="B416" s="8" t="str">
        <f>TEXT(Calendar[[#This Row],[Date]],"mmm")</f>
        <v>Feb</v>
      </c>
      <c r="C416" s="9" t="str">
        <f>TEXT(Calendar[[#This Row],[Date]],"mmmm")</f>
        <v>February</v>
      </c>
      <c r="D416" s="10">
        <f>YEAR(Calendar[[#This Row],[Date]])</f>
        <v>2014</v>
      </c>
      <c r="E416" s="11">
        <f t="shared" si="6"/>
        <v>2</v>
      </c>
      <c r="F416" s="11" t="str">
        <f>INDEX(Seasons[Season],MATCH(Calendar[[#This Row],[Date]],Seasons[Date],1),1)</f>
        <v>Winter</v>
      </c>
      <c r="G416" s="18">
        <f>INDEX(Seasons[SeasonSort],MATCH(Calendar[[#This Row],[Date]],Seasons[Date],1),1)</f>
        <v>4</v>
      </c>
    </row>
    <row r="417" spans="1:7" x14ac:dyDescent="0.25">
      <c r="A417" s="7">
        <v>41690</v>
      </c>
      <c r="B417" s="8" t="str">
        <f>TEXT(Calendar[[#This Row],[Date]],"mmm")</f>
        <v>Feb</v>
      </c>
      <c r="C417" s="9" t="str">
        <f>TEXT(Calendar[[#This Row],[Date]],"mmmm")</f>
        <v>February</v>
      </c>
      <c r="D417" s="10">
        <f>YEAR(Calendar[[#This Row],[Date]])</f>
        <v>2014</v>
      </c>
      <c r="E417" s="11">
        <f t="shared" si="6"/>
        <v>2</v>
      </c>
      <c r="F417" s="11" t="str">
        <f>INDEX(Seasons[Season],MATCH(Calendar[[#This Row],[Date]],Seasons[Date],1),1)</f>
        <v>Winter</v>
      </c>
      <c r="G417" s="18">
        <f>INDEX(Seasons[SeasonSort],MATCH(Calendar[[#This Row],[Date]],Seasons[Date],1),1)</f>
        <v>4</v>
      </c>
    </row>
    <row r="418" spans="1:7" x14ac:dyDescent="0.25">
      <c r="A418" s="7">
        <v>41691</v>
      </c>
      <c r="B418" s="8" t="str">
        <f>TEXT(Calendar[[#This Row],[Date]],"mmm")</f>
        <v>Feb</v>
      </c>
      <c r="C418" s="9" t="str">
        <f>TEXT(Calendar[[#This Row],[Date]],"mmmm")</f>
        <v>February</v>
      </c>
      <c r="D418" s="10">
        <f>YEAR(Calendar[[#This Row],[Date]])</f>
        <v>2014</v>
      </c>
      <c r="E418" s="11">
        <f t="shared" si="6"/>
        <v>2</v>
      </c>
      <c r="F418" s="11" t="str">
        <f>INDEX(Seasons[Season],MATCH(Calendar[[#This Row],[Date]],Seasons[Date],1),1)</f>
        <v>Winter</v>
      </c>
      <c r="G418" s="18">
        <f>INDEX(Seasons[SeasonSort],MATCH(Calendar[[#This Row],[Date]],Seasons[Date],1),1)</f>
        <v>4</v>
      </c>
    </row>
    <row r="419" spans="1:7" x14ac:dyDescent="0.25">
      <c r="A419" s="7">
        <v>41692</v>
      </c>
      <c r="B419" s="8" t="str">
        <f>TEXT(Calendar[[#This Row],[Date]],"mmm")</f>
        <v>Feb</v>
      </c>
      <c r="C419" s="9" t="str">
        <f>TEXT(Calendar[[#This Row],[Date]],"mmmm")</f>
        <v>February</v>
      </c>
      <c r="D419" s="10">
        <f>YEAR(Calendar[[#This Row],[Date]])</f>
        <v>2014</v>
      </c>
      <c r="E419" s="11">
        <f t="shared" si="6"/>
        <v>2</v>
      </c>
      <c r="F419" s="11" t="str">
        <f>INDEX(Seasons[Season],MATCH(Calendar[[#This Row],[Date]],Seasons[Date],1),1)</f>
        <v>Winter</v>
      </c>
      <c r="G419" s="18">
        <f>INDEX(Seasons[SeasonSort],MATCH(Calendar[[#This Row],[Date]],Seasons[Date],1),1)</f>
        <v>4</v>
      </c>
    </row>
    <row r="420" spans="1:7" x14ac:dyDescent="0.25">
      <c r="A420" s="7">
        <v>41693</v>
      </c>
      <c r="B420" s="8" t="str">
        <f>TEXT(Calendar[[#This Row],[Date]],"mmm")</f>
        <v>Feb</v>
      </c>
      <c r="C420" s="9" t="str">
        <f>TEXT(Calendar[[#This Row],[Date]],"mmmm")</f>
        <v>February</v>
      </c>
      <c r="D420" s="10">
        <f>YEAR(Calendar[[#This Row],[Date]])</f>
        <v>2014</v>
      </c>
      <c r="E420" s="11">
        <f t="shared" si="6"/>
        <v>2</v>
      </c>
      <c r="F420" s="11" t="str">
        <f>INDEX(Seasons[Season],MATCH(Calendar[[#This Row],[Date]],Seasons[Date],1),1)</f>
        <v>Winter</v>
      </c>
      <c r="G420" s="18">
        <f>INDEX(Seasons[SeasonSort],MATCH(Calendar[[#This Row],[Date]],Seasons[Date],1),1)</f>
        <v>4</v>
      </c>
    </row>
    <row r="421" spans="1:7" x14ac:dyDescent="0.25">
      <c r="A421" s="7">
        <v>41694</v>
      </c>
      <c r="B421" s="8" t="str">
        <f>TEXT(Calendar[[#This Row],[Date]],"mmm")</f>
        <v>Feb</v>
      </c>
      <c r="C421" s="9" t="str">
        <f>TEXT(Calendar[[#This Row],[Date]],"mmmm")</f>
        <v>February</v>
      </c>
      <c r="D421" s="10">
        <f>YEAR(Calendar[[#This Row],[Date]])</f>
        <v>2014</v>
      </c>
      <c r="E421" s="11">
        <f t="shared" si="6"/>
        <v>2</v>
      </c>
      <c r="F421" s="11" t="str">
        <f>INDEX(Seasons[Season],MATCH(Calendar[[#This Row],[Date]],Seasons[Date],1),1)</f>
        <v>Winter</v>
      </c>
      <c r="G421" s="18">
        <f>INDEX(Seasons[SeasonSort],MATCH(Calendar[[#This Row],[Date]],Seasons[Date],1),1)</f>
        <v>4</v>
      </c>
    </row>
    <row r="422" spans="1:7" x14ac:dyDescent="0.25">
      <c r="A422" s="7">
        <v>41695</v>
      </c>
      <c r="B422" s="8" t="str">
        <f>TEXT(Calendar[[#This Row],[Date]],"mmm")</f>
        <v>Feb</v>
      </c>
      <c r="C422" s="9" t="str">
        <f>TEXT(Calendar[[#This Row],[Date]],"mmmm")</f>
        <v>February</v>
      </c>
      <c r="D422" s="10">
        <f>YEAR(Calendar[[#This Row],[Date]])</f>
        <v>2014</v>
      </c>
      <c r="E422" s="11">
        <f t="shared" si="6"/>
        <v>2</v>
      </c>
      <c r="F422" s="11" t="str">
        <f>INDEX(Seasons[Season],MATCH(Calendar[[#This Row],[Date]],Seasons[Date],1),1)</f>
        <v>Winter</v>
      </c>
      <c r="G422" s="18">
        <f>INDEX(Seasons[SeasonSort],MATCH(Calendar[[#This Row],[Date]],Seasons[Date],1),1)</f>
        <v>4</v>
      </c>
    </row>
    <row r="423" spans="1:7" x14ac:dyDescent="0.25">
      <c r="A423" s="7">
        <v>41696</v>
      </c>
      <c r="B423" s="8" t="str">
        <f>TEXT(Calendar[[#This Row],[Date]],"mmm")</f>
        <v>Feb</v>
      </c>
      <c r="C423" s="9" t="str">
        <f>TEXT(Calendar[[#This Row],[Date]],"mmmm")</f>
        <v>February</v>
      </c>
      <c r="D423" s="10">
        <f>YEAR(Calendar[[#This Row],[Date]])</f>
        <v>2014</v>
      </c>
      <c r="E423" s="11">
        <f t="shared" si="6"/>
        <v>2</v>
      </c>
      <c r="F423" s="11" t="str">
        <f>INDEX(Seasons[Season],MATCH(Calendar[[#This Row],[Date]],Seasons[Date],1),1)</f>
        <v>Winter</v>
      </c>
      <c r="G423" s="18">
        <f>INDEX(Seasons[SeasonSort],MATCH(Calendar[[#This Row],[Date]],Seasons[Date],1),1)</f>
        <v>4</v>
      </c>
    </row>
    <row r="424" spans="1:7" x14ac:dyDescent="0.25">
      <c r="A424" s="7">
        <v>41697</v>
      </c>
      <c r="B424" s="8" t="str">
        <f>TEXT(Calendar[[#This Row],[Date]],"mmm")</f>
        <v>Feb</v>
      </c>
      <c r="C424" s="9" t="str">
        <f>TEXT(Calendar[[#This Row],[Date]],"mmmm")</f>
        <v>February</v>
      </c>
      <c r="D424" s="10">
        <f>YEAR(Calendar[[#This Row],[Date]])</f>
        <v>2014</v>
      </c>
      <c r="E424" s="11">
        <f t="shared" si="6"/>
        <v>2</v>
      </c>
      <c r="F424" s="11" t="str">
        <f>INDEX(Seasons[Season],MATCH(Calendar[[#This Row],[Date]],Seasons[Date],1),1)</f>
        <v>Winter</v>
      </c>
      <c r="G424" s="18">
        <f>INDEX(Seasons[SeasonSort],MATCH(Calendar[[#This Row],[Date]],Seasons[Date],1),1)</f>
        <v>4</v>
      </c>
    </row>
    <row r="425" spans="1:7" x14ac:dyDescent="0.25">
      <c r="A425" s="7">
        <v>41698</v>
      </c>
      <c r="B425" s="8" t="str">
        <f>TEXT(Calendar[[#This Row],[Date]],"mmm")</f>
        <v>Feb</v>
      </c>
      <c r="C425" s="9" t="str">
        <f>TEXT(Calendar[[#This Row],[Date]],"mmmm")</f>
        <v>February</v>
      </c>
      <c r="D425" s="10">
        <f>YEAR(Calendar[[#This Row],[Date]])</f>
        <v>2014</v>
      </c>
      <c r="E425" s="11">
        <f t="shared" si="6"/>
        <v>2</v>
      </c>
      <c r="F425" s="11" t="str">
        <f>INDEX(Seasons[Season],MATCH(Calendar[[#This Row],[Date]],Seasons[Date],1),1)</f>
        <v>Winter</v>
      </c>
      <c r="G425" s="18">
        <f>INDEX(Seasons[SeasonSort],MATCH(Calendar[[#This Row],[Date]],Seasons[Date],1),1)</f>
        <v>4</v>
      </c>
    </row>
    <row r="426" spans="1:7" x14ac:dyDescent="0.25">
      <c r="A426" s="7">
        <v>41699</v>
      </c>
      <c r="B426" s="8" t="str">
        <f>TEXT(Calendar[[#This Row],[Date]],"mmm")</f>
        <v>Mar</v>
      </c>
      <c r="C426" s="9" t="str">
        <f>TEXT(Calendar[[#This Row],[Date]],"mmmm")</f>
        <v>March</v>
      </c>
      <c r="D426" s="10">
        <f>YEAR(Calendar[[#This Row],[Date]])</f>
        <v>2014</v>
      </c>
      <c r="E426" s="11">
        <f t="shared" si="6"/>
        <v>3</v>
      </c>
      <c r="F426" s="11" t="str">
        <f>INDEX(Seasons[Season],MATCH(Calendar[[#This Row],[Date]],Seasons[Date],1),1)</f>
        <v>Winter</v>
      </c>
      <c r="G426" s="18">
        <f>INDEX(Seasons[SeasonSort],MATCH(Calendar[[#This Row],[Date]],Seasons[Date],1),1)</f>
        <v>4</v>
      </c>
    </row>
    <row r="427" spans="1:7" x14ac:dyDescent="0.25">
      <c r="A427" s="7">
        <v>41700</v>
      </c>
      <c r="B427" s="8" t="str">
        <f>TEXT(Calendar[[#This Row],[Date]],"mmm")</f>
        <v>Mar</v>
      </c>
      <c r="C427" s="9" t="str">
        <f>TEXT(Calendar[[#This Row],[Date]],"mmmm")</f>
        <v>March</v>
      </c>
      <c r="D427" s="10">
        <f>YEAR(Calendar[[#This Row],[Date]])</f>
        <v>2014</v>
      </c>
      <c r="E427" s="11">
        <f t="shared" si="6"/>
        <v>3</v>
      </c>
      <c r="F427" s="11" t="str">
        <f>INDEX(Seasons[Season],MATCH(Calendar[[#This Row],[Date]],Seasons[Date],1),1)</f>
        <v>Winter</v>
      </c>
      <c r="G427" s="18">
        <f>INDEX(Seasons[SeasonSort],MATCH(Calendar[[#This Row],[Date]],Seasons[Date],1),1)</f>
        <v>4</v>
      </c>
    </row>
    <row r="428" spans="1:7" x14ac:dyDescent="0.25">
      <c r="A428" s="7">
        <v>41701</v>
      </c>
      <c r="B428" s="8" t="str">
        <f>TEXT(Calendar[[#This Row],[Date]],"mmm")</f>
        <v>Mar</v>
      </c>
      <c r="C428" s="9" t="str">
        <f>TEXT(Calendar[[#This Row],[Date]],"mmmm")</f>
        <v>March</v>
      </c>
      <c r="D428" s="10">
        <f>YEAR(Calendar[[#This Row],[Date]])</f>
        <v>2014</v>
      </c>
      <c r="E428" s="11">
        <f t="shared" si="6"/>
        <v>3</v>
      </c>
      <c r="F428" s="11" t="str">
        <f>INDEX(Seasons[Season],MATCH(Calendar[[#This Row],[Date]],Seasons[Date],1),1)</f>
        <v>Winter</v>
      </c>
      <c r="G428" s="18">
        <f>INDEX(Seasons[SeasonSort],MATCH(Calendar[[#This Row],[Date]],Seasons[Date],1),1)</f>
        <v>4</v>
      </c>
    </row>
    <row r="429" spans="1:7" x14ac:dyDescent="0.25">
      <c r="A429" s="7">
        <v>41702</v>
      </c>
      <c r="B429" s="8" t="str">
        <f>TEXT(Calendar[[#This Row],[Date]],"mmm")</f>
        <v>Mar</v>
      </c>
      <c r="C429" s="9" t="str">
        <f>TEXT(Calendar[[#This Row],[Date]],"mmmm")</f>
        <v>March</v>
      </c>
      <c r="D429" s="10">
        <f>YEAR(Calendar[[#This Row],[Date]])</f>
        <v>2014</v>
      </c>
      <c r="E429" s="11">
        <f t="shared" si="6"/>
        <v>3</v>
      </c>
      <c r="F429" s="11" t="str">
        <f>INDEX(Seasons[Season],MATCH(Calendar[[#This Row],[Date]],Seasons[Date],1),1)</f>
        <v>Winter</v>
      </c>
      <c r="G429" s="18">
        <f>INDEX(Seasons[SeasonSort],MATCH(Calendar[[#This Row],[Date]],Seasons[Date],1),1)</f>
        <v>4</v>
      </c>
    </row>
    <row r="430" spans="1:7" x14ac:dyDescent="0.25">
      <c r="A430" s="7">
        <v>41703</v>
      </c>
      <c r="B430" s="8" t="str">
        <f>TEXT(Calendar[[#This Row],[Date]],"mmm")</f>
        <v>Mar</v>
      </c>
      <c r="C430" s="9" t="str">
        <f>TEXT(Calendar[[#This Row],[Date]],"mmmm")</f>
        <v>March</v>
      </c>
      <c r="D430" s="10">
        <f>YEAR(Calendar[[#This Row],[Date]])</f>
        <v>2014</v>
      </c>
      <c r="E430" s="11">
        <f t="shared" si="6"/>
        <v>3</v>
      </c>
      <c r="F430" s="11" t="str">
        <f>INDEX(Seasons[Season],MATCH(Calendar[[#This Row],[Date]],Seasons[Date],1),1)</f>
        <v>Winter</v>
      </c>
      <c r="G430" s="18">
        <f>INDEX(Seasons[SeasonSort],MATCH(Calendar[[#This Row],[Date]],Seasons[Date],1),1)</f>
        <v>4</v>
      </c>
    </row>
    <row r="431" spans="1:7" x14ac:dyDescent="0.25">
      <c r="A431" s="7">
        <v>41704</v>
      </c>
      <c r="B431" s="8" t="str">
        <f>TEXT(Calendar[[#This Row],[Date]],"mmm")</f>
        <v>Mar</v>
      </c>
      <c r="C431" s="9" t="str">
        <f>TEXT(Calendar[[#This Row],[Date]],"mmmm")</f>
        <v>March</v>
      </c>
      <c r="D431" s="10">
        <f>YEAR(Calendar[[#This Row],[Date]])</f>
        <v>2014</v>
      </c>
      <c r="E431" s="11">
        <f t="shared" si="6"/>
        <v>3</v>
      </c>
      <c r="F431" s="11" t="str">
        <f>INDEX(Seasons[Season],MATCH(Calendar[[#This Row],[Date]],Seasons[Date],1),1)</f>
        <v>Winter</v>
      </c>
      <c r="G431" s="18">
        <f>INDEX(Seasons[SeasonSort],MATCH(Calendar[[#This Row],[Date]],Seasons[Date],1),1)</f>
        <v>4</v>
      </c>
    </row>
    <row r="432" spans="1:7" x14ac:dyDescent="0.25">
      <c r="A432" s="7">
        <v>41705</v>
      </c>
      <c r="B432" s="8" t="str">
        <f>TEXT(Calendar[[#This Row],[Date]],"mmm")</f>
        <v>Mar</v>
      </c>
      <c r="C432" s="9" t="str">
        <f>TEXT(Calendar[[#This Row],[Date]],"mmmm")</f>
        <v>March</v>
      </c>
      <c r="D432" s="10">
        <f>YEAR(Calendar[[#This Row],[Date]])</f>
        <v>2014</v>
      </c>
      <c r="E432" s="11">
        <f t="shared" si="6"/>
        <v>3</v>
      </c>
      <c r="F432" s="11" t="str">
        <f>INDEX(Seasons[Season],MATCH(Calendar[[#This Row],[Date]],Seasons[Date],1),1)</f>
        <v>Winter</v>
      </c>
      <c r="G432" s="18">
        <f>INDEX(Seasons[SeasonSort],MATCH(Calendar[[#This Row],[Date]],Seasons[Date],1),1)</f>
        <v>4</v>
      </c>
    </row>
    <row r="433" spans="1:7" x14ac:dyDescent="0.25">
      <c r="A433" s="7">
        <v>41706</v>
      </c>
      <c r="B433" s="8" t="str">
        <f>TEXT(Calendar[[#This Row],[Date]],"mmm")</f>
        <v>Mar</v>
      </c>
      <c r="C433" s="9" t="str">
        <f>TEXT(Calendar[[#This Row],[Date]],"mmmm")</f>
        <v>March</v>
      </c>
      <c r="D433" s="10">
        <f>YEAR(Calendar[[#This Row],[Date]])</f>
        <v>2014</v>
      </c>
      <c r="E433" s="11">
        <f t="shared" si="6"/>
        <v>3</v>
      </c>
      <c r="F433" s="11" t="str">
        <f>INDEX(Seasons[Season],MATCH(Calendar[[#This Row],[Date]],Seasons[Date],1),1)</f>
        <v>Winter</v>
      </c>
      <c r="G433" s="18">
        <f>INDEX(Seasons[SeasonSort],MATCH(Calendar[[#This Row],[Date]],Seasons[Date],1),1)</f>
        <v>4</v>
      </c>
    </row>
    <row r="434" spans="1:7" x14ac:dyDescent="0.25">
      <c r="A434" s="7">
        <v>41707</v>
      </c>
      <c r="B434" s="8" t="str">
        <f>TEXT(Calendar[[#This Row],[Date]],"mmm")</f>
        <v>Mar</v>
      </c>
      <c r="C434" s="9" t="str">
        <f>TEXT(Calendar[[#This Row],[Date]],"mmmm")</f>
        <v>March</v>
      </c>
      <c r="D434" s="10">
        <f>YEAR(Calendar[[#This Row],[Date]])</f>
        <v>2014</v>
      </c>
      <c r="E434" s="11">
        <f t="shared" si="6"/>
        <v>3</v>
      </c>
      <c r="F434" s="11" t="str">
        <f>INDEX(Seasons[Season],MATCH(Calendar[[#This Row],[Date]],Seasons[Date],1),1)</f>
        <v>Winter</v>
      </c>
      <c r="G434" s="18">
        <f>INDEX(Seasons[SeasonSort],MATCH(Calendar[[#This Row],[Date]],Seasons[Date],1),1)</f>
        <v>4</v>
      </c>
    </row>
    <row r="435" spans="1:7" x14ac:dyDescent="0.25">
      <c r="A435" s="7">
        <v>41708</v>
      </c>
      <c r="B435" s="8" t="str">
        <f>TEXT(Calendar[[#This Row],[Date]],"mmm")</f>
        <v>Mar</v>
      </c>
      <c r="C435" s="9" t="str">
        <f>TEXT(Calendar[[#This Row],[Date]],"mmmm")</f>
        <v>March</v>
      </c>
      <c r="D435" s="10">
        <f>YEAR(Calendar[[#This Row],[Date]])</f>
        <v>2014</v>
      </c>
      <c r="E435" s="11">
        <f t="shared" si="6"/>
        <v>3</v>
      </c>
      <c r="F435" s="11" t="str">
        <f>INDEX(Seasons[Season],MATCH(Calendar[[#This Row],[Date]],Seasons[Date],1),1)</f>
        <v>Winter</v>
      </c>
      <c r="G435" s="18">
        <f>INDEX(Seasons[SeasonSort],MATCH(Calendar[[#This Row],[Date]],Seasons[Date],1),1)</f>
        <v>4</v>
      </c>
    </row>
    <row r="436" spans="1:7" x14ac:dyDescent="0.25">
      <c r="A436" s="7">
        <v>41709</v>
      </c>
      <c r="B436" s="8" t="str">
        <f>TEXT(Calendar[[#This Row],[Date]],"mmm")</f>
        <v>Mar</v>
      </c>
      <c r="C436" s="9" t="str">
        <f>TEXT(Calendar[[#This Row],[Date]],"mmmm")</f>
        <v>March</v>
      </c>
      <c r="D436" s="10">
        <f>YEAR(Calendar[[#This Row],[Date]])</f>
        <v>2014</v>
      </c>
      <c r="E436" s="11">
        <f t="shared" si="6"/>
        <v>3</v>
      </c>
      <c r="F436" s="11" t="str">
        <f>INDEX(Seasons[Season],MATCH(Calendar[[#This Row],[Date]],Seasons[Date],1),1)</f>
        <v>Winter</v>
      </c>
      <c r="G436" s="18">
        <f>INDEX(Seasons[SeasonSort],MATCH(Calendar[[#This Row],[Date]],Seasons[Date],1),1)</f>
        <v>4</v>
      </c>
    </row>
    <row r="437" spans="1:7" x14ac:dyDescent="0.25">
      <c r="A437" s="7">
        <v>41710</v>
      </c>
      <c r="B437" s="8" t="str">
        <f>TEXT(Calendar[[#This Row],[Date]],"mmm")</f>
        <v>Mar</v>
      </c>
      <c r="C437" s="9" t="str">
        <f>TEXT(Calendar[[#This Row],[Date]],"mmmm")</f>
        <v>March</v>
      </c>
      <c r="D437" s="10">
        <f>YEAR(Calendar[[#This Row],[Date]])</f>
        <v>2014</v>
      </c>
      <c r="E437" s="11">
        <f t="shared" si="6"/>
        <v>3</v>
      </c>
      <c r="F437" s="11" t="str">
        <f>INDEX(Seasons[Season],MATCH(Calendar[[#This Row],[Date]],Seasons[Date],1),1)</f>
        <v>Winter</v>
      </c>
      <c r="G437" s="18">
        <f>INDEX(Seasons[SeasonSort],MATCH(Calendar[[#This Row],[Date]],Seasons[Date],1),1)</f>
        <v>4</v>
      </c>
    </row>
    <row r="438" spans="1:7" x14ac:dyDescent="0.25">
      <c r="A438" s="7">
        <v>41711</v>
      </c>
      <c r="B438" s="8" t="str">
        <f>TEXT(Calendar[[#This Row],[Date]],"mmm")</f>
        <v>Mar</v>
      </c>
      <c r="C438" s="9" t="str">
        <f>TEXT(Calendar[[#This Row],[Date]],"mmmm")</f>
        <v>March</v>
      </c>
      <c r="D438" s="10">
        <f>YEAR(Calendar[[#This Row],[Date]])</f>
        <v>2014</v>
      </c>
      <c r="E438" s="11">
        <f t="shared" si="6"/>
        <v>3</v>
      </c>
      <c r="F438" s="11" t="str">
        <f>INDEX(Seasons[Season],MATCH(Calendar[[#This Row],[Date]],Seasons[Date],1),1)</f>
        <v>Winter</v>
      </c>
      <c r="G438" s="18">
        <f>INDEX(Seasons[SeasonSort],MATCH(Calendar[[#This Row],[Date]],Seasons[Date],1),1)</f>
        <v>4</v>
      </c>
    </row>
    <row r="439" spans="1:7" x14ac:dyDescent="0.25">
      <c r="A439" s="7">
        <v>41712</v>
      </c>
      <c r="B439" s="8" t="str">
        <f>TEXT(Calendar[[#This Row],[Date]],"mmm")</f>
        <v>Mar</v>
      </c>
      <c r="C439" s="9" t="str">
        <f>TEXT(Calendar[[#This Row],[Date]],"mmmm")</f>
        <v>March</v>
      </c>
      <c r="D439" s="10">
        <f>YEAR(Calendar[[#This Row],[Date]])</f>
        <v>2014</v>
      </c>
      <c r="E439" s="11">
        <f t="shared" si="6"/>
        <v>3</v>
      </c>
      <c r="F439" s="11" t="str">
        <f>INDEX(Seasons[Season],MATCH(Calendar[[#This Row],[Date]],Seasons[Date],1),1)</f>
        <v>Winter</v>
      </c>
      <c r="G439" s="18">
        <f>INDEX(Seasons[SeasonSort],MATCH(Calendar[[#This Row],[Date]],Seasons[Date],1),1)</f>
        <v>4</v>
      </c>
    </row>
    <row r="440" spans="1:7" x14ac:dyDescent="0.25">
      <c r="A440" s="7">
        <v>41713</v>
      </c>
      <c r="B440" s="8" t="str">
        <f>TEXT(Calendar[[#This Row],[Date]],"mmm")</f>
        <v>Mar</v>
      </c>
      <c r="C440" s="9" t="str">
        <f>TEXT(Calendar[[#This Row],[Date]],"mmmm")</f>
        <v>March</v>
      </c>
      <c r="D440" s="10">
        <f>YEAR(Calendar[[#This Row],[Date]])</f>
        <v>2014</v>
      </c>
      <c r="E440" s="11">
        <f t="shared" si="6"/>
        <v>3</v>
      </c>
      <c r="F440" s="11" t="str">
        <f>INDEX(Seasons[Season],MATCH(Calendar[[#This Row],[Date]],Seasons[Date],1),1)</f>
        <v>Winter</v>
      </c>
      <c r="G440" s="18">
        <f>INDEX(Seasons[SeasonSort],MATCH(Calendar[[#This Row],[Date]],Seasons[Date],1),1)</f>
        <v>4</v>
      </c>
    </row>
    <row r="441" spans="1:7" x14ac:dyDescent="0.25">
      <c r="A441" s="7">
        <v>41714</v>
      </c>
      <c r="B441" s="8" t="str">
        <f>TEXT(Calendar[[#This Row],[Date]],"mmm")</f>
        <v>Mar</v>
      </c>
      <c r="C441" s="9" t="str">
        <f>TEXT(Calendar[[#This Row],[Date]],"mmmm")</f>
        <v>March</v>
      </c>
      <c r="D441" s="10">
        <f>YEAR(Calendar[[#This Row],[Date]])</f>
        <v>2014</v>
      </c>
      <c r="E441" s="11">
        <f t="shared" si="6"/>
        <v>3</v>
      </c>
      <c r="F441" s="11" t="str">
        <f>INDEX(Seasons[Season],MATCH(Calendar[[#This Row],[Date]],Seasons[Date],1),1)</f>
        <v>Winter</v>
      </c>
      <c r="G441" s="18">
        <f>INDEX(Seasons[SeasonSort],MATCH(Calendar[[#This Row],[Date]],Seasons[Date],1),1)</f>
        <v>4</v>
      </c>
    </row>
    <row r="442" spans="1:7" x14ac:dyDescent="0.25">
      <c r="A442" s="7">
        <v>41715</v>
      </c>
      <c r="B442" s="8" t="str">
        <f>TEXT(Calendar[[#This Row],[Date]],"mmm")</f>
        <v>Mar</v>
      </c>
      <c r="C442" s="9" t="str">
        <f>TEXT(Calendar[[#This Row],[Date]],"mmmm")</f>
        <v>March</v>
      </c>
      <c r="D442" s="10">
        <f>YEAR(Calendar[[#This Row],[Date]])</f>
        <v>2014</v>
      </c>
      <c r="E442" s="11">
        <f t="shared" si="6"/>
        <v>3</v>
      </c>
      <c r="F442" s="11" t="str">
        <f>INDEX(Seasons[Season],MATCH(Calendar[[#This Row],[Date]],Seasons[Date],1),1)</f>
        <v>Winter</v>
      </c>
      <c r="G442" s="18">
        <f>INDEX(Seasons[SeasonSort],MATCH(Calendar[[#This Row],[Date]],Seasons[Date],1),1)</f>
        <v>4</v>
      </c>
    </row>
    <row r="443" spans="1:7" x14ac:dyDescent="0.25">
      <c r="A443" s="7">
        <v>41716</v>
      </c>
      <c r="B443" s="8" t="str">
        <f>TEXT(Calendar[[#This Row],[Date]],"mmm")</f>
        <v>Mar</v>
      </c>
      <c r="C443" s="9" t="str">
        <f>TEXT(Calendar[[#This Row],[Date]],"mmmm")</f>
        <v>March</v>
      </c>
      <c r="D443" s="10">
        <f>YEAR(Calendar[[#This Row],[Date]])</f>
        <v>2014</v>
      </c>
      <c r="E443" s="11">
        <f t="shared" si="6"/>
        <v>3</v>
      </c>
      <c r="F443" s="11" t="str">
        <f>INDEX(Seasons[Season],MATCH(Calendar[[#This Row],[Date]],Seasons[Date],1),1)</f>
        <v>Winter</v>
      </c>
      <c r="G443" s="18">
        <f>INDEX(Seasons[SeasonSort],MATCH(Calendar[[#This Row],[Date]],Seasons[Date],1),1)</f>
        <v>4</v>
      </c>
    </row>
    <row r="444" spans="1:7" x14ac:dyDescent="0.25">
      <c r="A444" s="7">
        <v>41717</v>
      </c>
      <c r="B444" s="8" t="str">
        <f>TEXT(Calendar[[#This Row],[Date]],"mmm")</f>
        <v>Mar</v>
      </c>
      <c r="C444" s="9" t="str">
        <f>TEXT(Calendar[[#This Row],[Date]],"mmmm")</f>
        <v>March</v>
      </c>
      <c r="D444" s="10">
        <f>YEAR(Calendar[[#This Row],[Date]])</f>
        <v>2014</v>
      </c>
      <c r="E444" s="11">
        <f t="shared" si="6"/>
        <v>3</v>
      </c>
      <c r="F444" s="11" t="str">
        <f>INDEX(Seasons[Season],MATCH(Calendar[[#This Row],[Date]],Seasons[Date],1),1)</f>
        <v>Winter</v>
      </c>
      <c r="G444" s="18">
        <f>INDEX(Seasons[SeasonSort],MATCH(Calendar[[#This Row],[Date]],Seasons[Date],1),1)</f>
        <v>4</v>
      </c>
    </row>
    <row r="445" spans="1:7" x14ac:dyDescent="0.25">
      <c r="A445" s="7">
        <v>41718</v>
      </c>
      <c r="B445" s="8" t="str">
        <f>TEXT(Calendar[[#This Row],[Date]],"mmm")</f>
        <v>Mar</v>
      </c>
      <c r="C445" s="9" t="str">
        <f>TEXT(Calendar[[#This Row],[Date]],"mmmm")</f>
        <v>March</v>
      </c>
      <c r="D445" s="10">
        <f>YEAR(Calendar[[#This Row],[Date]])</f>
        <v>2014</v>
      </c>
      <c r="E445" s="11">
        <f t="shared" si="6"/>
        <v>3</v>
      </c>
      <c r="F445" s="11" t="str">
        <f>INDEX(Seasons[Season],MATCH(Calendar[[#This Row],[Date]],Seasons[Date],1),1)</f>
        <v>Spring</v>
      </c>
      <c r="G445" s="18">
        <f>INDEX(Seasons[SeasonSort],MATCH(Calendar[[#This Row],[Date]],Seasons[Date],1),1)</f>
        <v>1</v>
      </c>
    </row>
    <row r="446" spans="1:7" x14ac:dyDescent="0.25">
      <c r="A446" s="7">
        <v>41719</v>
      </c>
      <c r="B446" s="8" t="str">
        <f>TEXT(Calendar[[#This Row],[Date]],"mmm")</f>
        <v>Mar</v>
      </c>
      <c r="C446" s="9" t="str">
        <f>TEXT(Calendar[[#This Row],[Date]],"mmmm")</f>
        <v>March</v>
      </c>
      <c r="D446" s="10">
        <f>YEAR(Calendar[[#This Row],[Date]])</f>
        <v>2014</v>
      </c>
      <c r="E446" s="11">
        <f t="shared" si="6"/>
        <v>3</v>
      </c>
      <c r="F446" s="11" t="str">
        <f>INDEX(Seasons[Season],MATCH(Calendar[[#This Row],[Date]],Seasons[Date],1),1)</f>
        <v>Spring</v>
      </c>
      <c r="G446" s="18">
        <f>INDEX(Seasons[SeasonSort],MATCH(Calendar[[#This Row],[Date]],Seasons[Date],1),1)</f>
        <v>1</v>
      </c>
    </row>
    <row r="447" spans="1:7" x14ac:dyDescent="0.25">
      <c r="A447" s="7">
        <v>41720</v>
      </c>
      <c r="B447" s="8" t="str">
        <f>TEXT(Calendar[[#This Row],[Date]],"mmm")</f>
        <v>Mar</v>
      </c>
      <c r="C447" s="9" t="str">
        <f>TEXT(Calendar[[#This Row],[Date]],"mmmm")</f>
        <v>March</v>
      </c>
      <c r="D447" s="10">
        <f>YEAR(Calendar[[#This Row],[Date]])</f>
        <v>2014</v>
      </c>
      <c r="E447" s="11">
        <f t="shared" si="6"/>
        <v>3</v>
      </c>
      <c r="F447" s="11" t="str">
        <f>INDEX(Seasons[Season],MATCH(Calendar[[#This Row],[Date]],Seasons[Date],1),1)</f>
        <v>Spring</v>
      </c>
      <c r="G447" s="18">
        <f>INDEX(Seasons[SeasonSort],MATCH(Calendar[[#This Row],[Date]],Seasons[Date],1),1)</f>
        <v>1</v>
      </c>
    </row>
    <row r="448" spans="1:7" x14ac:dyDescent="0.25">
      <c r="A448" s="7">
        <v>41721</v>
      </c>
      <c r="B448" s="8" t="str">
        <f>TEXT(Calendar[[#This Row],[Date]],"mmm")</f>
        <v>Mar</v>
      </c>
      <c r="C448" s="9" t="str">
        <f>TEXT(Calendar[[#This Row],[Date]],"mmmm")</f>
        <v>March</v>
      </c>
      <c r="D448" s="10">
        <f>YEAR(Calendar[[#This Row],[Date]])</f>
        <v>2014</v>
      </c>
      <c r="E448" s="11">
        <f t="shared" si="6"/>
        <v>3</v>
      </c>
      <c r="F448" s="11" t="str">
        <f>INDEX(Seasons[Season],MATCH(Calendar[[#This Row],[Date]],Seasons[Date],1),1)</f>
        <v>Spring</v>
      </c>
      <c r="G448" s="18">
        <f>INDEX(Seasons[SeasonSort],MATCH(Calendar[[#This Row],[Date]],Seasons[Date],1),1)</f>
        <v>1</v>
      </c>
    </row>
    <row r="449" spans="1:7" x14ac:dyDescent="0.25">
      <c r="A449" s="7">
        <v>41722</v>
      </c>
      <c r="B449" s="8" t="str">
        <f>TEXT(Calendar[[#This Row],[Date]],"mmm")</f>
        <v>Mar</v>
      </c>
      <c r="C449" s="9" t="str">
        <f>TEXT(Calendar[[#This Row],[Date]],"mmmm")</f>
        <v>March</v>
      </c>
      <c r="D449" s="10">
        <f>YEAR(Calendar[[#This Row],[Date]])</f>
        <v>2014</v>
      </c>
      <c r="E449" s="11">
        <f t="shared" si="6"/>
        <v>3</v>
      </c>
      <c r="F449" s="11" t="str">
        <f>INDEX(Seasons[Season],MATCH(Calendar[[#This Row],[Date]],Seasons[Date],1),1)</f>
        <v>Spring</v>
      </c>
      <c r="G449" s="18">
        <f>INDEX(Seasons[SeasonSort],MATCH(Calendar[[#This Row],[Date]],Seasons[Date],1),1)</f>
        <v>1</v>
      </c>
    </row>
    <row r="450" spans="1:7" x14ac:dyDescent="0.25">
      <c r="A450" s="7">
        <v>41723</v>
      </c>
      <c r="B450" s="8" t="str">
        <f>TEXT(Calendar[[#This Row],[Date]],"mmm")</f>
        <v>Mar</v>
      </c>
      <c r="C450" s="9" t="str">
        <f>TEXT(Calendar[[#This Row],[Date]],"mmmm")</f>
        <v>March</v>
      </c>
      <c r="D450" s="10">
        <f>YEAR(Calendar[[#This Row],[Date]])</f>
        <v>2014</v>
      </c>
      <c r="E450" s="11">
        <f t="shared" si="6"/>
        <v>3</v>
      </c>
      <c r="F450" s="11" t="str">
        <f>INDEX(Seasons[Season],MATCH(Calendar[[#This Row],[Date]],Seasons[Date],1),1)</f>
        <v>Spring</v>
      </c>
      <c r="G450" s="18">
        <f>INDEX(Seasons[SeasonSort],MATCH(Calendar[[#This Row],[Date]],Seasons[Date],1),1)</f>
        <v>1</v>
      </c>
    </row>
    <row r="451" spans="1:7" x14ac:dyDescent="0.25">
      <c r="A451" s="7">
        <v>41724</v>
      </c>
      <c r="B451" s="8" t="str">
        <f>TEXT(Calendar[[#This Row],[Date]],"mmm")</f>
        <v>Mar</v>
      </c>
      <c r="C451" s="9" t="str">
        <f>TEXT(Calendar[[#This Row],[Date]],"mmmm")</f>
        <v>March</v>
      </c>
      <c r="D451" s="10">
        <f>YEAR(Calendar[[#This Row],[Date]])</f>
        <v>2014</v>
      </c>
      <c r="E451" s="11">
        <f t="shared" si="6"/>
        <v>3</v>
      </c>
      <c r="F451" s="11" t="str">
        <f>INDEX(Seasons[Season],MATCH(Calendar[[#This Row],[Date]],Seasons[Date],1),1)</f>
        <v>Spring</v>
      </c>
      <c r="G451" s="18">
        <f>INDEX(Seasons[SeasonSort],MATCH(Calendar[[#This Row],[Date]],Seasons[Date],1),1)</f>
        <v>1</v>
      </c>
    </row>
    <row r="452" spans="1:7" x14ac:dyDescent="0.25">
      <c r="A452" s="7">
        <v>41725</v>
      </c>
      <c r="B452" s="8" t="str">
        <f>TEXT(Calendar[[#This Row],[Date]],"mmm")</f>
        <v>Mar</v>
      </c>
      <c r="C452" s="9" t="str">
        <f>TEXT(Calendar[[#This Row],[Date]],"mmmm")</f>
        <v>March</v>
      </c>
      <c r="D452" s="10">
        <f>YEAR(Calendar[[#This Row],[Date]])</f>
        <v>2014</v>
      </c>
      <c r="E452" s="11">
        <f t="shared" ref="E452:E515" si="7">MONTH(A452)</f>
        <v>3</v>
      </c>
      <c r="F452" s="11" t="str">
        <f>INDEX(Seasons[Season],MATCH(Calendar[[#This Row],[Date]],Seasons[Date],1),1)</f>
        <v>Spring</v>
      </c>
      <c r="G452" s="18">
        <f>INDEX(Seasons[SeasonSort],MATCH(Calendar[[#This Row],[Date]],Seasons[Date],1),1)</f>
        <v>1</v>
      </c>
    </row>
    <row r="453" spans="1:7" x14ac:dyDescent="0.25">
      <c r="A453" s="7">
        <v>41726</v>
      </c>
      <c r="B453" s="8" t="str">
        <f>TEXT(Calendar[[#This Row],[Date]],"mmm")</f>
        <v>Mar</v>
      </c>
      <c r="C453" s="9" t="str">
        <f>TEXT(Calendar[[#This Row],[Date]],"mmmm")</f>
        <v>March</v>
      </c>
      <c r="D453" s="10">
        <f>YEAR(Calendar[[#This Row],[Date]])</f>
        <v>2014</v>
      </c>
      <c r="E453" s="11">
        <f t="shared" si="7"/>
        <v>3</v>
      </c>
      <c r="F453" s="11" t="str">
        <f>INDEX(Seasons[Season],MATCH(Calendar[[#This Row],[Date]],Seasons[Date],1),1)</f>
        <v>Spring</v>
      </c>
      <c r="G453" s="18">
        <f>INDEX(Seasons[SeasonSort],MATCH(Calendar[[#This Row],[Date]],Seasons[Date],1),1)</f>
        <v>1</v>
      </c>
    </row>
    <row r="454" spans="1:7" x14ac:dyDescent="0.25">
      <c r="A454" s="7">
        <v>41727</v>
      </c>
      <c r="B454" s="8" t="str">
        <f>TEXT(Calendar[[#This Row],[Date]],"mmm")</f>
        <v>Mar</v>
      </c>
      <c r="C454" s="9" t="str">
        <f>TEXT(Calendar[[#This Row],[Date]],"mmmm")</f>
        <v>March</v>
      </c>
      <c r="D454" s="10">
        <f>YEAR(Calendar[[#This Row],[Date]])</f>
        <v>2014</v>
      </c>
      <c r="E454" s="11">
        <f t="shared" si="7"/>
        <v>3</v>
      </c>
      <c r="F454" s="11" t="str">
        <f>INDEX(Seasons[Season],MATCH(Calendar[[#This Row],[Date]],Seasons[Date],1),1)</f>
        <v>Spring</v>
      </c>
      <c r="G454" s="18">
        <f>INDEX(Seasons[SeasonSort],MATCH(Calendar[[#This Row],[Date]],Seasons[Date],1),1)</f>
        <v>1</v>
      </c>
    </row>
    <row r="455" spans="1:7" x14ac:dyDescent="0.25">
      <c r="A455" s="7">
        <v>41728</v>
      </c>
      <c r="B455" s="8" t="str">
        <f>TEXT(Calendar[[#This Row],[Date]],"mmm")</f>
        <v>Mar</v>
      </c>
      <c r="C455" s="9" t="str">
        <f>TEXT(Calendar[[#This Row],[Date]],"mmmm")</f>
        <v>March</v>
      </c>
      <c r="D455" s="10">
        <f>YEAR(Calendar[[#This Row],[Date]])</f>
        <v>2014</v>
      </c>
      <c r="E455" s="11">
        <f t="shared" si="7"/>
        <v>3</v>
      </c>
      <c r="F455" s="11" t="str">
        <f>INDEX(Seasons[Season],MATCH(Calendar[[#This Row],[Date]],Seasons[Date],1),1)</f>
        <v>Spring</v>
      </c>
      <c r="G455" s="18">
        <f>INDEX(Seasons[SeasonSort],MATCH(Calendar[[#This Row],[Date]],Seasons[Date],1),1)</f>
        <v>1</v>
      </c>
    </row>
    <row r="456" spans="1:7" x14ac:dyDescent="0.25">
      <c r="A456" s="7">
        <v>41729</v>
      </c>
      <c r="B456" s="8" t="str">
        <f>TEXT(Calendar[[#This Row],[Date]],"mmm")</f>
        <v>Mar</v>
      </c>
      <c r="C456" s="9" t="str">
        <f>TEXT(Calendar[[#This Row],[Date]],"mmmm")</f>
        <v>March</v>
      </c>
      <c r="D456" s="10">
        <f>YEAR(Calendar[[#This Row],[Date]])</f>
        <v>2014</v>
      </c>
      <c r="E456" s="11">
        <f t="shared" si="7"/>
        <v>3</v>
      </c>
      <c r="F456" s="11" t="str">
        <f>INDEX(Seasons[Season],MATCH(Calendar[[#This Row],[Date]],Seasons[Date],1),1)</f>
        <v>Spring</v>
      </c>
      <c r="G456" s="18">
        <f>INDEX(Seasons[SeasonSort],MATCH(Calendar[[#This Row],[Date]],Seasons[Date],1),1)</f>
        <v>1</v>
      </c>
    </row>
    <row r="457" spans="1:7" x14ac:dyDescent="0.25">
      <c r="A457" s="7">
        <v>41730</v>
      </c>
      <c r="B457" s="8" t="str">
        <f>TEXT(Calendar[[#This Row],[Date]],"mmm")</f>
        <v>Apr</v>
      </c>
      <c r="C457" s="9" t="str">
        <f>TEXT(Calendar[[#This Row],[Date]],"mmmm")</f>
        <v>April</v>
      </c>
      <c r="D457" s="10">
        <f>YEAR(Calendar[[#This Row],[Date]])</f>
        <v>2014</v>
      </c>
      <c r="E457" s="11">
        <f t="shared" si="7"/>
        <v>4</v>
      </c>
      <c r="F457" s="11" t="str">
        <f>INDEX(Seasons[Season],MATCH(Calendar[[#This Row],[Date]],Seasons[Date],1),1)</f>
        <v>Spring</v>
      </c>
      <c r="G457" s="18">
        <f>INDEX(Seasons[SeasonSort],MATCH(Calendar[[#This Row],[Date]],Seasons[Date],1),1)</f>
        <v>1</v>
      </c>
    </row>
    <row r="458" spans="1:7" x14ac:dyDescent="0.25">
      <c r="A458" s="7">
        <v>41731</v>
      </c>
      <c r="B458" s="8" t="str">
        <f>TEXT(Calendar[[#This Row],[Date]],"mmm")</f>
        <v>Apr</v>
      </c>
      <c r="C458" s="9" t="str">
        <f>TEXT(Calendar[[#This Row],[Date]],"mmmm")</f>
        <v>April</v>
      </c>
      <c r="D458" s="10">
        <f>YEAR(Calendar[[#This Row],[Date]])</f>
        <v>2014</v>
      </c>
      <c r="E458" s="11">
        <f t="shared" si="7"/>
        <v>4</v>
      </c>
      <c r="F458" s="11" t="str">
        <f>INDEX(Seasons[Season],MATCH(Calendar[[#This Row],[Date]],Seasons[Date],1),1)</f>
        <v>Spring</v>
      </c>
      <c r="G458" s="18">
        <f>INDEX(Seasons[SeasonSort],MATCH(Calendar[[#This Row],[Date]],Seasons[Date],1),1)</f>
        <v>1</v>
      </c>
    </row>
    <row r="459" spans="1:7" x14ac:dyDescent="0.25">
      <c r="A459" s="7">
        <v>41732</v>
      </c>
      <c r="B459" s="8" t="str">
        <f>TEXT(Calendar[[#This Row],[Date]],"mmm")</f>
        <v>Apr</v>
      </c>
      <c r="C459" s="9" t="str">
        <f>TEXT(Calendar[[#This Row],[Date]],"mmmm")</f>
        <v>April</v>
      </c>
      <c r="D459" s="10">
        <f>YEAR(Calendar[[#This Row],[Date]])</f>
        <v>2014</v>
      </c>
      <c r="E459" s="11">
        <f t="shared" si="7"/>
        <v>4</v>
      </c>
      <c r="F459" s="11" t="str">
        <f>INDEX(Seasons[Season],MATCH(Calendar[[#This Row],[Date]],Seasons[Date],1),1)</f>
        <v>Spring</v>
      </c>
      <c r="G459" s="18">
        <f>INDEX(Seasons[SeasonSort],MATCH(Calendar[[#This Row],[Date]],Seasons[Date],1),1)</f>
        <v>1</v>
      </c>
    </row>
    <row r="460" spans="1:7" x14ac:dyDescent="0.25">
      <c r="A460" s="7">
        <v>41733</v>
      </c>
      <c r="B460" s="8" t="str">
        <f>TEXT(Calendar[[#This Row],[Date]],"mmm")</f>
        <v>Apr</v>
      </c>
      <c r="C460" s="9" t="str">
        <f>TEXT(Calendar[[#This Row],[Date]],"mmmm")</f>
        <v>April</v>
      </c>
      <c r="D460" s="10">
        <f>YEAR(Calendar[[#This Row],[Date]])</f>
        <v>2014</v>
      </c>
      <c r="E460" s="11">
        <f t="shared" si="7"/>
        <v>4</v>
      </c>
      <c r="F460" s="11" t="str">
        <f>INDEX(Seasons[Season],MATCH(Calendar[[#This Row],[Date]],Seasons[Date],1),1)</f>
        <v>Spring</v>
      </c>
      <c r="G460" s="18">
        <f>INDEX(Seasons[SeasonSort],MATCH(Calendar[[#This Row],[Date]],Seasons[Date],1),1)</f>
        <v>1</v>
      </c>
    </row>
    <row r="461" spans="1:7" x14ac:dyDescent="0.25">
      <c r="A461" s="7">
        <v>41734</v>
      </c>
      <c r="B461" s="8" t="str">
        <f>TEXT(Calendar[[#This Row],[Date]],"mmm")</f>
        <v>Apr</v>
      </c>
      <c r="C461" s="9" t="str">
        <f>TEXT(Calendar[[#This Row],[Date]],"mmmm")</f>
        <v>April</v>
      </c>
      <c r="D461" s="10">
        <f>YEAR(Calendar[[#This Row],[Date]])</f>
        <v>2014</v>
      </c>
      <c r="E461" s="11">
        <f t="shared" si="7"/>
        <v>4</v>
      </c>
      <c r="F461" s="11" t="str">
        <f>INDEX(Seasons[Season],MATCH(Calendar[[#This Row],[Date]],Seasons[Date],1),1)</f>
        <v>Spring</v>
      </c>
      <c r="G461" s="18">
        <f>INDEX(Seasons[SeasonSort],MATCH(Calendar[[#This Row],[Date]],Seasons[Date],1),1)</f>
        <v>1</v>
      </c>
    </row>
    <row r="462" spans="1:7" x14ac:dyDescent="0.25">
      <c r="A462" s="7">
        <v>41735</v>
      </c>
      <c r="B462" s="8" t="str">
        <f>TEXT(Calendar[[#This Row],[Date]],"mmm")</f>
        <v>Apr</v>
      </c>
      <c r="C462" s="9" t="str">
        <f>TEXT(Calendar[[#This Row],[Date]],"mmmm")</f>
        <v>April</v>
      </c>
      <c r="D462" s="10">
        <f>YEAR(Calendar[[#This Row],[Date]])</f>
        <v>2014</v>
      </c>
      <c r="E462" s="11">
        <f t="shared" si="7"/>
        <v>4</v>
      </c>
      <c r="F462" s="11" t="str">
        <f>INDEX(Seasons[Season],MATCH(Calendar[[#This Row],[Date]],Seasons[Date],1),1)</f>
        <v>Spring</v>
      </c>
      <c r="G462" s="18">
        <f>INDEX(Seasons[SeasonSort],MATCH(Calendar[[#This Row],[Date]],Seasons[Date],1),1)</f>
        <v>1</v>
      </c>
    </row>
    <row r="463" spans="1:7" x14ac:dyDescent="0.25">
      <c r="A463" s="7">
        <v>41736</v>
      </c>
      <c r="B463" s="8" t="str">
        <f>TEXT(Calendar[[#This Row],[Date]],"mmm")</f>
        <v>Apr</v>
      </c>
      <c r="C463" s="9" t="str">
        <f>TEXT(Calendar[[#This Row],[Date]],"mmmm")</f>
        <v>April</v>
      </c>
      <c r="D463" s="10">
        <f>YEAR(Calendar[[#This Row],[Date]])</f>
        <v>2014</v>
      </c>
      <c r="E463" s="11">
        <f t="shared" si="7"/>
        <v>4</v>
      </c>
      <c r="F463" s="11" t="str">
        <f>INDEX(Seasons[Season],MATCH(Calendar[[#This Row],[Date]],Seasons[Date],1),1)</f>
        <v>Spring</v>
      </c>
      <c r="G463" s="18">
        <f>INDEX(Seasons[SeasonSort],MATCH(Calendar[[#This Row],[Date]],Seasons[Date],1),1)</f>
        <v>1</v>
      </c>
    </row>
    <row r="464" spans="1:7" x14ac:dyDescent="0.25">
      <c r="A464" s="7">
        <v>41737</v>
      </c>
      <c r="B464" s="8" t="str">
        <f>TEXT(Calendar[[#This Row],[Date]],"mmm")</f>
        <v>Apr</v>
      </c>
      <c r="C464" s="9" t="str">
        <f>TEXT(Calendar[[#This Row],[Date]],"mmmm")</f>
        <v>April</v>
      </c>
      <c r="D464" s="10">
        <f>YEAR(Calendar[[#This Row],[Date]])</f>
        <v>2014</v>
      </c>
      <c r="E464" s="11">
        <f t="shared" si="7"/>
        <v>4</v>
      </c>
      <c r="F464" s="11" t="str">
        <f>INDEX(Seasons[Season],MATCH(Calendar[[#This Row],[Date]],Seasons[Date],1),1)</f>
        <v>Spring</v>
      </c>
      <c r="G464" s="18">
        <f>INDEX(Seasons[SeasonSort],MATCH(Calendar[[#This Row],[Date]],Seasons[Date],1),1)</f>
        <v>1</v>
      </c>
    </row>
    <row r="465" spans="1:7" x14ac:dyDescent="0.25">
      <c r="A465" s="7">
        <v>41738</v>
      </c>
      <c r="B465" s="8" t="str">
        <f>TEXT(Calendar[[#This Row],[Date]],"mmm")</f>
        <v>Apr</v>
      </c>
      <c r="C465" s="9" t="str">
        <f>TEXT(Calendar[[#This Row],[Date]],"mmmm")</f>
        <v>April</v>
      </c>
      <c r="D465" s="10">
        <f>YEAR(Calendar[[#This Row],[Date]])</f>
        <v>2014</v>
      </c>
      <c r="E465" s="11">
        <f t="shared" si="7"/>
        <v>4</v>
      </c>
      <c r="F465" s="11" t="str">
        <f>INDEX(Seasons[Season],MATCH(Calendar[[#This Row],[Date]],Seasons[Date],1),1)</f>
        <v>Spring</v>
      </c>
      <c r="G465" s="18">
        <f>INDEX(Seasons[SeasonSort],MATCH(Calendar[[#This Row],[Date]],Seasons[Date],1),1)</f>
        <v>1</v>
      </c>
    </row>
    <row r="466" spans="1:7" x14ac:dyDescent="0.25">
      <c r="A466" s="7">
        <v>41739</v>
      </c>
      <c r="B466" s="8" t="str">
        <f>TEXT(Calendar[[#This Row],[Date]],"mmm")</f>
        <v>Apr</v>
      </c>
      <c r="C466" s="9" t="str">
        <f>TEXT(Calendar[[#This Row],[Date]],"mmmm")</f>
        <v>April</v>
      </c>
      <c r="D466" s="10">
        <f>YEAR(Calendar[[#This Row],[Date]])</f>
        <v>2014</v>
      </c>
      <c r="E466" s="11">
        <f t="shared" si="7"/>
        <v>4</v>
      </c>
      <c r="F466" s="11" t="str">
        <f>INDEX(Seasons[Season],MATCH(Calendar[[#This Row],[Date]],Seasons[Date],1),1)</f>
        <v>Spring</v>
      </c>
      <c r="G466" s="18">
        <f>INDEX(Seasons[SeasonSort],MATCH(Calendar[[#This Row],[Date]],Seasons[Date],1),1)</f>
        <v>1</v>
      </c>
    </row>
    <row r="467" spans="1:7" x14ac:dyDescent="0.25">
      <c r="A467" s="7">
        <v>41740</v>
      </c>
      <c r="B467" s="8" t="str">
        <f>TEXT(Calendar[[#This Row],[Date]],"mmm")</f>
        <v>Apr</v>
      </c>
      <c r="C467" s="9" t="str">
        <f>TEXT(Calendar[[#This Row],[Date]],"mmmm")</f>
        <v>April</v>
      </c>
      <c r="D467" s="10">
        <f>YEAR(Calendar[[#This Row],[Date]])</f>
        <v>2014</v>
      </c>
      <c r="E467" s="11">
        <f t="shared" si="7"/>
        <v>4</v>
      </c>
      <c r="F467" s="11" t="str">
        <f>INDEX(Seasons[Season],MATCH(Calendar[[#This Row],[Date]],Seasons[Date],1),1)</f>
        <v>Spring</v>
      </c>
      <c r="G467" s="18">
        <f>INDEX(Seasons[SeasonSort],MATCH(Calendar[[#This Row],[Date]],Seasons[Date],1),1)</f>
        <v>1</v>
      </c>
    </row>
    <row r="468" spans="1:7" x14ac:dyDescent="0.25">
      <c r="A468" s="7">
        <v>41741</v>
      </c>
      <c r="B468" s="8" t="str">
        <f>TEXT(Calendar[[#This Row],[Date]],"mmm")</f>
        <v>Apr</v>
      </c>
      <c r="C468" s="9" t="str">
        <f>TEXT(Calendar[[#This Row],[Date]],"mmmm")</f>
        <v>April</v>
      </c>
      <c r="D468" s="10">
        <f>YEAR(Calendar[[#This Row],[Date]])</f>
        <v>2014</v>
      </c>
      <c r="E468" s="11">
        <f t="shared" si="7"/>
        <v>4</v>
      </c>
      <c r="F468" s="11" t="str">
        <f>INDEX(Seasons[Season],MATCH(Calendar[[#This Row],[Date]],Seasons[Date],1),1)</f>
        <v>Spring</v>
      </c>
      <c r="G468" s="18">
        <f>INDEX(Seasons[SeasonSort],MATCH(Calendar[[#This Row],[Date]],Seasons[Date],1),1)</f>
        <v>1</v>
      </c>
    </row>
    <row r="469" spans="1:7" x14ac:dyDescent="0.25">
      <c r="A469" s="7">
        <v>41742</v>
      </c>
      <c r="B469" s="8" t="str">
        <f>TEXT(Calendar[[#This Row],[Date]],"mmm")</f>
        <v>Apr</v>
      </c>
      <c r="C469" s="9" t="str">
        <f>TEXT(Calendar[[#This Row],[Date]],"mmmm")</f>
        <v>April</v>
      </c>
      <c r="D469" s="10">
        <f>YEAR(Calendar[[#This Row],[Date]])</f>
        <v>2014</v>
      </c>
      <c r="E469" s="11">
        <f t="shared" si="7"/>
        <v>4</v>
      </c>
      <c r="F469" s="11" t="str">
        <f>INDEX(Seasons[Season],MATCH(Calendar[[#This Row],[Date]],Seasons[Date],1),1)</f>
        <v>Spring</v>
      </c>
      <c r="G469" s="18">
        <f>INDEX(Seasons[SeasonSort],MATCH(Calendar[[#This Row],[Date]],Seasons[Date],1),1)</f>
        <v>1</v>
      </c>
    </row>
    <row r="470" spans="1:7" x14ac:dyDescent="0.25">
      <c r="A470" s="7">
        <v>41743</v>
      </c>
      <c r="B470" s="8" t="str">
        <f>TEXT(Calendar[[#This Row],[Date]],"mmm")</f>
        <v>Apr</v>
      </c>
      <c r="C470" s="9" t="str">
        <f>TEXT(Calendar[[#This Row],[Date]],"mmmm")</f>
        <v>April</v>
      </c>
      <c r="D470" s="10">
        <f>YEAR(Calendar[[#This Row],[Date]])</f>
        <v>2014</v>
      </c>
      <c r="E470" s="11">
        <f t="shared" si="7"/>
        <v>4</v>
      </c>
      <c r="F470" s="11" t="str">
        <f>INDEX(Seasons[Season],MATCH(Calendar[[#This Row],[Date]],Seasons[Date],1),1)</f>
        <v>Spring</v>
      </c>
      <c r="G470" s="18">
        <f>INDEX(Seasons[SeasonSort],MATCH(Calendar[[#This Row],[Date]],Seasons[Date],1),1)</f>
        <v>1</v>
      </c>
    </row>
    <row r="471" spans="1:7" x14ac:dyDescent="0.25">
      <c r="A471" s="7">
        <v>41744</v>
      </c>
      <c r="B471" s="8" t="str">
        <f>TEXT(Calendar[[#This Row],[Date]],"mmm")</f>
        <v>Apr</v>
      </c>
      <c r="C471" s="9" t="str">
        <f>TEXT(Calendar[[#This Row],[Date]],"mmmm")</f>
        <v>April</v>
      </c>
      <c r="D471" s="10">
        <f>YEAR(Calendar[[#This Row],[Date]])</f>
        <v>2014</v>
      </c>
      <c r="E471" s="11">
        <f t="shared" si="7"/>
        <v>4</v>
      </c>
      <c r="F471" s="11" t="str">
        <f>INDEX(Seasons[Season],MATCH(Calendar[[#This Row],[Date]],Seasons[Date],1),1)</f>
        <v>Spring</v>
      </c>
      <c r="G471" s="18">
        <f>INDEX(Seasons[SeasonSort],MATCH(Calendar[[#This Row],[Date]],Seasons[Date],1),1)</f>
        <v>1</v>
      </c>
    </row>
    <row r="472" spans="1:7" x14ac:dyDescent="0.25">
      <c r="A472" s="7">
        <v>41745</v>
      </c>
      <c r="B472" s="8" t="str">
        <f>TEXT(Calendar[[#This Row],[Date]],"mmm")</f>
        <v>Apr</v>
      </c>
      <c r="C472" s="9" t="str">
        <f>TEXT(Calendar[[#This Row],[Date]],"mmmm")</f>
        <v>April</v>
      </c>
      <c r="D472" s="10">
        <f>YEAR(Calendar[[#This Row],[Date]])</f>
        <v>2014</v>
      </c>
      <c r="E472" s="11">
        <f t="shared" si="7"/>
        <v>4</v>
      </c>
      <c r="F472" s="11" t="str">
        <f>INDEX(Seasons[Season],MATCH(Calendar[[#This Row],[Date]],Seasons[Date],1),1)</f>
        <v>Spring</v>
      </c>
      <c r="G472" s="18">
        <f>INDEX(Seasons[SeasonSort],MATCH(Calendar[[#This Row],[Date]],Seasons[Date],1),1)</f>
        <v>1</v>
      </c>
    </row>
    <row r="473" spans="1:7" x14ac:dyDescent="0.25">
      <c r="A473" s="7">
        <v>41746</v>
      </c>
      <c r="B473" s="8" t="str">
        <f>TEXT(Calendar[[#This Row],[Date]],"mmm")</f>
        <v>Apr</v>
      </c>
      <c r="C473" s="9" t="str">
        <f>TEXT(Calendar[[#This Row],[Date]],"mmmm")</f>
        <v>April</v>
      </c>
      <c r="D473" s="10">
        <f>YEAR(Calendar[[#This Row],[Date]])</f>
        <v>2014</v>
      </c>
      <c r="E473" s="11">
        <f t="shared" si="7"/>
        <v>4</v>
      </c>
      <c r="F473" s="11" t="str">
        <f>INDEX(Seasons[Season],MATCH(Calendar[[#This Row],[Date]],Seasons[Date],1),1)</f>
        <v>Spring</v>
      </c>
      <c r="G473" s="18">
        <f>INDEX(Seasons[SeasonSort],MATCH(Calendar[[#This Row],[Date]],Seasons[Date],1),1)</f>
        <v>1</v>
      </c>
    </row>
    <row r="474" spans="1:7" x14ac:dyDescent="0.25">
      <c r="A474" s="7">
        <v>41747</v>
      </c>
      <c r="B474" s="8" t="str">
        <f>TEXT(Calendar[[#This Row],[Date]],"mmm")</f>
        <v>Apr</v>
      </c>
      <c r="C474" s="9" t="str">
        <f>TEXT(Calendar[[#This Row],[Date]],"mmmm")</f>
        <v>April</v>
      </c>
      <c r="D474" s="10">
        <f>YEAR(Calendar[[#This Row],[Date]])</f>
        <v>2014</v>
      </c>
      <c r="E474" s="11">
        <f t="shared" si="7"/>
        <v>4</v>
      </c>
      <c r="F474" s="11" t="str">
        <f>INDEX(Seasons[Season],MATCH(Calendar[[#This Row],[Date]],Seasons[Date],1),1)</f>
        <v>Spring</v>
      </c>
      <c r="G474" s="18">
        <f>INDEX(Seasons[SeasonSort],MATCH(Calendar[[#This Row],[Date]],Seasons[Date],1),1)</f>
        <v>1</v>
      </c>
    </row>
    <row r="475" spans="1:7" x14ac:dyDescent="0.25">
      <c r="A475" s="7">
        <v>41748</v>
      </c>
      <c r="B475" s="8" t="str">
        <f>TEXT(Calendar[[#This Row],[Date]],"mmm")</f>
        <v>Apr</v>
      </c>
      <c r="C475" s="9" t="str">
        <f>TEXT(Calendar[[#This Row],[Date]],"mmmm")</f>
        <v>April</v>
      </c>
      <c r="D475" s="10">
        <f>YEAR(Calendar[[#This Row],[Date]])</f>
        <v>2014</v>
      </c>
      <c r="E475" s="11">
        <f t="shared" si="7"/>
        <v>4</v>
      </c>
      <c r="F475" s="11" t="str">
        <f>INDEX(Seasons[Season],MATCH(Calendar[[#This Row],[Date]],Seasons[Date],1),1)</f>
        <v>Spring</v>
      </c>
      <c r="G475" s="18">
        <f>INDEX(Seasons[SeasonSort],MATCH(Calendar[[#This Row],[Date]],Seasons[Date],1),1)</f>
        <v>1</v>
      </c>
    </row>
    <row r="476" spans="1:7" x14ac:dyDescent="0.25">
      <c r="A476" s="7">
        <v>41749</v>
      </c>
      <c r="B476" s="8" t="str">
        <f>TEXT(Calendar[[#This Row],[Date]],"mmm")</f>
        <v>Apr</v>
      </c>
      <c r="C476" s="9" t="str">
        <f>TEXT(Calendar[[#This Row],[Date]],"mmmm")</f>
        <v>April</v>
      </c>
      <c r="D476" s="10">
        <f>YEAR(Calendar[[#This Row],[Date]])</f>
        <v>2014</v>
      </c>
      <c r="E476" s="11">
        <f t="shared" si="7"/>
        <v>4</v>
      </c>
      <c r="F476" s="11" t="str">
        <f>INDEX(Seasons[Season],MATCH(Calendar[[#This Row],[Date]],Seasons[Date],1),1)</f>
        <v>Spring</v>
      </c>
      <c r="G476" s="18">
        <f>INDEX(Seasons[SeasonSort],MATCH(Calendar[[#This Row],[Date]],Seasons[Date],1),1)</f>
        <v>1</v>
      </c>
    </row>
    <row r="477" spans="1:7" x14ac:dyDescent="0.25">
      <c r="A477" s="7">
        <v>41750</v>
      </c>
      <c r="B477" s="8" t="str">
        <f>TEXT(Calendar[[#This Row],[Date]],"mmm")</f>
        <v>Apr</v>
      </c>
      <c r="C477" s="9" t="str">
        <f>TEXT(Calendar[[#This Row],[Date]],"mmmm")</f>
        <v>April</v>
      </c>
      <c r="D477" s="10">
        <f>YEAR(Calendar[[#This Row],[Date]])</f>
        <v>2014</v>
      </c>
      <c r="E477" s="11">
        <f t="shared" si="7"/>
        <v>4</v>
      </c>
      <c r="F477" s="11" t="str">
        <f>INDEX(Seasons[Season],MATCH(Calendar[[#This Row],[Date]],Seasons[Date],1),1)</f>
        <v>Spring</v>
      </c>
      <c r="G477" s="18">
        <f>INDEX(Seasons[SeasonSort],MATCH(Calendar[[#This Row],[Date]],Seasons[Date],1),1)</f>
        <v>1</v>
      </c>
    </row>
    <row r="478" spans="1:7" x14ac:dyDescent="0.25">
      <c r="A478" s="7">
        <v>41751</v>
      </c>
      <c r="B478" s="8" t="str">
        <f>TEXT(Calendar[[#This Row],[Date]],"mmm")</f>
        <v>Apr</v>
      </c>
      <c r="C478" s="9" t="str">
        <f>TEXT(Calendar[[#This Row],[Date]],"mmmm")</f>
        <v>April</v>
      </c>
      <c r="D478" s="10">
        <f>YEAR(Calendar[[#This Row],[Date]])</f>
        <v>2014</v>
      </c>
      <c r="E478" s="11">
        <f t="shared" si="7"/>
        <v>4</v>
      </c>
      <c r="F478" s="11" t="str">
        <f>INDEX(Seasons[Season],MATCH(Calendar[[#This Row],[Date]],Seasons[Date],1),1)</f>
        <v>Spring</v>
      </c>
      <c r="G478" s="18">
        <f>INDEX(Seasons[SeasonSort],MATCH(Calendar[[#This Row],[Date]],Seasons[Date],1),1)</f>
        <v>1</v>
      </c>
    </row>
    <row r="479" spans="1:7" x14ac:dyDescent="0.25">
      <c r="A479" s="7">
        <v>41752</v>
      </c>
      <c r="B479" s="8" t="str">
        <f>TEXT(Calendar[[#This Row],[Date]],"mmm")</f>
        <v>Apr</v>
      </c>
      <c r="C479" s="9" t="str">
        <f>TEXT(Calendar[[#This Row],[Date]],"mmmm")</f>
        <v>April</v>
      </c>
      <c r="D479" s="10">
        <f>YEAR(Calendar[[#This Row],[Date]])</f>
        <v>2014</v>
      </c>
      <c r="E479" s="11">
        <f t="shared" si="7"/>
        <v>4</v>
      </c>
      <c r="F479" s="11" t="str">
        <f>INDEX(Seasons[Season],MATCH(Calendar[[#This Row],[Date]],Seasons[Date],1),1)</f>
        <v>Spring</v>
      </c>
      <c r="G479" s="18">
        <f>INDEX(Seasons[SeasonSort],MATCH(Calendar[[#This Row],[Date]],Seasons[Date],1),1)</f>
        <v>1</v>
      </c>
    </row>
    <row r="480" spans="1:7" x14ac:dyDescent="0.25">
      <c r="A480" s="7">
        <v>41753</v>
      </c>
      <c r="B480" s="8" t="str">
        <f>TEXT(Calendar[[#This Row],[Date]],"mmm")</f>
        <v>Apr</v>
      </c>
      <c r="C480" s="9" t="str">
        <f>TEXT(Calendar[[#This Row],[Date]],"mmmm")</f>
        <v>April</v>
      </c>
      <c r="D480" s="10">
        <f>YEAR(Calendar[[#This Row],[Date]])</f>
        <v>2014</v>
      </c>
      <c r="E480" s="11">
        <f t="shared" si="7"/>
        <v>4</v>
      </c>
      <c r="F480" s="11" t="str">
        <f>INDEX(Seasons[Season],MATCH(Calendar[[#This Row],[Date]],Seasons[Date],1),1)</f>
        <v>Spring</v>
      </c>
      <c r="G480" s="18">
        <f>INDEX(Seasons[SeasonSort],MATCH(Calendar[[#This Row],[Date]],Seasons[Date],1),1)</f>
        <v>1</v>
      </c>
    </row>
    <row r="481" spans="1:7" x14ac:dyDescent="0.25">
      <c r="A481" s="7">
        <v>41754</v>
      </c>
      <c r="B481" s="8" t="str">
        <f>TEXT(Calendar[[#This Row],[Date]],"mmm")</f>
        <v>Apr</v>
      </c>
      <c r="C481" s="9" t="str">
        <f>TEXT(Calendar[[#This Row],[Date]],"mmmm")</f>
        <v>April</v>
      </c>
      <c r="D481" s="10">
        <f>YEAR(Calendar[[#This Row],[Date]])</f>
        <v>2014</v>
      </c>
      <c r="E481" s="11">
        <f t="shared" si="7"/>
        <v>4</v>
      </c>
      <c r="F481" s="11" t="str">
        <f>INDEX(Seasons[Season],MATCH(Calendar[[#This Row],[Date]],Seasons[Date],1),1)</f>
        <v>Spring</v>
      </c>
      <c r="G481" s="18">
        <f>INDEX(Seasons[SeasonSort],MATCH(Calendar[[#This Row],[Date]],Seasons[Date],1),1)</f>
        <v>1</v>
      </c>
    </row>
    <row r="482" spans="1:7" x14ac:dyDescent="0.25">
      <c r="A482" s="7">
        <v>41755</v>
      </c>
      <c r="B482" s="8" t="str">
        <f>TEXT(Calendar[[#This Row],[Date]],"mmm")</f>
        <v>Apr</v>
      </c>
      <c r="C482" s="9" t="str">
        <f>TEXT(Calendar[[#This Row],[Date]],"mmmm")</f>
        <v>April</v>
      </c>
      <c r="D482" s="10">
        <f>YEAR(Calendar[[#This Row],[Date]])</f>
        <v>2014</v>
      </c>
      <c r="E482" s="11">
        <f t="shared" si="7"/>
        <v>4</v>
      </c>
      <c r="F482" s="11" t="str">
        <f>INDEX(Seasons[Season],MATCH(Calendar[[#This Row],[Date]],Seasons[Date],1),1)</f>
        <v>Spring</v>
      </c>
      <c r="G482" s="18">
        <f>INDEX(Seasons[SeasonSort],MATCH(Calendar[[#This Row],[Date]],Seasons[Date],1),1)</f>
        <v>1</v>
      </c>
    </row>
    <row r="483" spans="1:7" x14ac:dyDescent="0.25">
      <c r="A483" s="7">
        <v>41756</v>
      </c>
      <c r="B483" s="8" t="str">
        <f>TEXT(Calendar[[#This Row],[Date]],"mmm")</f>
        <v>Apr</v>
      </c>
      <c r="C483" s="9" t="str">
        <f>TEXT(Calendar[[#This Row],[Date]],"mmmm")</f>
        <v>April</v>
      </c>
      <c r="D483" s="10">
        <f>YEAR(Calendar[[#This Row],[Date]])</f>
        <v>2014</v>
      </c>
      <c r="E483" s="11">
        <f t="shared" si="7"/>
        <v>4</v>
      </c>
      <c r="F483" s="11" t="str">
        <f>INDEX(Seasons[Season],MATCH(Calendar[[#This Row],[Date]],Seasons[Date],1),1)</f>
        <v>Spring</v>
      </c>
      <c r="G483" s="18">
        <f>INDEX(Seasons[SeasonSort],MATCH(Calendar[[#This Row],[Date]],Seasons[Date],1),1)</f>
        <v>1</v>
      </c>
    </row>
    <row r="484" spans="1:7" x14ac:dyDescent="0.25">
      <c r="A484" s="7">
        <v>41757</v>
      </c>
      <c r="B484" s="8" t="str">
        <f>TEXT(Calendar[[#This Row],[Date]],"mmm")</f>
        <v>Apr</v>
      </c>
      <c r="C484" s="9" t="str">
        <f>TEXT(Calendar[[#This Row],[Date]],"mmmm")</f>
        <v>April</v>
      </c>
      <c r="D484" s="10">
        <f>YEAR(Calendar[[#This Row],[Date]])</f>
        <v>2014</v>
      </c>
      <c r="E484" s="11">
        <f t="shared" si="7"/>
        <v>4</v>
      </c>
      <c r="F484" s="11" t="str">
        <f>INDEX(Seasons[Season],MATCH(Calendar[[#This Row],[Date]],Seasons[Date],1),1)</f>
        <v>Spring</v>
      </c>
      <c r="G484" s="18">
        <f>INDEX(Seasons[SeasonSort],MATCH(Calendar[[#This Row],[Date]],Seasons[Date],1),1)</f>
        <v>1</v>
      </c>
    </row>
    <row r="485" spans="1:7" x14ac:dyDescent="0.25">
      <c r="A485" s="7">
        <v>41758</v>
      </c>
      <c r="B485" s="8" t="str">
        <f>TEXT(Calendar[[#This Row],[Date]],"mmm")</f>
        <v>Apr</v>
      </c>
      <c r="C485" s="9" t="str">
        <f>TEXT(Calendar[[#This Row],[Date]],"mmmm")</f>
        <v>April</v>
      </c>
      <c r="D485" s="10">
        <f>YEAR(Calendar[[#This Row],[Date]])</f>
        <v>2014</v>
      </c>
      <c r="E485" s="11">
        <f t="shared" si="7"/>
        <v>4</v>
      </c>
      <c r="F485" s="11" t="str">
        <f>INDEX(Seasons[Season],MATCH(Calendar[[#This Row],[Date]],Seasons[Date],1),1)</f>
        <v>Spring</v>
      </c>
      <c r="G485" s="18">
        <f>INDEX(Seasons[SeasonSort],MATCH(Calendar[[#This Row],[Date]],Seasons[Date],1),1)</f>
        <v>1</v>
      </c>
    </row>
    <row r="486" spans="1:7" x14ac:dyDescent="0.25">
      <c r="A486" s="7">
        <v>41759</v>
      </c>
      <c r="B486" s="8" t="str">
        <f>TEXT(Calendar[[#This Row],[Date]],"mmm")</f>
        <v>Apr</v>
      </c>
      <c r="C486" s="9" t="str">
        <f>TEXT(Calendar[[#This Row],[Date]],"mmmm")</f>
        <v>April</v>
      </c>
      <c r="D486" s="10">
        <f>YEAR(Calendar[[#This Row],[Date]])</f>
        <v>2014</v>
      </c>
      <c r="E486" s="11">
        <f t="shared" si="7"/>
        <v>4</v>
      </c>
      <c r="F486" s="11" t="str">
        <f>INDEX(Seasons[Season],MATCH(Calendar[[#This Row],[Date]],Seasons[Date],1),1)</f>
        <v>Spring</v>
      </c>
      <c r="G486" s="18">
        <f>INDEX(Seasons[SeasonSort],MATCH(Calendar[[#This Row],[Date]],Seasons[Date],1),1)</f>
        <v>1</v>
      </c>
    </row>
    <row r="487" spans="1:7" x14ac:dyDescent="0.25">
      <c r="A487" s="7">
        <v>41760</v>
      </c>
      <c r="B487" s="8" t="str">
        <f>TEXT(Calendar[[#This Row],[Date]],"mmm")</f>
        <v>May</v>
      </c>
      <c r="C487" s="9" t="str">
        <f>TEXT(Calendar[[#This Row],[Date]],"mmmm")</f>
        <v>May</v>
      </c>
      <c r="D487" s="10">
        <f>YEAR(Calendar[[#This Row],[Date]])</f>
        <v>2014</v>
      </c>
      <c r="E487" s="11">
        <f t="shared" si="7"/>
        <v>5</v>
      </c>
      <c r="F487" s="11" t="str">
        <f>INDEX(Seasons[Season],MATCH(Calendar[[#This Row],[Date]],Seasons[Date],1),1)</f>
        <v>Spring</v>
      </c>
      <c r="G487" s="18">
        <f>INDEX(Seasons[SeasonSort],MATCH(Calendar[[#This Row],[Date]],Seasons[Date],1),1)</f>
        <v>1</v>
      </c>
    </row>
    <row r="488" spans="1:7" x14ac:dyDescent="0.25">
      <c r="A488" s="7">
        <v>41761</v>
      </c>
      <c r="B488" s="8" t="str">
        <f>TEXT(Calendar[[#This Row],[Date]],"mmm")</f>
        <v>May</v>
      </c>
      <c r="C488" s="9" t="str">
        <f>TEXT(Calendar[[#This Row],[Date]],"mmmm")</f>
        <v>May</v>
      </c>
      <c r="D488" s="10">
        <f>YEAR(Calendar[[#This Row],[Date]])</f>
        <v>2014</v>
      </c>
      <c r="E488" s="11">
        <f t="shared" si="7"/>
        <v>5</v>
      </c>
      <c r="F488" s="11" t="str">
        <f>INDEX(Seasons[Season],MATCH(Calendar[[#This Row],[Date]],Seasons[Date],1),1)</f>
        <v>Spring</v>
      </c>
      <c r="G488" s="18">
        <f>INDEX(Seasons[SeasonSort],MATCH(Calendar[[#This Row],[Date]],Seasons[Date],1),1)</f>
        <v>1</v>
      </c>
    </row>
    <row r="489" spans="1:7" x14ac:dyDescent="0.25">
      <c r="A489" s="7">
        <v>41762</v>
      </c>
      <c r="B489" s="8" t="str">
        <f>TEXT(Calendar[[#This Row],[Date]],"mmm")</f>
        <v>May</v>
      </c>
      <c r="C489" s="9" t="str">
        <f>TEXT(Calendar[[#This Row],[Date]],"mmmm")</f>
        <v>May</v>
      </c>
      <c r="D489" s="10">
        <f>YEAR(Calendar[[#This Row],[Date]])</f>
        <v>2014</v>
      </c>
      <c r="E489" s="11">
        <f t="shared" si="7"/>
        <v>5</v>
      </c>
      <c r="F489" s="11" t="str">
        <f>INDEX(Seasons[Season],MATCH(Calendar[[#This Row],[Date]],Seasons[Date],1),1)</f>
        <v>Spring</v>
      </c>
      <c r="G489" s="18">
        <f>INDEX(Seasons[SeasonSort],MATCH(Calendar[[#This Row],[Date]],Seasons[Date],1),1)</f>
        <v>1</v>
      </c>
    </row>
    <row r="490" spans="1:7" x14ac:dyDescent="0.25">
      <c r="A490" s="7">
        <v>41763</v>
      </c>
      <c r="B490" s="8" t="str">
        <f>TEXT(Calendar[[#This Row],[Date]],"mmm")</f>
        <v>May</v>
      </c>
      <c r="C490" s="9" t="str">
        <f>TEXT(Calendar[[#This Row],[Date]],"mmmm")</f>
        <v>May</v>
      </c>
      <c r="D490" s="10">
        <f>YEAR(Calendar[[#This Row],[Date]])</f>
        <v>2014</v>
      </c>
      <c r="E490" s="11">
        <f t="shared" si="7"/>
        <v>5</v>
      </c>
      <c r="F490" s="11" t="str">
        <f>INDEX(Seasons[Season],MATCH(Calendar[[#This Row],[Date]],Seasons[Date],1),1)</f>
        <v>Spring</v>
      </c>
      <c r="G490" s="18">
        <f>INDEX(Seasons[SeasonSort],MATCH(Calendar[[#This Row],[Date]],Seasons[Date],1),1)</f>
        <v>1</v>
      </c>
    </row>
    <row r="491" spans="1:7" x14ac:dyDescent="0.25">
      <c r="A491" s="7">
        <v>41764</v>
      </c>
      <c r="B491" s="8" t="str">
        <f>TEXT(Calendar[[#This Row],[Date]],"mmm")</f>
        <v>May</v>
      </c>
      <c r="C491" s="9" t="str">
        <f>TEXT(Calendar[[#This Row],[Date]],"mmmm")</f>
        <v>May</v>
      </c>
      <c r="D491" s="10">
        <f>YEAR(Calendar[[#This Row],[Date]])</f>
        <v>2014</v>
      </c>
      <c r="E491" s="11">
        <f t="shared" si="7"/>
        <v>5</v>
      </c>
      <c r="F491" s="11" t="str">
        <f>INDEX(Seasons[Season],MATCH(Calendar[[#This Row],[Date]],Seasons[Date],1),1)</f>
        <v>Spring</v>
      </c>
      <c r="G491" s="18">
        <f>INDEX(Seasons[SeasonSort],MATCH(Calendar[[#This Row],[Date]],Seasons[Date],1),1)</f>
        <v>1</v>
      </c>
    </row>
    <row r="492" spans="1:7" x14ac:dyDescent="0.25">
      <c r="A492" s="7">
        <v>41765</v>
      </c>
      <c r="B492" s="8" t="str">
        <f>TEXT(Calendar[[#This Row],[Date]],"mmm")</f>
        <v>May</v>
      </c>
      <c r="C492" s="9" t="str">
        <f>TEXT(Calendar[[#This Row],[Date]],"mmmm")</f>
        <v>May</v>
      </c>
      <c r="D492" s="10">
        <f>YEAR(Calendar[[#This Row],[Date]])</f>
        <v>2014</v>
      </c>
      <c r="E492" s="11">
        <f t="shared" si="7"/>
        <v>5</v>
      </c>
      <c r="F492" s="11" t="str">
        <f>INDEX(Seasons[Season],MATCH(Calendar[[#This Row],[Date]],Seasons[Date],1),1)</f>
        <v>Spring</v>
      </c>
      <c r="G492" s="18">
        <f>INDEX(Seasons[SeasonSort],MATCH(Calendar[[#This Row],[Date]],Seasons[Date],1),1)</f>
        <v>1</v>
      </c>
    </row>
    <row r="493" spans="1:7" x14ac:dyDescent="0.25">
      <c r="A493" s="7">
        <v>41766</v>
      </c>
      <c r="B493" s="8" t="str">
        <f>TEXT(Calendar[[#This Row],[Date]],"mmm")</f>
        <v>May</v>
      </c>
      <c r="C493" s="9" t="str">
        <f>TEXT(Calendar[[#This Row],[Date]],"mmmm")</f>
        <v>May</v>
      </c>
      <c r="D493" s="10">
        <f>YEAR(Calendar[[#This Row],[Date]])</f>
        <v>2014</v>
      </c>
      <c r="E493" s="11">
        <f t="shared" si="7"/>
        <v>5</v>
      </c>
      <c r="F493" s="11" t="str">
        <f>INDEX(Seasons[Season],MATCH(Calendar[[#This Row],[Date]],Seasons[Date],1),1)</f>
        <v>Spring</v>
      </c>
      <c r="G493" s="18">
        <f>INDEX(Seasons[SeasonSort],MATCH(Calendar[[#This Row],[Date]],Seasons[Date],1),1)</f>
        <v>1</v>
      </c>
    </row>
    <row r="494" spans="1:7" x14ac:dyDescent="0.25">
      <c r="A494" s="7">
        <v>41767</v>
      </c>
      <c r="B494" s="8" t="str">
        <f>TEXT(Calendar[[#This Row],[Date]],"mmm")</f>
        <v>May</v>
      </c>
      <c r="C494" s="9" t="str">
        <f>TEXT(Calendar[[#This Row],[Date]],"mmmm")</f>
        <v>May</v>
      </c>
      <c r="D494" s="10">
        <f>YEAR(Calendar[[#This Row],[Date]])</f>
        <v>2014</v>
      </c>
      <c r="E494" s="11">
        <f t="shared" si="7"/>
        <v>5</v>
      </c>
      <c r="F494" s="11" t="str">
        <f>INDEX(Seasons[Season],MATCH(Calendar[[#This Row],[Date]],Seasons[Date],1),1)</f>
        <v>Spring</v>
      </c>
      <c r="G494" s="18">
        <f>INDEX(Seasons[SeasonSort],MATCH(Calendar[[#This Row],[Date]],Seasons[Date],1),1)</f>
        <v>1</v>
      </c>
    </row>
    <row r="495" spans="1:7" x14ac:dyDescent="0.25">
      <c r="A495" s="7">
        <v>41768</v>
      </c>
      <c r="B495" s="8" t="str">
        <f>TEXT(Calendar[[#This Row],[Date]],"mmm")</f>
        <v>May</v>
      </c>
      <c r="C495" s="9" t="str">
        <f>TEXT(Calendar[[#This Row],[Date]],"mmmm")</f>
        <v>May</v>
      </c>
      <c r="D495" s="10">
        <f>YEAR(Calendar[[#This Row],[Date]])</f>
        <v>2014</v>
      </c>
      <c r="E495" s="11">
        <f t="shared" si="7"/>
        <v>5</v>
      </c>
      <c r="F495" s="11" t="str">
        <f>INDEX(Seasons[Season],MATCH(Calendar[[#This Row],[Date]],Seasons[Date],1),1)</f>
        <v>Spring</v>
      </c>
      <c r="G495" s="18">
        <f>INDEX(Seasons[SeasonSort],MATCH(Calendar[[#This Row],[Date]],Seasons[Date],1),1)</f>
        <v>1</v>
      </c>
    </row>
    <row r="496" spans="1:7" x14ac:dyDescent="0.25">
      <c r="A496" s="7">
        <v>41769</v>
      </c>
      <c r="B496" s="8" t="str">
        <f>TEXT(Calendar[[#This Row],[Date]],"mmm")</f>
        <v>May</v>
      </c>
      <c r="C496" s="9" t="str">
        <f>TEXT(Calendar[[#This Row],[Date]],"mmmm")</f>
        <v>May</v>
      </c>
      <c r="D496" s="10">
        <f>YEAR(Calendar[[#This Row],[Date]])</f>
        <v>2014</v>
      </c>
      <c r="E496" s="11">
        <f t="shared" si="7"/>
        <v>5</v>
      </c>
      <c r="F496" s="11" t="str">
        <f>INDEX(Seasons[Season],MATCH(Calendar[[#This Row],[Date]],Seasons[Date],1),1)</f>
        <v>Spring</v>
      </c>
      <c r="G496" s="18">
        <f>INDEX(Seasons[SeasonSort],MATCH(Calendar[[#This Row],[Date]],Seasons[Date],1),1)</f>
        <v>1</v>
      </c>
    </row>
    <row r="497" spans="1:7" x14ac:dyDescent="0.25">
      <c r="A497" s="7">
        <v>41770</v>
      </c>
      <c r="B497" s="8" t="str">
        <f>TEXT(Calendar[[#This Row],[Date]],"mmm")</f>
        <v>May</v>
      </c>
      <c r="C497" s="9" t="str">
        <f>TEXT(Calendar[[#This Row],[Date]],"mmmm")</f>
        <v>May</v>
      </c>
      <c r="D497" s="10">
        <f>YEAR(Calendar[[#This Row],[Date]])</f>
        <v>2014</v>
      </c>
      <c r="E497" s="11">
        <f t="shared" si="7"/>
        <v>5</v>
      </c>
      <c r="F497" s="11" t="str">
        <f>INDEX(Seasons[Season],MATCH(Calendar[[#This Row],[Date]],Seasons[Date],1),1)</f>
        <v>Spring</v>
      </c>
      <c r="G497" s="18">
        <f>INDEX(Seasons[SeasonSort],MATCH(Calendar[[#This Row],[Date]],Seasons[Date],1),1)</f>
        <v>1</v>
      </c>
    </row>
    <row r="498" spans="1:7" x14ac:dyDescent="0.25">
      <c r="A498" s="7">
        <v>41771</v>
      </c>
      <c r="B498" s="8" t="str">
        <f>TEXT(Calendar[[#This Row],[Date]],"mmm")</f>
        <v>May</v>
      </c>
      <c r="C498" s="9" t="str">
        <f>TEXT(Calendar[[#This Row],[Date]],"mmmm")</f>
        <v>May</v>
      </c>
      <c r="D498" s="10">
        <f>YEAR(Calendar[[#This Row],[Date]])</f>
        <v>2014</v>
      </c>
      <c r="E498" s="11">
        <f t="shared" si="7"/>
        <v>5</v>
      </c>
      <c r="F498" s="11" t="str">
        <f>INDEX(Seasons[Season],MATCH(Calendar[[#This Row],[Date]],Seasons[Date],1),1)</f>
        <v>Spring</v>
      </c>
      <c r="G498" s="18">
        <f>INDEX(Seasons[SeasonSort],MATCH(Calendar[[#This Row],[Date]],Seasons[Date],1),1)</f>
        <v>1</v>
      </c>
    </row>
    <row r="499" spans="1:7" x14ac:dyDescent="0.25">
      <c r="A499" s="7">
        <v>41772</v>
      </c>
      <c r="B499" s="8" t="str">
        <f>TEXT(Calendar[[#This Row],[Date]],"mmm")</f>
        <v>May</v>
      </c>
      <c r="C499" s="9" t="str">
        <f>TEXT(Calendar[[#This Row],[Date]],"mmmm")</f>
        <v>May</v>
      </c>
      <c r="D499" s="10">
        <f>YEAR(Calendar[[#This Row],[Date]])</f>
        <v>2014</v>
      </c>
      <c r="E499" s="11">
        <f t="shared" si="7"/>
        <v>5</v>
      </c>
      <c r="F499" s="11" t="str">
        <f>INDEX(Seasons[Season],MATCH(Calendar[[#This Row],[Date]],Seasons[Date],1),1)</f>
        <v>Spring</v>
      </c>
      <c r="G499" s="18">
        <f>INDEX(Seasons[SeasonSort],MATCH(Calendar[[#This Row],[Date]],Seasons[Date],1),1)</f>
        <v>1</v>
      </c>
    </row>
    <row r="500" spans="1:7" x14ac:dyDescent="0.25">
      <c r="A500" s="7">
        <v>41773</v>
      </c>
      <c r="B500" s="8" t="str">
        <f>TEXT(Calendar[[#This Row],[Date]],"mmm")</f>
        <v>May</v>
      </c>
      <c r="C500" s="9" t="str">
        <f>TEXT(Calendar[[#This Row],[Date]],"mmmm")</f>
        <v>May</v>
      </c>
      <c r="D500" s="10">
        <f>YEAR(Calendar[[#This Row],[Date]])</f>
        <v>2014</v>
      </c>
      <c r="E500" s="11">
        <f t="shared" si="7"/>
        <v>5</v>
      </c>
      <c r="F500" s="11" t="str">
        <f>INDEX(Seasons[Season],MATCH(Calendar[[#This Row],[Date]],Seasons[Date],1),1)</f>
        <v>Spring</v>
      </c>
      <c r="G500" s="18">
        <f>INDEX(Seasons[SeasonSort],MATCH(Calendar[[#This Row],[Date]],Seasons[Date],1),1)</f>
        <v>1</v>
      </c>
    </row>
    <row r="501" spans="1:7" x14ac:dyDescent="0.25">
      <c r="A501" s="7">
        <v>41774</v>
      </c>
      <c r="B501" s="8" t="str">
        <f>TEXT(Calendar[[#This Row],[Date]],"mmm")</f>
        <v>May</v>
      </c>
      <c r="C501" s="9" t="str">
        <f>TEXT(Calendar[[#This Row],[Date]],"mmmm")</f>
        <v>May</v>
      </c>
      <c r="D501" s="10">
        <f>YEAR(Calendar[[#This Row],[Date]])</f>
        <v>2014</v>
      </c>
      <c r="E501" s="11">
        <f t="shared" si="7"/>
        <v>5</v>
      </c>
      <c r="F501" s="11" t="str">
        <f>INDEX(Seasons[Season],MATCH(Calendar[[#This Row],[Date]],Seasons[Date],1),1)</f>
        <v>Spring</v>
      </c>
      <c r="G501" s="18">
        <f>INDEX(Seasons[SeasonSort],MATCH(Calendar[[#This Row],[Date]],Seasons[Date],1),1)</f>
        <v>1</v>
      </c>
    </row>
    <row r="502" spans="1:7" x14ac:dyDescent="0.25">
      <c r="A502" s="7">
        <v>41775</v>
      </c>
      <c r="B502" s="8" t="str">
        <f>TEXT(Calendar[[#This Row],[Date]],"mmm")</f>
        <v>May</v>
      </c>
      <c r="C502" s="9" t="str">
        <f>TEXT(Calendar[[#This Row],[Date]],"mmmm")</f>
        <v>May</v>
      </c>
      <c r="D502" s="10">
        <f>YEAR(Calendar[[#This Row],[Date]])</f>
        <v>2014</v>
      </c>
      <c r="E502" s="11">
        <f t="shared" si="7"/>
        <v>5</v>
      </c>
      <c r="F502" s="11" t="str">
        <f>INDEX(Seasons[Season],MATCH(Calendar[[#This Row],[Date]],Seasons[Date],1),1)</f>
        <v>Spring</v>
      </c>
      <c r="G502" s="18">
        <f>INDEX(Seasons[SeasonSort],MATCH(Calendar[[#This Row],[Date]],Seasons[Date],1),1)</f>
        <v>1</v>
      </c>
    </row>
    <row r="503" spans="1:7" x14ac:dyDescent="0.25">
      <c r="A503" s="7">
        <v>41776</v>
      </c>
      <c r="B503" s="8" t="str">
        <f>TEXT(Calendar[[#This Row],[Date]],"mmm")</f>
        <v>May</v>
      </c>
      <c r="C503" s="9" t="str">
        <f>TEXT(Calendar[[#This Row],[Date]],"mmmm")</f>
        <v>May</v>
      </c>
      <c r="D503" s="10">
        <f>YEAR(Calendar[[#This Row],[Date]])</f>
        <v>2014</v>
      </c>
      <c r="E503" s="11">
        <f t="shared" si="7"/>
        <v>5</v>
      </c>
      <c r="F503" s="11" t="str">
        <f>INDEX(Seasons[Season],MATCH(Calendar[[#This Row],[Date]],Seasons[Date],1),1)</f>
        <v>Spring</v>
      </c>
      <c r="G503" s="18">
        <f>INDEX(Seasons[SeasonSort],MATCH(Calendar[[#This Row],[Date]],Seasons[Date],1),1)</f>
        <v>1</v>
      </c>
    </row>
    <row r="504" spans="1:7" x14ac:dyDescent="0.25">
      <c r="A504" s="7">
        <v>41777</v>
      </c>
      <c r="B504" s="8" t="str">
        <f>TEXT(Calendar[[#This Row],[Date]],"mmm")</f>
        <v>May</v>
      </c>
      <c r="C504" s="9" t="str">
        <f>TEXT(Calendar[[#This Row],[Date]],"mmmm")</f>
        <v>May</v>
      </c>
      <c r="D504" s="10">
        <f>YEAR(Calendar[[#This Row],[Date]])</f>
        <v>2014</v>
      </c>
      <c r="E504" s="11">
        <f t="shared" si="7"/>
        <v>5</v>
      </c>
      <c r="F504" s="11" t="str">
        <f>INDEX(Seasons[Season],MATCH(Calendar[[#This Row],[Date]],Seasons[Date],1),1)</f>
        <v>Spring</v>
      </c>
      <c r="G504" s="18">
        <f>INDEX(Seasons[SeasonSort],MATCH(Calendar[[#This Row],[Date]],Seasons[Date],1),1)</f>
        <v>1</v>
      </c>
    </row>
    <row r="505" spans="1:7" x14ac:dyDescent="0.25">
      <c r="A505" s="7">
        <v>41778</v>
      </c>
      <c r="B505" s="8" t="str">
        <f>TEXT(Calendar[[#This Row],[Date]],"mmm")</f>
        <v>May</v>
      </c>
      <c r="C505" s="9" t="str">
        <f>TEXT(Calendar[[#This Row],[Date]],"mmmm")</f>
        <v>May</v>
      </c>
      <c r="D505" s="10">
        <f>YEAR(Calendar[[#This Row],[Date]])</f>
        <v>2014</v>
      </c>
      <c r="E505" s="11">
        <f t="shared" si="7"/>
        <v>5</v>
      </c>
      <c r="F505" s="11" t="str">
        <f>INDEX(Seasons[Season],MATCH(Calendar[[#This Row],[Date]],Seasons[Date],1),1)</f>
        <v>Spring</v>
      </c>
      <c r="G505" s="18">
        <f>INDEX(Seasons[SeasonSort],MATCH(Calendar[[#This Row],[Date]],Seasons[Date],1),1)</f>
        <v>1</v>
      </c>
    </row>
    <row r="506" spans="1:7" x14ac:dyDescent="0.25">
      <c r="A506" s="7">
        <v>41779</v>
      </c>
      <c r="B506" s="8" t="str">
        <f>TEXT(Calendar[[#This Row],[Date]],"mmm")</f>
        <v>May</v>
      </c>
      <c r="C506" s="9" t="str">
        <f>TEXT(Calendar[[#This Row],[Date]],"mmmm")</f>
        <v>May</v>
      </c>
      <c r="D506" s="10">
        <f>YEAR(Calendar[[#This Row],[Date]])</f>
        <v>2014</v>
      </c>
      <c r="E506" s="11">
        <f t="shared" si="7"/>
        <v>5</v>
      </c>
      <c r="F506" s="11" t="str">
        <f>INDEX(Seasons[Season],MATCH(Calendar[[#This Row],[Date]],Seasons[Date],1),1)</f>
        <v>Spring</v>
      </c>
      <c r="G506" s="18">
        <f>INDEX(Seasons[SeasonSort],MATCH(Calendar[[#This Row],[Date]],Seasons[Date],1),1)</f>
        <v>1</v>
      </c>
    </row>
    <row r="507" spans="1:7" x14ac:dyDescent="0.25">
      <c r="A507" s="7">
        <v>41780</v>
      </c>
      <c r="B507" s="8" t="str">
        <f>TEXT(Calendar[[#This Row],[Date]],"mmm")</f>
        <v>May</v>
      </c>
      <c r="C507" s="9" t="str">
        <f>TEXT(Calendar[[#This Row],[Date]],"mmmm")</f>
        <v>May</v>
      </c>
      <c r="D507" s="10">
        <f>YEAR(Calendar[[#This Row],[Date]])</f>
        <v>2014</v>
      </c>
      <c r="E507" s="11">
        <f t="shared" si="7"/>
        <v>5</v>
      </c>
      <c r="F507" s="11" t="str">
        <f>INDEX(Seasons[Season],MATCH(Calendar[[#This Row],[Date]],Seasons[Date],1),1)</f>
        <v>Spring</v>
      </c>
      <c r="G507" s="18">
        <f>INDEX(Seasons[SeasonSort],MATCH(Calendar[[#This Row],[Date]],Seasons[Date],1),1)</f>
        <v>1</v>
      </c>
    </row>
    <row r="508" spans="1:7" x14ac:dyDescent="0.25">
      <c r="A508" s="7">
        <v>41781</v>
      </c>
      <c r="B508" s="8" t="str">
        <f>TEXT(Calendar[[#This Row],[Date]],"mmm")</f>
        <v>May</v>
      </c>
      <c r="C508" s="9" t="str">
        <f>TEXT(Calendar[[#This Row],[Date]],"mmmm")</f>
        <v>May</v>
      </c>
      <c r="D508" s="10">
        <f>YEAR(Calendar[[#This Row],[Date]])</f>
        <v>2014</v>
      </c>
      <c r="E508" s="11">
        <f t="shared" si="7"/>
        <v>5</v>
      </c>
      <c r="F508" s="11" t="str">
        <f>INDEX(Seasons[Season],MATCH(Calendar[[#This Row],[Date]],Seasons[Date],1),1)</f>
        <v>Spring</v>
      </c>
      <c r="G508" s="18">
        <f>INDEX(Seasons[SeasonSort],MATCH(Calendar[[#This Row],[Date]],Seasons[Date],1),1)</f>
        <v>1</v>
      </c>
    </row>
    <row r="509" spans="1:7" x14ac:dyDescent="0.25">
      <c r="A509" s="7">
        <v>41782</v>
      </c>
      <c r="B509" s="8" t="str">
        <f>TEXT(Calendar[[#This Row],[Date]],"mmm")</f>
        <v>May</v>
      </c>
      <c r="C509" s="9" t="str">
        <f>TEXT(Calendar[[#This Row],[Date]],"mmmm")</f>
        <v>May</v>
      </c>
      <c r="D509" s="10">
        <f>YEAR(Calendar[[#This Row],[Date]])</f>
        <v>2014</v>
      </c>
      <c r="E509" s="11">
        <f t="shared" si="7"/>
        <v>5</v>
      </c>
      <c r="F509" s="11" t="str">
        <f>INDEX(Seasons[Season],MATCH(Calendar[[#This Row],[Date]],Seasons[Date],1),1)</f>
        <v>Spring</v>
      </c>
      <c r="G509" s="18">
        <f>INDEX(Seasons[SeasonSort],MATCH(Calendar[[#This Row],[Date]],Seasons[Date],1),1)</f>
        <v>1</v>
      </c>
    </row>
    <row r="510" spans="1:7" x14ac:dyDescent="0.25">
      <c r="A510" s="7">
        <v>41783</v>
      </c>
      <c r="B510" s="8" t="str">
        <f>TEXT(Calendar[[#This Row],[Date]],"mmm")</f>
        <v>May</v>
      </c>
      <c r="C510" s="9" t="str">
        <f>TEXT(Calendar[[#This Row],[Date]],"mmmm")</f>
        <v>May</v>
      </c>
      <c r="D510" s="10">
        <f>YEAR(Calendar[[#This Row],[Date]])</f>
        <v>2014</v>
      </c>
      <c r="E510" s="11">
        <f t="shared" si="7"/>
        <v>5</v>
      </c>
      <c r="F510" s="11" t="str">
        <f>INDEX(Seasons[Season],MATCH(Calendar[[#This Row],[Date]],Seasons[Date],1),1)</f>
        <v>Spring</v>
      </c>
      <c r="G510" s="18">
        <f>INDEX(Seasons[SeasonSort],MATCH(Calendar[[#This Row],[Date]],Seasons[Date],1),1)</f>
        <v>1</v>
      </c>
    </row>
    <row r="511" spans="1:7" x14ac:dyDescent="0.25">
      <c r="A511" s="7">
        <v>41784</v>
      </c>
      <c r="B511" s="8" t="str">
        <f>TEXT(Calendar[[#This Row],[Date]],"mmm")</f>
        <v>May</v>
      </c>
      <c r="C511" s="9" t="str">
        <f>TEXT(Calendar[[#This Row],[Date]],"mmmm")</f>
        <v>May</v>
      </c>
      <c r="D511" s="10">
        <f>YEAR(Calendar[[#This Row],[Date]])</f>
        <v>2014</v>
      </c>
      <c r="E511" s="11">
        <f t="shared" si="7"/>
        <v>5</v>
      </c>
      <c r="F511" s="11" t="str">
        <f>INDEX(Seasons[Season],MATCH(Calendar[[#This Row],[Date]],Seasons[Date],1),1)</f>
        <v>Spring</v>
      </c>
      <c r="G511" s="18">
        <f>INDEX(Seasons[SeasonSort],MATCH(Calendar[[#This Row],[Date]],Seasons[Date],1),1)</f>
        <v>1</v>
      </c>
    </row>
    <row r="512" spans="1:7" x14ac:dyDescent="0.25">
      <c r="A512" s="7">
        <v>41785</v>
      </c>
      <c r="B512" s="8" t="str">
        <f>TEXT(Calendar[[#This Row],[Date]],"mmm")</f>
        <v>May</v>
      </c>
      <c r="C512" s="9" t="str">
        <f>TEXT(Calendar[[#This Row],[Date]],"mmmm")</f>
        <v>May</v>
      </c>
      <c r="D512" s="10">
        <f>YEAR(Calendar[[#This Row],[Date]])</f>
        <v>2014</v>
      </c>
      <c r="E512" s="11">
        <f t="shared" si="7"/>
        <v>5</v>
      </c>
      <c r="F512" s="11" t="str">
        <f>INDEX(Seasons[Season],MATCH(Calendar[[#This Row],[Date]],Seasons[Date],1),1)</f>
        <v>Spring</v>
      </c>
      <c r="G512" s="18">
        <f>INDEX(Seasons[SeasonSort],MATCH(Calendar[[#This Row],[Date]],Seasons[Date],1),1)</f>
        <v>1</v>
      </c>
    </row>
    <row r="513" spans="1:7" x14ac:dyDescent="0.25">
      <c r="A513" s="7">
        <v>41786</v>
      </c>
      <c r="B513" s="8" t="str">
        <f>TEXT(Calendar[[#This Row],[Date]],"mmm")</f>
        <v>May</v>
      </c>
      <c r="C513" s="9" t="str">
        <f>TEXT(Calendar[[#This Row],[Date]],"mmmm")</f>
        <v>May</v>
      </c>
      <c r="D513" s="10">
        <f>YEAR(Calendar[[#This Row],[Date]])</f>
        <v>2014</v>
      </c>
      <c r="E513" s="11">
        <f t="shared" si="7"/>
        <v>5</v>
      </c>
      <c r="F513" s="11" t="str">
        <f>INDEX(Seasons[Season],MATCH(Calendar[[#This Row],[Date]],Seasons[Date],1),1)</f>
        <v>Spring</v>
      </c>
      <c r="G513" s="18">
        <f>INDEX(Seasons[SeasonSort],MATCH(Calendar[[#This Row],[Date]],Seasons[Date],1),1)</f>
        <v>1</v>
      </c>
    </row>
    <row r="514" spans="1:7" x14ac:dyDescent="0.25">
      <c r="A514" s="7">
        <v>41787</v>
      </c>
      <c r="B514" s="8" t="str">
        <f>TEXT(Calendar[[#This Row],[Date]],"mmm")</f>
        <v>May</v>
      </c>
      <c r="C514" s="9" t="str">
        <f>TEXT(Calendar[[#This Row],[Date]],"mmmm")</f>
        <v>May</v>
      </c>
      <c r="D514" s="10">
        <f>YEAR(Calendar[[#This Row],[Date]])</f>
        <v>2014</v>
      </c>
      <c r="E514" s="11">
        <f t="shared" si="7"/>
        <v>5</v>
      </c>
      <c r="F514" s="11" t="str">
        <f>INDEX(Seasons[Season],MATCH(Calendar[[#This Row],[Date]],Seasons[Date],1),1)</f>
        <v>Spring</v>
      </c>
      <c r="G514" s="18">
        <f>INDEX(Seasons[SeasonSort],MATCH(Calendar[[#This Row],[Date]],Seasons[Date],1),1)</f>
        <v>1</v>
      </c>
    </row>
    <row r="515" spans="1:7" x14ac:dyDescent="0.25">
      <c r="A515" s="7">
        <v>41788</v>
      </c>
      <c r="B515" s="8" t="str">
        <f>TEXT(Calendar[[#This Row],[Date]],"mmm")</f>
        <v>May</v>
      </c>
      <c r="C515" s="9" t="str">
        <f>TEXT(Calendar[[#This Row],[Date]],"mmmm")</f>
        <v>May</v>
      </c>
      <c r="D515" s="10">
        <f>YEAR(Calendar[[#This Row],[Date]])</f>
        <v>2014</v>
      </c>
      <c r="E515" s="11">
        <f t="shared" si="7"/>
        <v>5</v>
      </c>
      <c r="F515" s="11" t="str">
        <f>INDEX(Seasons[Season],MATCH(Calendar[[#This Row],[Date]],Seasons[Date],1),1)</f>
        <v>Spring</v>
      </c>
      <c r="G515" s="18">
        <f>INDEX(Seasons[SeasonSort],MATCH(Calendar[[#This Row],[Date]],Seasons[Date],1),1)</f>
        <v>1</v>
      </c>
    </row>
    <row r="516" spans="1:7" x14ac:dyDescent="0.25">
      <c r="A516" s="7">
        <v>41789</v>
      </c>
      <c r="B516" s="8" t="str">
        <f>TEXT(Calendar[[#This Row],[Date]],"mmm")</f>
        <v>May</v>
      </c>
      <c r="C516" s="9" t="str">
        <f>TEXT(Calendar[[#This Row],[Date]],"mmmm")</f>
        <v>May</v>
      </c>
      <c r="D516" s="10">
        <f>YEAR(Calendar[[#This Row],[Date]])</f>
        <v>2014</v>
      </c>
      <c r="E516" s="11">
        <f t="shared" ref="E516:E579" si="8">MONTH(A516)</f>
        <v>5</v>
      </c>
      <c r="F516" s="11" t="str">
        <f>INDEX(Seasons[Season],MATCH(Calendar[[#This Row],[Date]],Seasons[Date],1),1)</f>
        <v>Spring</v>
      </c>
      <c r="G516" s="18">
        <f>INDEX(Seasons[SeasonSort],MATCH(Calendar[[#This Row],[Date]],Seasons[Date],1),1)</f>
        <v>1</v>
      </c>
    </row>
    <row r="517" spans="1:7" x14ac:dyDescent="0.25">
      <c r="A517" s="7">
        <v>41790</v>
      </c>
      <c r="B517" s="8" t="str">
        <f>TEXT(Calendar[[#This Row],[Date]],"mmm")</f>
        <v>May</v>
      </c>
      <c r="C517" s="9" t="str">
        <f>TEXT(Calendar[[#This Row],[Date]],"mmmm")</f>
        <v>May</v>
      </c>
      <c r="D517" s="10">
        <f>YEAR(Calendar[[#This Row],[Date]])</f>
        <v>2014</v>
      </c>
      <c r="E517" s="11">
        <f t="shared" si="8"/>
        <v>5</v>
      </c>
      <c r="F517" s="11" t="str">
        <f>INDEX(Seasons[Season],MATCH(Calendar[[#This Row],[Date]],Seasons[Date],1),1)</f>
        <v>Spring</v>
      </c>
      <c r="G517" s="18">
        <f>INDEX(Seasons[SeasonSort],MATCH(Calendar[[#This Row],[Date]],Seasons[Date],1),1)</f>
        <v>1</v>
      </c>
    </row>
    <row r="518" spans="1:7" x14ac:dyDescent="0.25">
      <c r="A518" s="7">
        <v>41791</v>
      </c>
      <c r="B518" s="8" t="str">
        <f>TEXT(Calendar[[#This Row],[Date]],"mmm")</f>
        <v>Jun</v>
      </c>
      <c r="C518" s="9" t="str">
        <f>TEXT(Calendar[[#This Row],[Date]],"mmmm")</f>
        <v>June</v>
      </c>
      <c r="D518" s="10">
        <f>YEAR(Calendar[[#This Row],[Date]])</f>
        <v>2014</v>
      </c>
      <c r="E518" s="11">
        <f t="shared" si="8"/>
        <v>6</v>
      </c>
      <c r="F518" s="11" t="str">
        <f>INDEX(Seasons[Season],MATCH(Calendar[[#This Row],[Date]],Seasons[Date],1),1)</f>
        <v>Spring</v>
      </c>
      <c r="G518" s="18">
        <f>INDEX(Seasons[SeasonSort],MATCH(Calendar[[#This Row],[Date]],Seasons[Date],1),1)</f>
        <v>1</v>
      </c>
    </row>
    <row r="519" spans="1:7" x14ac:dyDescent="0.25">
      <c r="A519" s="7">
        <v>41792</v>
      </c>
      <c r="B519" s="8" t="str">
        <f>TEXT(Calendar[[#This Row],[Date]],"mmm")</f>
        <v>Jun</v>
      </c>
      <c r="C519" s="9" t="str">
        <f>TEXT(Calendar[[#This Row],[Date]],"mmmm")</f>
        <v>June</v>
      </c>
      <c r="D519" s="10">
        <f>YEAR(Calendar[[#This Row],[Date]])</f>
        <v>2014</v>
      </c>
      <c r="E519" s="11">
        <f t="shared" si="8"/>
        <v>6</v>
      </c>
      <c r="F519" s="11" t="str">
        <f>INDEX(Seasons[Season],MATCH(Calendar[[#This Row],[Date]],Seasons[Date],1),1)</f>
        <v>Spring</v>
      </c>
      <c r="G519" s="18">
        <f>INDEX(Seasons[SeasonSort],MATCH(Calendar[[#This Row],[Date]],Seasons[Date],1),1)</f>
        <v>1</v>
      </c>
    </row>
    <row r="520" spans="1:7" x14ac:dyDescent="0.25">
      <c r="A520" s="7">
        <v>41793</v>
      </c>
      <c r="B520" s="8" t="str">
        <f>TEXT(Calendar[[#This Row],[Date]],"mmm")</f>
        <v>Jun</v>
      </c>
      <c r="C520" s="9" t="str">
        <f>TEXT(Calendar[[#This Row],[Date]],"mmmm")</f>
        <v>June</v>
      </c>
      <c r="D520" s="10">
        <f>YEAR(Calendar[[#This Row],[Date]])</f>
        <v>2014</v>
      </c>
      <c r="E520" s="11">
        <f t="shared" si="8"/>
        <v>6</v>
      </c>
      <c r="F520" s="11" t="str">
        <f>INDEX(Seasons[Season],MATCH(Calendar[[#This Row],[Date]],Seasons[Date],1),1)</f>
        <v>Spring</v>
      </c>
      <c r="G520" s="18">
        <f>INDEX(Seasons[SeasonSort],MATCH(Calendar[[#This Row],[Date]],Seasons[Date],1),1)</f>
        <v>1</v>
      </c>
    </row>
    <row r="521" spans="1:7" x14ac:dyDescent="0.25">
      <c r="A521" s="7">
        <v>41794</v>
      </c>
      <c r="B521" s="8" t="str">
        <f>TEXT(Calendar[[#This Row],[Date]],"mmm")</f>
        <v>Jun</v>
      </c>
      <c r="C521" s="9" t="str">
        <f>TEXT(Calendar[[#This Row],[Date]],"mmmm")</f>
        <v>June</v>
      </c>
      <c r="D521" s="10">
        <f>YEAR(Calendar[[#This Row],[Date]])</f>
        <v>2014</v>
      </c>
      <c r="E521" s="11">
        <f t="shared" si="8"/>
        <v>6</v>
      </c>
      <c r="F521" s="11" t="str">
        <f>INDEX(Seasons[Season],MATCH(Calendar[[#This Row],[Date]],Seasons[Date],1),1)</f>
        <v>Spring</v>
      </c>
      <c r="G521" s="18">
        <f>INDEX(Seasons[SeasonSort],MATCH(Calendar[[#This Row],[Date]],Seasons[Date],1),1)</f>
        <v>1</v>
      </c>
    </row>
    <row r="522" spans="1:7" x14ac:dyDescent="0.25">
      <c r="A522" s="7">
        <v>41795</v>
      </c>
      <c r="B522" s="8" t="str">
        <f>TEXT(Calendar[[#This Row],[Date]],"mmm")</f>
        <v>Jun</v>
      </c>
      <c r="C522" s="9" t="str">
        <f>TEXT(Calendar[[#This Row],[Date]],"mmmm")</f>
        <v>June</v>
      </c>
      <c r="D522" s="10">
        <f>YEAR(Calendar[[#This Row],[Date]])</f>
        <v>2014</v>
      </c>
      <c r="E522" s="11">
        <f t="shared" si="8"/>
        <v>6</v>
      </c>
      <c r="F522" s="11" t="str">
        <f>INDEX(Seasons[Season],MATCH(Calendar[[#This Row],[Date]],Seasons[Date],1),1)</f>
        <v>Spring</v>
      </c>
      <c r="G522" s="18">
        <f>INDEX(Seasons[SeasonSort],MATCH(Calendar[[#This Row],[Date]],Seasons[Date],1),1)</f>
        <v>1</v>
      </c>
    </row>
    <row r="523" spans="1:7" x14ac:dyDescent="0.25">
      <c r="A523" s="7">
        <v>41796</v>
      </c>
      <c r="B523" s="8" t="str">
        <f>TEXT(Calendar[[#This Row],[Date]],"mmm")</f>
        <v>Jun</v>
      </c>
      <c r="C523" s="9" t="str">
        <f>TEXT(Calendar[[#This Row],[Date]],"mmmm")</f>
        <v>June</v>
      </c>
      <c r="D523" s="10">
        <f>YEAR(Calendar[[#This Row],[Date]])</f>
        <v>2014</v>
      </c>
      <c r="E523" s="11">
        <f t="shared" si="8"/>
        <v>6</v>
      </c>
      <c r="F523" s="11" t="str">
        <f>INDEX(Seasons[Season],MATCH(Calendar[[#This Row],[Date]],Seasons[Date],1),1)</f>
        <v>Spring</v>
      </c>
      <c r="G523" s="18">
        <f>INDEX(Seasons[SeasonSort],MATCH(Calendar[[#This Row],[Date]],Seasons[Date],1),1)</f>
        <v>1</v>
      </c>
    </row>
    <row r="524" spans="1:7" x14ac:dyDescent="0.25">
      <c r="A524" s="7">
        <v>41797</v>
      </c>
      <c r="B524" s="8" t="str">
        <f>TEXT(Calendar[[#This Row],[Date]],"mmm")</f>
        <v>Jun</v>
      </c>
      <c r="C524" s="9" t="str">
        <f>TEXT(Calendar[[#This Row],[Date]],"mmmm")</f>
        <v>June</v>
      </c>
      <c r="D524" s="10">
        <f>YEAR(Calendar[[#This Row],[Date]])</f>
        <v>2014</v>
      </c>
      <c r="E524" s="11">
        <f t="shared" si="8"/>
        <v>6</v>
      </c>
      <c r="F524" s="11" t="str">
        <f>INDEX(Seasons[Season],MATCH(Calendar[[#This Row],[Date]],Seasons[Date],1),1)</f>
        <v>Spring</v>
      </c>
      <c r="G524" s="18">
        <f>INDEX(Seasons[SeasonSort],MATCH(Calendar[[#This Row],[Date]],Seasons[Date],1),1)</f>
        <v>1</v>
      </c>
    </row>
    <row r="525" spans="1:7" x14ac:dyDescent="0.25">
      <c r="A525" s="7">
        <v>41798</v>
      </c>
      <c r="B525" s="8" t="str">
        <f>TEXT(Calendar[[#This Row],[Date]],"mmm")</f>
        <v>Jun</v>
      </c>
      <c r="C525" s="9" t="str">
        <f>TEXT(Calendar[[#This Row],[Date]],"mmmm")</f>
        <v>June</v>
      </c>
      <c r="D525" s="10">
        <f>YEAR(Calendar[[#This Row],[Date]])</f>
        <v>2014</v>
      </c>
      <c r="E525" s="11">
        <f t="shared" si="8"/>
        <v>6</v>
      </c>
      <c r="F525" s="11" t="str">
        <f>INDEX(Seasons[Season],MATCH(Calendar[[#This Row],[Date]],Seasons[Date],1),1)</f>
        <v>Spring</v>
      </c>
      <c r="G525" s="18">
        <f>INDEX(Seasons[SeasonSort],MATCH(Calendar[[#This Row],[Date]],Seasons[Date],1),1)</f>
        <v>1</v>
      </c>
    </row>
    <row r="526" spans="1:7" x14ac:dyDescent="0.25">
      <c r="A526" s="7">
        <v>41799</v>
      </c>
      <c r="B526" s="8" t="str">
        <f>TEXT(Calendar[[#This Row],[Date]],"mmm")</f>
        <v>Jun</v>
      </c>
      <c r="C526" s="9" t="str">
        <f>TEXT(Calendar[[#This Row],[Date]],"mmmm")</f>
        <v>June</v>
      </c>
      <c r="D526" s="10">
        <f>YEAR(Calendar[[#This Row],[Date]])</f>
        <v>2014</v>
      </c>
      <c r="E526" s="11">
        <f t="shared" si="8"/>
        <v>6</v>
      </c>
      <c r="F526" s="11" t="str">
        <f>INDEX(Seasons[Season],MATCH(Calendar[[#This Row],[Date]],Seasons[Date],1),1)</f>
        <v>Spring</v>
      </c>
      <c r="G526" s="18">
        <f>INDEX(Seasons[SeasonSort],MATCH(Calendar[[#This Row],[Date]],Seasons[Date],1),1)</f>
        <v>1</v>
      </c>
    </row>
    <row r="527" spans="1:7" x14ac:dyDescent="0.25">
      <c r="A527" s="7">
        <v>41800</v>
      </c>
      <c r="B527" s="8" t="str">
        <f>TEXT(Calendar[[#This Row],[Date]],"mmm")</f>
        <v>Jun</v>
      </c>
      <c r="C527" s="9" t="str">
        <f>TEXT(Calendar[[#This Row],[Date]],"mmmm")</f>
        <v>June</v>
      </c>
      <c r="D527" s="10">
        <f>YEAR(Calendar[[#This Row],[Date]])</f>
        <v>2014</v>
      </c>
      <c r="E527" s="11">
        <f t="shared" si="8"/>
        <v>6</v>
      </c>
      <c r="F527" s="11" t="str">
        <f>INDEX(Seasons[Season],MATCH(Calendar[[#This Row],[Date]],Seasons[Date],1),1)</f>
        <v>Spring</v>
      </c>
      <c r="G527" s="18">
        <f>INDEX(Seasons[SeasonSort],MATCH(Calendar[[#This Row],[Date]],Seasons[Date],1),1)</f>
        <v>1</v>
      </c>
    </row>
    <row r="528" spans="1:7" x14ac:dyDescent="0.25">
      <c r="A528" s="7">
        <v>41801</v>
      </c>
      <c r="B528" s="8" t="str">
        <f>TEXT(Calendar[[#This Row],[Date]],"mmm")</f>
        <v>Jun</v>
      </c>
      <c r="C528" s="9" t="str">
        <f>TEXT(Calendar[[#This Row],[Date]],"mmmm")</f>
        <v>June</v>
      </c>
      <c r="D528" s="10">
        <f>YEAR(Calendar[[#This Row],[Date]])</f>
        <v>2014</v>
      </c>
      <c r="E528" s="11">
        <f t="shared" si="8"/>
        <v>6</v>
      </c>
      <c r="F528" s="11" t="str">
        <f>INDEX(Seasons[Season],MATCH(Calendar[[#This Row],[Date]],Seasons[Date],1),1)</f>
        <v>Spring</v>
      </c>
      <c r="G528" s="18">
        <f>INDEX(Seasons[SeasonSort],MATCH(Calendar[[#This Row],[Date]],Seasons[Date],1),1)</f>
        <v>1</v>
      </c>
    </row>
    <row r="529" spans="1:7" x14ac:dyDescent="0.25">
      <c r="A529" s="7">
        <v>41802</v>
      </c>
      <c r="B529" s="8" t="str">
        <f>TEXT(Calendar[[#This Row],[Date]],"mmm")</f>
        <v>Jun</v>
      </c>
      <c r="C529" s="9" t="str">
        <f>TEXT(Calendar[[#This Row],[Date]],"mmmm")</f>
        <v>June</v>
      </c>
      <c r="D529" s="10">
        <f>YEAR(Calendar[[#This Row],[Date]])</f>
        <v>2014</v>
      </c>
      <c r="E529" s="11">
        <f t="shared" si="8"/>
        <v>6</v>
      </c>
      <c r="F529" s="11" t="str">
        <f>INDEX(Seasons[Season],MATCH(Calendar[[#This Row],[Date]],Seasons[Date],1),1)</f>
        <v>Spring</v>
      </c>
      <c r="G529" s="18">
        <f>INDEX(Seasons[SeasonSort],MATCH(Calendar[[#This Row],[Date]],Seasons[Date],1),1)</f>
        <v>1</v>
      </c>
    </row>
    <row r="530" spans="1:7" x14ac:dyDescent="0.25">
      <c r="A530" s="7">
        <v>41803</v>
      </c>
      <c r="B530" s="8" t="str">
        <f>TEXT(Calendar[[#This Row],[Date]],"mmm")</f>
        <v>Jun</v>
      </c>
      <c r="C530" s="9" t="str">
        <f>TEXT(Calendar[[#This Row],[Date]],"mmmm")</f>
        <v>June</v>
      </c>
      <c r="D530" s="10">
        <f>YEAR(Calendar[[#This Row],[Date]])</f>
        <v>2014</v>
      </c>
      <c r="E530" s="11">
        <f t="shared" si="8"/>
        <v>6</v>
      </c>
      <c r="F530" s="11" t="str">
        <f>INDEX(Seasons[Season],MATCH(Calendar[[#This Row],[Date]],Seasons[Date],1),1)</f>
        <v>Spring</v>
      </c>
      <c r="G530" s="18">
        <f>INDEX(Seasons[SeasonSort],MATCH(Calendar[[#This Row],[Date]],Seasons[Date],1),1)</f>
        <v>1</v>
      </c>
    </row>
    <row r="531" spans="1:7" x14ac:dyDescent="0.25">
      <c r="A531" s="7">
        <v>41804</v>
      </c>
      <c r="B531" s="8" t="str">
        <f>TEXT(Calendar[[#This Row],[Date]],"mmm")</f>
        <v>Jun</v>
      </c>
      <c r="C531" s="9" t="str">
        <f>TEXT(Calendar[[#This Row],[Date]],"mmmm")</f>
        <v>June</v>
      </c>
      <c r="D531" s="10">
        <f>YEAR(Calendar[[#This Row],[Date]])</f>
        <v>2014</v>
      </c>
      <c r="E531" s="11">
        <f t="shared" si="8"/>
        <v>6</v>
      </c>
      <c r="F531" s="11" t="str">
        <f>INDEX(Seasons[Season],MATCH(Calendar[[#This Row],[Date]],Seasons[Date],1),1)</f>
        <v>Spring</v>
      </c>
      <c r="G531" s="18">
        <f>INDEX(Seasons[SeasonSort],MATCH(Calendar[[#This Row],[Date]],Seasons[Date],1),1)</f>
        <v>1</v>
      </c>
    </row>
    <row r="532" spans="1:7" x14ac:dyDescent="0.25">
      <c r="A532" s="7">
        <v>41805</v>
      </c>
      <c r="B532" s="8" t="str">
        <f>TEXT(Calendar[[#This Row],[Date]],"mmm")</f>
        <v>Jun</v>
      </c>
      <c r="C532" s="9" t="str">
        <f>TEXT(Calendar[[#This Row],[Date]],"mmmm")</f>
        <v>June</v>
      </c>
      <c r="D532" s="10">
        <f>YEAR(Calendar[[#This Row],[Date]])</f>
        <v>2014</v>
      </c>
      <c r="E532" s="11">
        <f t="shared" si="8"/>
        <v>6</v>
      </c>
      <c r="F532" s="11" t="str">
        <f>INDEX(Seasons[Season],MATCH(Calendar[[#This Row],[Date]],Seasons[Date],1),1)</f>
        <v>Spring</v>
      </c>
      <c r="G532" s="18">
        <f>INDEX(Seasons[SeasonSort],MATCH(Calendar[[#This Row],[Date]],Seasons[Date],1),1)</f>
        <v>1</v>
      </c>
    </row>
    <row r="533" spans="1:7" x14ac:dyDescent="0.25">
      <c r="A533" s="7">
        <v>41806</v>
      </c>
      <c r="B533" s="8" t="str">
        <f>TEXT(Calendar[[#This Row],[Date]],"mmm")</f>
        <v>Jun</v>
      </c>
      <c r="C533" s="9" t="str">
        <f>TEXT(Calendar[[#This Row],[Date]],"mmmm")</f>
        <v>June</v>
      </c>
      <c r="D533" s="10">
        <f>YEAR(Calendar[[#This Row],[Date]])</f>
        <v>2014</v>
      </c>
      <c r="E533" s="11">
        <f t="shared" si="8"/>
        <v>6</v>
      </c>
      <c r="F533" s="11" t="str">
        <f>INDEX(Seasons[Season],MATCH(Calendar[[#This Row],[Date]],Seasons[Date],1),1)</f>
        <v>Spring</v>
      </c>
      <c r="G533" s="18">
        <f>INDEX(Seasons[SeasonSort],MATCH(Calendar[[#This Row],[Date]],Seasons[Date],1),1)</f>
        <v>1</v>
      </c>
    </row>
    <row r="534" spans="1:7" x14ac:dyDescent="0.25">
      <c r="A534" s="7">
        <v>41807</v>
      </c>
      <c r="B534" s="8" t="str">
        <f>TEXT(Calendar[[#This Row],[Date]],"mmm")</f>
        <v>Jun</v>
      </c>
      <c r="C534" s="9" t="str">
        <f>TEXT(Calendar[[#This Row],[Date]],"mmmm")</f>
        <v>June</v>
      </c>
      <c r="D534" s="10">
        <f>YEAR(Calendar[[#This Row],[Date]])</f>
        <v>2014</v>
      </c>
      <c r="E534" s="11">
        <f t="shared" si="8"/>
        <v>6</v>
      </c>
      <c r="F534" s="11" t="str">
        <f>INDEX(Seasons[Season],MATCH(Calendar[[#This Row],[Date]],Seasons[Date],1),1)</f>
        <v>Spring</v>
      </c>
      <c r="G534" s="18">
        <f>INDEX(Seasons[SeasonSort],MATCH(Calendar[[#This Row],[Date]],Seasons[Date],1),1)</f>
        <v>1</v>
      </c>
    </row>
    <row r="535" spans="1:7" x14ac:dyDescent="0.25">
      <c r="A535" s="7">
        <v>41808</v>
      </c>
      <c r="B535" s="8" t="str">
        <f>TEXT(Calendar[[#This Row],[Date]],"mmm")</f>
        <v>Jun</v>
      </c>
      <c r="C535" s="9" t="str">
        <f>TEXT(Calendar[[#This Row],[Date]],"mmmm")</f>
        <v>June</v>
      </c>
      <c r="D535" s="10">
        <f>YEAR(Calendar[[#This Row],[Date]])</f>
        <v>2014</v>
      </c>
      <c r="E535" s="11">
        <f t="shared" si="8"/>
        <v>6</v>
      </c>
      <c r="F535" s="11" t="str">
        <f>INDEX(Seasons[Season],MATCH(Calendar[[#This Row],[Date]],Seasons[Date],1),1)</f>
        <v>Spring</v>
      </c>
      <c r="G535" s="18">
        <f>INDEX(Seasons[SeasonSort],MATCH(Calendar[[#This Row],[Date]],Seasons[Date],1),1)</f>
        <v>1</v>
      </c>
    </row>
    <row r="536" spans="1:7" x14ac:dyDescent="0.25">
      <c r="A536" s="7">
        <v>41809</v>
      </c>
      <c r="B536" s="8" t="str">
        <f>TEXT(Calendar[[#This Row],[Date]],"mmm")</f>
        <v>Jun</v>
      </c>
      <c r="C536" s="9" t="str">
        <f>TEXT(Calendar[[#This Row],[Date]],"mmmm")</f>
        <v>June</v>
      </c>
      <c r="D536" s="10">
        <f>YEAR(Calendar[[#This Row],[Date]])</f>
        <v>2014</v>
      </c>
      <c r="E536" s="11">
        <f t="shared" si="8"/>
        <v>6</v>
      </c>
      <c r="F536" s="11" t="str">
        <f>INDEX(Seasons[Season],MATCH(Calendar[[#This Row],[Date]],Seasons[Date],1),1)</f>
        <v>Spring</v>
      </c>
      <c r="G536" s="18">
        <f>INDEX(Seasons[SeasonSort],MATCH(Calendar[[#This Row],[Date]],Seasons[Date],1),1)</f>
        <v>1</v>
      </c>
    </row>
    <row r="537" spans="1:7" x14ac:dyDescent="0.25">
      <c r="A537" s="7">
        <v>41810</v>
      </c>
      <c r="B537" s="8" t="str">
        <f>TEXT(Calendar[[#This Row],[Date]],"mmm")</f>
        <v>Jun</v>
      </c>
      <c r="C537" s="9" t="str">
        <f>TEXT(Calendar[[#This Row],[Date]],"mmmm")</f>
        <v>June</v>
      </c>
      <c r="D537" s="10">
        <f>YEAR(Calendar[[#This Row],[Date]])</f>
        <v>2014</v>
      </c>
      <c r="E537" s="11">
        <f t="shared" si="8"/>
        <v>6</v>
      </c>
      <c r="F537" s="11" t="str">
        <f>INDEX(Seasons[Season],MATCH(Calendar[[#This Row],[Date]],Seasons[Date],1),1)</f>
        <v>Spring</v>
      </c>
      <c r="G537" s="18">
        <f>INDEX(Seasons[SeasonSort],MATCH(Calendar[[#This Row],[Date]],Seasons[Date],1),1)</f>
        <v>1</v>
      </c>
    </row>
    <row r="538" spans="1:7" x14ac:dyDescent="0.25">
      <c r="A538" s="7">
        <v>41811</v>
      </c>
      <c r="B538" s="8" t="str">
        <f>TEXT(Calendar[[#This Row],[Date]],"mmm")</f>
        <v>Jun</v>
      </c>
      <c r="C538" s="9" t="str">
        <f>TEXT(Calendar[[#This Row],[Date]],"mmmm")</f>
        <v>June</v>
      </c>
      <c r="D538" s="10">
        <f>YEAR(Calendar[[#This Row],[Date]])</f>
        <v>2014</v>
      </c>
      <c r="E538" s="11">
        <f t="shared" si="8"/>
        <v>6</v>
      </c>
      <c r="F538" s="11" t="str">
        <f>INDEX(Seasons[Season],MATCH(Calendar[[#This Row],[Date]],Seasons[Date],1),1)</f>
        <v>Summer</v>
      </c>
      <c r="G538" s="18">
        <f>INDEX(Seasons[SeasonSort],MATCH(Calendar[[#This Row],[Date]],Seasons[Date],1),1)</f>
        <v>2</v>
      </c>
    </row>
    <row r="539" spans="1:7" x14ac:dyDescent="0.25">
      <c r="A539" s="7">
        <v>41812</v>
      </c>
      <c r="B539" s="8" t="str">
        <f>TEXT(Calendar[[#This Row],[Date]],"mmm")</f>
        <v>Jun</v>
      </c>
      <c r="C539" s="9" t="str">
        <f>TEXT(Calendar[[#This Row],[Date]],"mmmm")</f>
        <v>June</v>
      </c>
      <c r="D539" s="10">
        <f>YEAR(Calendar[[#This Row],[Date]])</f>
        <v>2014</v>
      </c>
      <c r="E539" s="11">
        <f t="shared" si="8"/>
        <v>6</v>
      </c>
      <c r="F539" s="11" t="str">
        <f>INDEX(Seasons[Season],MATCH(Calendar[[#This Row],[Date]],Seasons[Date],1),1)</f>
        <v>Summer</v>
      </c>
      <c r="G539" s="18">
        <f>INDEX(Seasons[SeasonSort],MATCH(Calendar[[#This Row],[Date]],Seasons[Date],1),1)</f>
        <v>2</v>
      </c>
    </row>
    <row r="540" spans="1:7" x14ac:dyDescent="0.25">
      <c r="A540" s="7">
        <v>41813</v>
      </c>
      <c r="B540" s="8" t="str">
        <f>TEXT(Calendar[[#This Row],[Date]],"mmm")</f>
        <v>Jun</v>
      </c>
      <c r="C540" s="9" t="str">
        <f>TEXT(Calendar[[#This Row],[Date]],"mmmm")</f>
        <v>June</v>
      </c>
      <c r="D540" s="10">
        <f>YEAR(Calendar[[#This Row],[Date]])</f>
        <v>2014</v>
      </c>
      <c r="E540" s="11">
        <f t="shared" si="8"/>
        <v>6</v>
      </c>
      <c r="F540" s="11" t="str">
        <f>INDEX(Seasons[Season],MATCH(Calendar[[#This Row],[Date]],Seasons[Date],1),1)</f>
        <v>Summer</v>
      </c>
      <c r="G540" s="18">
        <f>INDEX(Seasons[SeasonSort],MATCH(Calendar[[#This Row],[Date]],Seasons[Date],1),1)</f>
        <v>2</v>
      </c>
    </row>
    <row r="541" spans="1:7" x14ac:dyDescent="0.25">
      <c r="A541" s="7">
        <v>41814</v>
      </c>
      <c r="B541" s="8" t="str">
        <f>TEXT(Calendar[[#This Row],[Date]],"mmm")</f>
        <v>Jun</v>
      </c>
      <c r="C541" s="9" t="str">
        <f>TEXT(Calendar[[#This Row],[Date]],"mmmm")</f>
        <v>June</v>
      </c>
      <c r="D541" s="10">
        <f>YEAR(Calendar[[#This Row],[Date]])</f>
        <v>2014</v>
      </c>
      <c r="E541" s="11">
        <f t="shared" si="8"/>
        <v>6</v>
      </c>
      <c r="F541" s="11" t="str">
        <f>INDEX(Seasons[Season],MATCH(Calendar[[#This Row],[Date]],Seasons[Date],1),1)</f>
        <v>Summer</v>
      </c>
      <c r="G541" s="18">
        <f>INDEX(Seasons[SeasonSort],MATCH(Calendar[[#This Row],[Date]],Seasons[Date],1),1)</f>
        <v>2</v>
      </c>
    </row>
    <row r="542" spans="1:7" x14ac:dyDescent="0.25">
      <c r="A542" s="7">
        <v>41815</v>
      </c>
      <c r="B542" s="8" t="str">
        <f>TEXT(Calendar[[#This Row],[Date]],"mmm")</f>
        <v>Jun</v>
      </c>
      <c r="C542" s="9" t="str">
        <f>TEXT(Calendar[[#This Row],[Date]],"mmmm")</f>
        <v>June</v>
      </c>
      <c r="D542" s="10">
        <f>YEAR(Calendar[[#This Row],[Date]])</f>
        <v>2014</v>
      </c>
      <c r="E542" s="11">
        <f t="shared" si="8"/>
        <v>6</v>
      </c>
      <c r="F542" s="11" t="str">
        <f>INDEX(Seasons[Season],MATCH(Calendar[[#This Row],[Date]],Seasons[Date],1),1)</f>
        <v>Summer</v>
      </c>
      <c r="G542" s="18">
        <f>INDEX(Seasons[SeasonSort],MATCH(Calendar[[#This Row],[Date]],Seasons[Date],1),1)</f>
        <v>2</v>
      </c>
    </row>
    <row r="543" spans="1:7" x14ac:dyDescent="0.25">
      <c r="A543" s="7">
        <v>41816</v>
      </c>
      <c r="B543" s="8" t="str">
        <f>TEXT(Calendar[[#This Row],[Date]],"mmm")</f>
        <v>Jun</v>
      </c>
      <c r="C543" s="9" t="str">
        <f>TEXT(Calendar[[#This Row],[Date]],"mmmm")</f>
        <v>June</v>
      </c>
      <c r="D543" s="10">
        <f>YEAR(Calendar[[#This Row],[Date]])</f>
        <v>2014</v>
      </c>
      <c r="E543" s="11">
        <f t="shared" si="8"/>
        <v>6</v>
      </c>
      <c r="F543" s="11" t="str">
        <f>INDEX(Seasons[Season],MATCH(Calendar[[#This Row],[Date]],Seasons[Date],1),1)</f>
        <v>Summer</v>
      </c>
      <c r="G543" s="18">
        <f>INDEX(Seasons[SeasonSort],MATCH(Calendar[[#This Row],[Date]],Seasons[Date],1),1)</f>
        <v>2</v>
      </c>
    </row>
    <row r="544" spans="1:7" x14ac:dyDescent="0.25">
      <c r="A544" s="7">
        <v>41817</v>
      </c>
      <c r="B544" s="8" t="str">
        <f>TEXT(Calendar[[#This Row],[Date]],"mmm")</f>
        <v>Jun</v>
      </c>
      <c r="C544" s="9" t="str">
        <f>TEXT(Calendar[[#This Row],[Date]],"mmmm")</f>
        <v>June</v>
      </c>
      <c r="D544" s="10">
        <f>YEAR(Calendar[[#This Row],[Date]])</f>
        <v>2014</v>
      </c>
      <c r="E544" s="11">
        <f t="shared" si="8"/>
        <v>6</v>
      </c>
      <c r="F544" s="11" t="str">
        <f>INDEX(Seasons[Season],MATCH(Calendar[[#This Row],[Date]],Seasons[Date],1),1)</f>
        <v>Summer</v>
      </c>
      <c r="G544" s="18">
        <f>INDEX(Seasons[SeasonSort],MATCH(Calendar[[#This Row],[Date]],Seasons[Date],1),1)</f>
        <v>2</v>
      </c>
    </row>
    <row r="545" spans="1:7" x14ac:dyDescent="0.25">
      <c r="A545" s="7">
        <v>41818</v>
      </c>
      <c r="B545" s="8" t="str">
        <f>TEXT(Calendar[[#This Row],[Date]],"mmm")</f>
        <v>Jun</v>
      </c>
      <c r="C545" s="9" t="str">
        <f>TEXT(Calendar[[#This Row],[Date]],"mmmm")</f>
        <v>June</v>
      </c>
      <c r="D545" s="10">
        <f>YEAR(Calendar[[#This Row],[Date]])</f>
        <v>2014</v>
      </c>
      <c r="E545" s="11">
        <f t="shared" si="8"/>
        <v>6</v>
      </c>
      <c r="F545" s="11" t="str">
        <f>INDEX(Seasons[Season],MATCH(Calendar[[#This Row],[Date]],Seasons[Date],1),1)</f>
        <v>Summer</v>
      </c>
      <c r="G545" s="18">
        <f>INDEX(Seasons[SeasonSort],MATCH(Calendar[[#This Row],[Date]],Seasons[Date],1),1)</f>
        <v>2</v>
      </c>
    </row>
    <row r="546" spans="1:7" x14ac:dyDescent="0.25">
      <c r="A546" s="7">
        <v>41819</v>
      </c>
      <c r="B546" s="8" t="str">
        <f>TEXT(Calendar[[#This Row],[Date]],"mmm")</f>
        <v>Jun</v>
      </c>
      <c r="C546" s="9" t="str">
        <f>TEXT(Calendar[[#This Row],[Date]],"mmmm")</f>
        <v>June</v>
      </c>
      <c r="D546" s="10">
        <f>YEAR(Calendar[[#This Row],[Date]])</f>
        <v>2014</v>
      </c>
      <c r="E546" s="11">
        <f t="shared" si="8"/>
        <v>6</v>
      </c>
      <c r="F546" s="11" t="str">
        <f>INDEX(Seasons[Season],MATCH(Calendar[[#This Row],[Date]],Seasons[Date],1),1)</f>
        <v>Summer</v>
      </c>
      <c r="G546" s="18">
        <f>INDEX(Seasons[SeasonSort],MATCH(Calendar[[#This Row],[Date]],Seasons[Date],1),1)</f>
        <v>2</v>
      </c>
    </row>
    <row r="547" spans="1:7" x14ac:dyDescent="0.25">
      <c r="A547" s="7">
        <v>41820</v>
      </c>
      <c r="B547" s="8" t="str">
        <f>TEXT(Calendar[[#This Row],[Date]],"mmm")</f>
        <v>Jun</v>
      </c>
      <c r="C547" s="9" t="str">
        <f>TEXT(Calendar[[#This Row],[Date]],"mmmm")</f>
        <v>June</v>
      </c>
      <c r="D547" s="10">
        <f>YEAR(Calendar[[#This Row],[Date]])</f>
        <v>2014</v>
      </c>
      <c r="E547" s="11">
        <f t="shared" si="8"/>
        <v>6</v>
      </c>
      <c r="F547" s="11" t="str">
        <f>INDEX(Seasons[Season],MATCH(Calendar[[#This Row],[Date]],Seasons[Date],1),1)</f>
        <v>Summer</v>
      </c>
      <c r="G547" s="18">
        <f>INDEX(Seasons[SeasonSort],MATCH(Calendar[[#This Row],[Date]],Seasons[Date],1),1)</f>
        <v>2</v>
      </c>
    </row>
    <row r="548" spans="1:7" x14ac:dyDescent="0.25">
      <c r="A548" s="7">
        <v>41821</v>
      </c>
      <c r="B548" s="8" t="str">
        <f>TEXT(Calendar[[#This Row],[Date]],"mmm")</f>
        <v>Jul</v>
      </c>
      <c r="C548" s="9" t="str">
        <f>TEXT(Calendar[[#This Row],[Date]],"mmmm")</f>
        <v>July</v>
      </c>
      <c r="D548" s="10">
        <f>YEAR(Calendar[[#This Row],[Date]])</f>
        <v>2014</v>
      </c>
      <c r="E548" s="11">
        <f t="shared" si="8"/>
        <v>7</v>
      </c>
      <c r="F548" s="11" t="str">
        <f>INDEX(Seasons[Season],MATCH(Calendar[[#This Row],[Date]],Seasons[Date],1),1)</f>
        <v>Summer</v>
      </c>
      <c r="G548" s="18">
        <f>INDEX(Seasons[SeasonSort],MATCH(Calendar[[#This Row],[Date]],Seasons[Date],1),1)</f>
        <v>2</v>
      </c>
    </row>
    <row r="549" spans="1:7" x14ac:dyDescent="0.25">
      <c r="A549" s="7">
        <v>41822</v>
      </c>
      <c r="B549" s="8" t="str">
        <f>TEXT(Calendar[[#This Row],[Date]],"mmm")</f>
        <v>Jul</v>
      </c>
      <c r="C549" s="9" t="str">
        <f>TEXT(Calendar[[#This Row],[Date]],"mmmm")</f>
        <v>July</v>
      </c>
      <c r="D549" s="10">
        <f>YEAR(Calendar[[#This Row],[Date]])</f>
        <v>2014</v>
      </c>
      <c r="E549" s="11">
        <f t="shared" si="8"/>
        <v>7</v>
      </c>
      <c r="F549" s="11" t="str">
        <f>INDEX(Seasons[Season],MATCH(Calendar[[#This Row],[Date]],Seasons[Date],1),1)</f>
        <v>Summer</v>
      </c>
      <c r="G549" s="18">
        <f>INDEX(Seasons[SeasonSort],MATCH(Calendar[[#This Row],[Date]],Seasons[Date],1),1)</f>
        <v>2</v>
      </c>
    </row>
    <row r="550" spans="1:7" x14ac:dyDescent="0.25">
      <c r="A550" s="7">
        <v>41823</v>
      </c>
      <c r="B550" s="8" t="str">
        <f>TEXT(Calendar[[#This Row],[Date]],"mmm")</f>
        <v>Jul</v>
      </c>
      <c r="C550" s="9" t="str">
        <f>TEXT(Calendar[[#This Row],[Date]],"mmmm")</f>
        <v>July</v>
      </c>
      <c r="D550" s="10">
        <f>YEAR(Calendar[[#This Row],[Date]])</f>
        <v>2014</v>
      </c>
      <c r="E550" s="11">
        <f t="shared" si="8"/>
        <v>7</v>
      </c>
      <c r="F550" s="11" t="str">
        <f>INDEX(Seasons[Season],MATCH(Calendar[[#This Row],[Date]],Seasons[Date],1),1)</f>
        <v>Summer</v>
      </c>
      <c r="G550" s="18">
        <f>INDEX(Seasons[SeasonSort],MATCH(Calendar[[#This Row],[Date]],Seasons[Date],1),1)</f>
        <v>2</v>
      </c>
    </row>
    <row r="551" spans="1:7" x14ac:dyDescent="0.25">
      <c r="A551" s="7">
        <v>41824</v>
      </c>
      <c r="B551" s="8" t="str">
        <f>TEXT(Calendar[[#This Row],[Date]],"mmm")</f>
        <v>Jul</v>
      </c>
      <c r="C551" s="9" t="str">
        <f>TEXT(Calendar[[#This Row],[Date]],"mmmm")</f>
        <v>July</v>
      </c>
      <c r="D551" s="10">
        <f>YEAR(Calendar[[#This Row],[Date]])</f>
        <v>2014</v>
      </c>
      <c r="E551" s="11">
        <f t="shared" si="8"/>
        <v>7</v>
      </c>
      <c r="F551" s="11" t="str">
        <f>INDEX(Seasons[Season],MATCH(Calendar[[#This Row],[Date]],Seasons[Date],1),1)</f>
        <v>Summer</v>
      </c>
      <c r="G551" s="18">
        <f>INDEX(Seasons[SeasonSort],MATCH(Calendar[[#This Row],[Date]],Seasons[Date],1),1)</f>
        <v>2</v>
      </c>
    </row>
    <row r="552" spans="1:7" x14ac:dyDescent="0.25">
      <c r="A552" s="7">
        <v>41825</v>
      </c>
      <c r="B552" s="8" t="str">
        <f>TEXT(Calendar[[#This Row],[Date]],"mmm")</f>
        <v>Jul</v>
      </c>
      <c r="C552" s="9" t="str">
        <f>TEXT(Calendar[[#This Row],[Date]],"mmmm")</f>
        <v>July</v>
      </c>
      <c r="D552" s="10">
        <f>YEAR(Calendar[[#This Row],[Date]])</f>
        <v>2014</v>
      </c>
      <c r="E552" s="11">
        <f t="shared" si="8"/>
        <v>7</v>
      </c>
      <c r="F552" s="11" t="str">
        <f>INDEX(Seasons[Season],MATCH(Calendar[[#This Row],[Date]],Seasons[Date],1),1)</f>
        <v>Summer</v>
      </c>
      <c r="G552" s="18">
        <f>INDEX(Seasons[SeasonSort],MATCH(Calendar[[#This Row],[Date]],Seasons[Date],1),1)</f>
        <v>2</v>
      </c>
    </row>
    <row r="553" spans="1:7" x14ac:dyDescent="0.25">
      <c r="A553" s="7">
        <v>41826</v>
      </c>
      <c r="B553" s="8" t="str">
        <f>TEXT(Calendar[[#This Row],[Date]],"mmm")</f>
        <v>Jul</v>
      </c>
      <c r="C553" s="9" t="str">
        <f>TEXT(Calendar[[#This Row],[Date]],"mmmm")</f>
        <v>July</v>
      </c>
      <c r="D553" s="10">
        <f>YEAR(Calendar[[#This Row],[Date]])</f>
        <v>2014</v>
      </c>
      <c r="E553" s="11">
        <f t="shared" si="8"/>
        <v>7</v>
      </c>
      <c r="F553" s="11" t="str">
        <f>INDEX(Seasons[Season],MATCH(Calendar[[#This Row],[Date]],Seasons[Date],1),1)</f>
        <v>Summer</v>
      </c>
      <c r="G553" s="18">
        <f>INDEX(Seasons[SeasonSort],MATCH(Calendar[[#This Row],[Date]],Seasons[Date],1),1)</f>
        <v>2</v>
      </c>
    </row>
    <row r="554" spans="1:7" x14ac:dyDescent="0.25">
      <c r="A554" s="7">
        <v>41827</v>
      </c>
      <c r="B554" s="8" t="str">
        <f>TEXT(Calendar[[#This Row],[Date]],"mmm")</f>
        <v>Jul</v>
      </c>
      <c r="C554" s="9" t="str">
        <f>TEXT(Calendar[[#This Row],[Date]],"mmmm")</f>
        <v>July</v>
      </c>
      <c r="D554" s="10">
        <f>YEAR(Calendar[[#This Row],[Date]])</f>
        <v>2014</v>
      </c>
      <c r="E554" s="11">
        <f t="shared" si="8"/>
        <v>7</v>
      </c>
      <c r="F554" s="11" t="str">
        <f>INDEX(Seasons[Season],MATCH(Calendar[[#This Row],[Date]],Seasons[Date],1),1)</f>
        <v>Summer</v>
      </c>
      <c r="G554" s="18">
        <f>INDEX(Seasons[SeasonSort],MATCH(Calendar[[#This Row],[Date]],Seasons[Date],1),1)</f>
        <v>2</v>
      </c>
    </row>
    <row r="555" spans="1:7" x14ac:dyDescent="0.25">
      <c r="A555" s="7">
        <v>41828</v>
      </c>
      <c r="B555" s="8" t="str">
        <f>TEXT(Calendar[[#This Row],[Date]],"mmm")</f>
        <v>Jul</v>
      </c>
      <c r="C555" s="9" t="str">
        <f>TEXT(Calendar[[#This Row],[Date]],"mmmm")</f>
        <v>July</v>
      </c>
      <c r="D555" s="10">
        <f>YEAR(Calendar[[#This Row],[Date]])</f>
        <v>2014</v>
      </c>
      <c r="E555" s="11">
        <f t="shared" si="8"/>
        <v>7</v>
      </c>
      <c r="F555" s="11" t="str">
        <f>INDEX(Seasons[Season],MATCH(Calendar[[#This Row],[Date]],Seasons[Date],1),1)</f>
        <v>Summer</v>
      </c>
      <c r="G555" s="18">
        <f>INDEX(Seasons[SeasonSort],MATCH(Calendar[[#This Row],[Date]],Seasons[Date],1),1)</f>
        <v>2</v>
      </c>
    </row>
    <row r="556" spans="1:7" x14ac:dyDescent="0.25">
      <c r="A556" s="7">
        <v>41829</v>
      </c>
      <c r="B556" s="8" t="str">
        <f>TEXT(Calendar[[#This Row],[Date]],"mmm")</f>
        <v>Jul</v>
      </c>
      <c r="C556" s="9" t="str">
        <f>TEXT(Calendar[[#This Row],[Date]],"mmmm")</f>
        <v>July</v>
      </c>
      <c r="D556" s="10">
        <f>YEAR(Calendar[[#This Row],[Date]])</f>
        <v>2014</v>
      </c>
      <c r="E556" s="11">
        <f t="shared" si="8"/>
        <v>7</v>
      </c>
      <c r="F556" s="11" t="str">
        <f>INDEX(Seasons[Season],MATCH(Calendar[[#This Row],[Date]],Seasons[Date],1),1)</f>
        <v>Summer</v>
      </c>
      <c r="G556" s="18">
        <f>INDEX(Seasons[SeasonSort],MATCH(Calendar[[#This Row],[Date]],Seasons[Date],1),1)</f>
        <v>2</v>
      </c>
    </row>
    <row r="557" spans="1:7" x14ac:dyDescent="0.25">
      <c r="A557" s="7">
        <v>41830</v>
      </c>
      <c r="B557" s="8" t="str">
        <f>TEXT(Calendar[[#This Row],[Date]],"mmm")</f>
        <v>Jul</v>
      </c>
      <c r="C557" s="9" t="str">
        <f>TEXT(Calendar[[#This Row],[Date]],"mmmm")</f>
        <v>July</v>
      </c>
      <c r="D557" s="10">
        <f>YEAR(Calendar[[#This Row],[Date]])</f>
        <v>2014</v>
      </c>
      <c r="E557" s="11">
        <f t="shared" si="8"/>
        <v>7</v>
      </c>
      <c r="F557" s="11" t="str">
        <f>INDEX(Seasons[Season],MATCH(Calendar[[#This Row],[Date]],Seasons[Date],1),1)</f>
        <v>Summer</v>
      </c>
      <c r="G557" s="18">
        <f>INDEX(Seasons[SeasonSort],MATCH(Calendar[[#This Row],[Date]],Seasons[Date],1),1)</f>
        <v>2</v>
      </c>
    </row>
    <row r="558" spans="1:7" x14ac:dyDescent="0.25">
      <c r="A558" s="7">
        <v>41831</v>
      </c>
      <c r="B558" s="8" t="str">
        <f>TEXT(Calendar[[#This Row],[Date]],"mmm")</f>
        <v>Jul</v>
      </c>
      <c r="C558" s="9" t="str">
        <f>TEXT(Calendar[[#This Row],[Date]],"mmmm")</f>
        <v>July</v>
      </c>
      <c r="D558" s="10">
        <f>YEAR(Calendar[[#This Row],[Date]])</f>
        <v>2014</v>
      </c>
      <c r="E558" s="11">
        <f t="shared" si="8"/>
        <v>7</v>
      </c>
      <c r="F558" s="11" t="str">
        <f>INDEX(Seasons[Season],MATCH(Calendar[[#This Row],[Date]],Seasons[Date],1),1)</f>
        <v>Summer</v>
      </c>
      <c r="G558" s="18">
        <f>INDEX(Seasons[SeasonSort],MATCH(Calendar[[#This Row],[Date]],Seasons[Date],1),1)</f>
        <v>2</v>
      </c>
    </row>
    <row r="559" spans="1:7" x14ac:dyDescent="0.25">
      <c r="A559" s="7">
        <v>41832</v>
      </c>
      <c r="B559" s="8" t="str">
        <f>TEXT(Calendar[[#This Row],[Date]],"mmm")</f>
        <v>Jul</v>
      </c>
      <c r="C559" s="9" t="str">
        <f>TEXT(Calendar[[#This Row],[Date]],"mmmm")</f>
        <v>July</v>
      </c>
      <c r="D559" s="10">
        <f>YEAR(Calendar[[#This Row],[Date]])</f>
        <v>2014</v>
      </c>
      <c r="E559" s="11">
        <f t="shared" si="8"/>
        <v>7</v>
      </c>
      <c r="F559" s="11" t="str">
        <f>INDEX(Seasons[Season],MATCH(Calendar[[#This Row],[Date]],Seasons[Date],1),1)</f>
        <v>Summer</v>
      </c>
      <c r="G559" s="18">
        <f>INDEX(Seasons[SeasonSort],MATCH(Calendar[[#This Row],[Date]],Seasons[Date],1),1)</f>
        <v>2</v>
      </c>
    </row>
    <row r="560" spans="1:7" x14ac:dyDescent="0.25">
      <c r="A560" s="7">
        <v>41833</v>
      </c>
      <c r="B560" s="8" t="str">
        <f>TEXT(Calendar[[#This Row],[Date]],"mmm")</f>
        <v>Jul</v>
      </c>
      <c r="C560" s="9" t="str">
        <f>TEXT(Calendar[[#This Row],[Date]],"mmmm")</f>
        <v>July</v>
      </c>
      <c r="D560" s="10">
        <f>YEAR(Calendar[[#This Row],[Date]])</f>
        <v>2014</v>
      </c>
      <c r="E560" s="11">
        <f t="shared" si="8"/>
        <v>7</v>
      </c>
      <c r="F560" s="11" t="str">
        <f>INDEX(Seasons[Season],MATCH(Calendar[[#This Row],[Date]],Seasons[Date],1),1)</f>
        <v>Summer</v>
      </c>
      <c r="G560" s="18">
        <f>INDEX(Seasons[SeasonSort],MATCH(Calendar[[#This Row],[Date]],Seasons[Date],1),1)</f>
        <v>2</v>
      </c>
    </row>
    <row r="561" spans="1:7" x14ac:dyDescent="0.25">
      <c r="A561" s="7">
        <v>41834</v>
      </c>
      <c r="B561" s="8" t="str">
        <f>TEXT(Calendar[[#This Row],[Date]],"mmm")</f>
        <v>Jul</v>
      </c>
      <c r="C561" s="9" t="str">
        <f>TEXT(Calendar[[#This Row],[Date]],"mmmm")</f>
        <v>July</v>
      </c>
      <c r="D561" s="10">
        <f>YEAR(Calendar[[#This Row],[Date]])</f>
        <v>2014</v>
      </c>
      <c r="E561" s="11">
        <f t="shared" si="8"/>
        <v>7</v>
      </c>
      <c r="F561" s="11" t="str">
        <f>INDEX(Seasons[Season],MATCH(Calendar[[#This Row],[Date]],Seasons[Date],1),1)</f>
        <v>Summer</v>
      </c>
      <c r="G561" s="18">
        <f>INDEX(Seasons[SeasonSort],MATCH(Calendar[[#This Row],[Date]],Seasons[Date],1),1)</f>
        <v>2</v>
      </c>
    </row>
    <row r="562" spans="1:7" x14ac:dyDescent="0.25">
      <c r="A562" s="7">
        <v>41835</v>
      </c>
      <c r="B562" s="8" t="str">
        <f>TEXT(Calendar[[#This Row],[Date]],"mmm")</f>
        <v>Jul</v>
      </c>
      <c r="C562" s="9" t="str">
        <f>TEXT(Calendar[[#This Row],[Date]],"mmmm")</f>
        <v>July</v>
      </c>
      <c r="D562" s="10">
        <f>YEAR(Calendar[[#This Row],[Date]])</f>
        <v>2014</v>
      </c>
      <c r="E562" s="11">
        <f t="shared" si="8"/>
        <v>7</v>
      </c>
      <c r="F562" s="11" t="str">
        <f>INDEX(Seasons[Season],MATCH(Calendar[[#This Row],[Date]],Seasons[Date],1),1)</f>
        <v>Summer</v>
      </c>
      <c r="G562" s="18">
        <f>INDEX(Seasons[SeasonSort],MATCH(Calendar[[#This Row],[Date]],Seasons[Date],1),1)</f>
        <v>2</v>
      </c>
    </row>
    <row r="563" spans="1:7" x14ac:dyDescent="0.25">
      <c r="A563" s="7">
        <v>41836</v>
      </c>
      <c r="B563" s="8" t="str">
        <f>TEXT(Calendar[[#This Row],[Date]],"mmm")</f>
        <v>Jul</v>
      </c>
      <c r="C563" s="9" t="str">
        <f>TEXT(Calendar[[#This Row],[Date]],"mmmm")</f>
        <v>July</v>
      </c>
      <c r="D563" s="10">
        <f>YEAR(Calendar[[#This Row],[Date]])</f>
        <v>2014</v>
      </c>
      <c r="E563" s="11">
        <f t="shared" si="8"/>
        <v>7</v>
      </c>
      <c r="F563" s="11" t="str">
        <f>INDEX(Seasons[Season],MATCH(Calendar[[#This Row],[Date]],Seasons[Date],1),1)</f>
        <v>Summer</v>
      </c>
      <c r="G563" s="18">
        <f>INDEX(Seasons[SeasonSort],MATCH(Calendar[[#This Row],[Date]],Seasons[Date],1),1)</f>
        <v>2</v>
      </c>
    </row>
    <row r="564" spans="1:7" x14ac:dyDescent="0.25">
      <c r="A564" s="7">
        <v>41837</v>
      </c>
      <c r="B564" s="8" t="str">
        <f>TEXT(Calendar[[#This Row],[Date]],"mmm")</f>
        <v>Jul</v>
      </c>
      <c r="C564" s="9" t="str">
        <f>TEXT(Calendar[[#This Row],[Date]],"mmmm")</f>
        <v>July</v>
      </c>
      <c r="D564" s="10">
        <f>YEAR(Calendar[[#This Row],[Date]])</f>
        <v>2014</v>
      </c>
      <c r="E564" s="11">
        <f t="shared" si="8"/>
        <v>7</v>
      </c>
      <c r="F564" s="11" t="str">
        <f>INDEX(Seasons[Season],MATCH(Calendar[[#This Row],[Date]],Seasons[Date],1),1)</f>
        <v>Summer</v>
      </c>
      <c r="G564" s="18">
        <f>INDEX(Seasons[SeasonSort],MATCH(Calendar[[#This Row],[Date]],Seasons[Date],1),1)</f>
        <v>2</v>
      </c>
    </row>
    <row r="565" spans="1:7" x14ac:dyDescent="0.25">
      <c r="A565" s="7">
        <v>41838</v>
      </c>
      <c r="B565" s="8" t="str">
        <f>TEXT(Calendar[[#This Row],[Date]],"mmm")</f>
        <v>Jul</v>
      </c>
      <c r="C565" s="9" t="str">
        <f>TEXT(Calendar[[#This Row],[Date]],"mmmm")</f>
        <v>July</v>
      </c>
      <c r="D565" s="10">
        <f>YEAR(Calendar[[#This Row],[Date]])</f>
        <v>2014</v>
      </c>
      <c r="E565" s="11">
        <f t="shared" si="8"/>
        <v>7</v>
      </c>
      <c r="F565" s="11" t="str">
        <f>INDEX(Seasons[Season],MATCH(Calendar[[#This Row],[Date]],Seasons[Date],1),1)</f>
        <v>Summer</v>
      </c>
      <c r="G565" s="18">
        <f>INDEX(Seasons[SeasonSort],MATCH(Calendar[[#This Row],[Date]],Seasons[Date],1),1)</f>
        <v>2</v>
      </c>
    </row>
    <row r="566" spans="1:7" x14ac:dyDescent="0.25">
      <c r="A566" s="7">
        <v>41839</v>
      </c>
      <c r="B566" s="8" t="str">
        <f>TEXT(Calendar[[#This Row],[Date]],"mmm")</f>
        <v>Jul</v>
      </c>
      <c r="C566" s="9" t="str">
        <f>TEXT(Calendar[[#This Row],[Date]],"mmmm")</f>
        <v>July</v>
      </c>
      <c r="D566" s="10">
        <f>YEAR(Calendar[[#This Row],[Date]])</f>
        <v>2014</v>
      </c>
      <c r="E566" s="11">
        <f t="shared" si="8"/>
        <v>7</v>
      </c>
      <c r="F566" s="11" t="str">
        <f>INDEX(Seasons[Season],MATCH(Calendar[[#This Row],[Date]],Seasons[Date],1),1)</f>
        <v>Summer</v>
      </c>
      <c r="G566" s="18">
        <f>INDEX(Seasons[SeasonSort],MATCH(Calendar[[#This Row],[Date]],Seasons[Date],1),1)</f>
        <v>2</v>
      </c>
    </row>
    <row r="567" spans="1:7" x14ac:dyDescent="0.25">
      <c r="A567" s="7">
        <v>41840</v>
      </c>
      <c r="B567" s="8" t="str">
        <f>TEXT(Calendar[[#This Row],[Date]],"mmm")</f>
        <v>Jul</v>
      </c>
      <c r="C567" s="9" t="str">
        <f>TEXT(Calendar[[#This Row],[Date]],"mmmm")</f>
        <v>July</v>
      </c>
      <c r="D567" s="10">
        <f>YEAR(Calendar[[#This Row],[Date]])</f>
        <v>2014</v>
      </c>
      <c r="E567" s="11">
        <f t="shared" si="8"/>
        <v>7</v>
      </c>
      <c r="F567" s="11" t="str">
        <f>INDEX(Seasons[Season],MATCH(Calendar[[#This Row],[Date]],Seasons[Date],1),1)</f>
        <v>Summer</v>
      </c>
      <c r="G567" s="18">
        <f>INDEX(Seasons[SeasonSort],MATCH(Calendar[[#This Row],[Date]],Seasons[Date],1),1)</f>
        <v>2</v>
      </c>
    </row>
    <row r="568" spans="1:7" x14ac:dyDescent="0.25">
      <c r="A568" s="7">
        <v>41841</v>
      </c>
      <c r="B568" s="8" t="str">
        <f>TEXT(Calendar[[#This Row],[Date]],"mmm")</f>
        <v>Jul</v>
      </c>
      <c r="C568" s="9" t="str">
        <f>TEXT(Calendar[[#This Row],[Date]],"mmmm")</f>
        <v>July</v>
      </c>
      <c r="D568" s="10">
        <f>YEAR(Calendar[[#This Row],[Date]])</f>
        <v>2014</v>
      </c>
      <c r="E568" s="11">
        <f t="shared" si="8"/>
        <v>7</v>
      </c>
      <c r="F568" s="11" t="str">
        <f>INDEX(Seasons[Season],MATCH(Calendar[[#This Row],[Date]],Seasons[Date],1),1)</f>
        <v>Summer</v>
      </c>
      <c r="G568" s="18">
        <f>INDEX(Seasons[SeasonSort],MATCH(Calendar[[#This Row],[Date]],Seasons[Date],1),1)</f>
        <v>2</v>
      </c>
    </row>
    <row r="569" spans="1:7" x14ac:dyDescent="0.25">
      <c r="A569" s="7">
        <v>41842</v>
      </c>
      <c r="B569" s="8" t="str">
        <f>TEXT(Calendar[[#This Row],[Date]],"mmm")</f>
        <v>Jul</v>
      </c>
      <c r="C569" s="9" t="str">
        <f>TEXT(Calendar[[#This Row],[Date]],"mmmm")</f>
        <v>July</v>
      </c>
      <c r="D569" s="10">
        <f>YEAR(Calendar[[#This Row],[Date]])</f>
        <v>2014</v>
      </c>
      <c r="E569" s="11">
        <f t="shared" si="8"/>
        <v>7</v>
      </c>
      <c r="F569" s="11" t="str">
        <f>INDEX(Seasons[Season],MATCH(Calendar[[#This Row],[Date]],Seasons[Date],1),1)</f>
        <v>Summer</v>
      </c>
      <c r="G569" s="18">
        <f>INDEX(Seasons[SeasonSort],MATCH(Calendar[[#This Row],[Date]],Seasons[Date],1),1)</f>
        <v>2</v>
      </c>
    </row>
    <row r="570" spans="1:7" x14ac:dyDescent="0.25">
      <c r="A570" s="7">
        <v>41843</v>
      </c>
      <c r="B570" s="8" t="str">
        <f>TEXT(Calendar[[#This Row],[Date]],"mmm")</f>
        <v>Jul</v>
      </c>
      <c r="C570" s="9" t="str">
        <f>TEXT(Calendar[[#This Row],[Date]],"mmmm")</f>
        <v>July</v>
      </c>
      <c r="D570" s="10">
        <f>YEAR(Calendar[[#This Row],[Date]])</f>
        <v>2014</v>
      </c>
      <c r="E570" s="11">
        <f t="shared" si="8"/>
        <v>7</v>
      </c>
      <c r="F570" s="11" t="str">
        <f>INDEX(Seasons[Season],MATCH(Calendar[[#This Row],[Date]],Seasons[Date],1),1)</f>
        <v>Summer</v>
      </c>
      <c r="G570" s="18">
        <f>INDEX(Seasons[SeasonSort],MATCH(Calendar[[#This Row],[Date]],Seasons[Date],1),1)</f>
        <v>2</v>
      </c>
    </row>
    <row r="571" spans="1:7" x14ac:dyDescent="0.25">
      <c r="A571" s="7">
        <v>41844</v>
      </c>
      <c r="B571" s="8" t="str">
        <f>TEXT(Calendar[[#This Row],[Date]],"mmm")</f>
        <v>Jul</v>
      </c>
      <c r="C571" s="9" t="str">
        <f>TEXT(Calendar[[#This Row],[Date]],"mmmm")</f>
        <v>July</v>
      </c>
      <c r="D571" s="10">
        <f>YEAR(Calendar[[#This Row],[Date]])</f>
        <v>2014</v>
      </c>
      <c r="E571" s="11">
        <f t="shared" si="8"/>
        <v>7</v>
      </c>
      <c r="F571" s="11" t="str">
        <f>INDEX(Seasons[Season],MATCH(Calendar[[#This Row],[Date]],Seasons[Date],1),1)</f>
        <v>Summer</v>
      </c>
      <c r="G571" s="18">
        <f>INDEX(Seasons[SeasonSort],MATCH(Calendar[[#This Row],[Date]],Seasons[Date],1),1)</f>
        <v>2</v>
      </c>
    </row>
    <row r="572" spans="1:7" x14ac:dyDescent="0.25">
      <c r="A572" s="7">
        <v>41845</v>
      </c>
      <c r="B572" s="8" t="str">
        <f>TEXT(Calendar[[#This Row],[Date]],"mmm")</f>
        <v>Jul</v>
      </c>
      <c r="C572" s="9" t="str">
        <f>TEXT(Calendar[[#This Row],[Date]],"mmmm")</f>
        <v>July</v>
      </c>
      <c r="D572" s="10">
        <f>YEAR(Calendar[[#This Row],[Date]])</f>
        <v>2014</v>
      </c>
      <c r="E572" s="11">
        <f t="shared" si="8"/>
        <v>7</v>
      </c>
      <c r="F572" s="11" t="str">
        <f>INDEX(Seasons[Season],MATCH(Calendar[[#This Row],[Date]],Seasons[Date],1),1)</f>
        <v>Summer</v>
      </c>
      <c r="G572" s="18">
        <f>INDEX(Seasons[SeasonSort],MATCH(Calendar[[#This Row],[Date]],Seasons[Date],1),1)</f>
        <v>2</v>
      </c>
    </row>
    <row r="573" spans="1:7" x14ac:dyDescent="0.25">
      <c r="A573" s="7">
        <v>41846</v>
      </c>
      <c r="B573" s="8" t="str">
        <f>TEXT(Calendar[[#This Row],[Date]],"mmm")</f>
        <v>Jul</v>
      </c>
      <c r="C573" s="9" t="str">
        <f>TEXT(Calendar[[#This Row],[Date]],"mmmm")</f>
        <v>July</v>
      </c>
      <c r="D573" s="10">
        <f>YEAR(Calendar[[#This Row],[Date]])</f>
        <v>2014</v>
      </c>
      <c r="E573" s="11">
        <f t="shared" si="8"/>
        <v>7</v>
      </c>
      <c r="F573" s="11" t="str">
        <f>INDEX(Seasons[Season],MATCH(Calendar[[#This Row],[Date]],Seasons[Date],1),1)</f>
        <v>Summer</v>
      </c>
      <c r="G573" s="18">
        <f>INDEX(Seasons[SeasonSort],MATCH(Calendar[[#This Row],[Date]],Seasons[Date],1),1)</f>
        <v>2</v>
      </c>
    </row>
    <row r="574" spans="1:7" x14ac:dyDescent="0.25">
      <c r="A574" s="7">
        <v>41847</v>
      </c>
      <c r="B574" s="8" t="str">
        <f>TEXT(Calendar[[#This Row],[Date]],"mmm")</f>
        <v>Jul</v>
      </c>
      <c r="C574" s="9" t="str">
        <f>TEXT(Calendar[[#This Row],[Date]],"mmmm")</f>
        <v>July</v>
      </c>
      <c r="D574" s="10">
        <f>YEAR(Calendar[[#This Row],[Date]])</f>
        <v>2014</v>
      </c>
      <c r="E574" s="11">
        <f t="shared" si="8"/>
        <v>7</v>
      </c>
      <c r="F574" s="11" t="str">
        <f>INDEX(Seasons[Season],MATCH(Calendar[[#This Row],[Date]],Seasons[Date],1),1)</f>
        <v>Summer</v>
      </c>
      <c r="G574" s="18">
        <f>INDEX(Seasons[SeasonSort],MATCH(Calendar[[#This Row],[Date]],Seasons[Date],1),1)</f>
        <v>2</v>
      </c>
    </row>
    <row r="575" spans="1:7" x14ac:dyDescent="0.25">
      <c r="A575" s="7">
        <v>41848</v>
      </c>
      <c r="B575" s="8" t="str">
        <f>TEXT(Calendar[[#This Row],[Date]],"mmm")</f>
        <v>Jul</v>
      </c>
      <c r="C575" s="9" t="str">
        <f>TEXT(Calendar[[#This Row],[Date]],"mmmm")</f>
        <v>July</v>
      </c>
      <c r="D575" s="10">
        <f>YEAR(Calendar[[#This Row],[Date]])</f>
        <v>2014</v>
      </c>
      <c r="E575" s="11">
        <f t="shared" si="8"/>
        <v>7</v>
      </c>
      <c r="F575" s="11" t="str">
        <f>INDEX(Seasons[Season],MATCH(Calendar[[#This Row],[Date]],Seasons[Date],1),1)</f>
        <v>Summer</v>
      </c>
      <c r="G575" s="18">
        <f>INDEX(Seasons[SeasonSort],MATCH(Calendar[[#This Row],[Date]],Seasons[Date],1),1)</f>
        <v>2</v>
      </c>
    </row>
    <row r="576" spans="1:7" x14ac:dyDescent="0.25">
      <c r="A576" s="7">
        <v>41849</v>
      </c>
      <c r="B576" s="8" t="str">
        <f>TEXT(Calendar[[#This Row],[Date]],"mmm")</f>
        <v>Jul</v>
      </c>
      <c r="C576" s="9" t="str">
        <f>TEXT(Calendar[[#This Row],[Date]],"mmmm")</f>
        <v>July</v>
      </c>
      <c r="D576" s="10">
        <f>YEAR(Calendar[[#This Row],[Date]])</f>
        <v>2014</v>
      </c>
      <c r="E576" s="11">
        <f t="shared" si="8"/>
        <v>7</v>
      </c>
      <c r="F576" s="11" t="str">
        <f>INDEX(Seasons[Season],MATCH(Calendar[[#This Row],[Date]],Seasons[Date],1),1)</f>
        <v>Summer</v>
      </c>
      <c r="G576" s="18">
        <f>INDEX(Seasons[SeasonSort],MATCH(Calendar[[#This Row],[Date]],Seasons[Date],1),1)</f>
        <v>2</v>
      </c>
    </row>
    <row r="577" spans="1:7" x14ac:dyDescent="0.25">
      <c r="A577" s="7">
        <v>41850</v>
      </c>
      <c r="B577" s="8" t="str">
        <f>TEXT(Calendar[[#This Row],[Date]],"mmm")</f>
        <v>Jul</v>
      </c>
      <c r="C577" s="9" t="str">
        <f>TEXT(Calendar[[#This Row],[Date]],"mmmm")</f>
        <v>July</v>
      </c>
      <c r="D577" s="10">
        <f>YEAR(Calendar[[#This Row],[Date]])</f>
        <v>2014</v>
      </c>
      <c r="E577" s="11">
        <f t="shared" si="8"/>
        <v>7</v>
      </c>
      <c r="F577" s="11" t="str">
        <f>INDEX(Seasons[Season],MATCH(Calendar[[#This Row],[Date]],Seasons[Date],1),1)</f>
        <v>Summer</v>
      </c>
      <c r="G577" s="18">
        <f>INDEX(Seasons[SeasonSort],MATCH(Calendar[[#This Row],[Date]],Seasons[Date],1),1)</f>
        <v>2</v>
      </c>
    </row>
    <row r="578" spans="1:7" x14ac:dyDescent="0.25">
      <c r="A578" s="7">
        <v>41851</v>
      </c>
      <c r="B578" s="8" t="str">
        <f>TEXT(Calendar[[#This Row],[Date]],"mmm")</f>
        <v>Jul</v>
      </c>
      <c r="C578" s="9" t="str">
        <f>TEXT(Calendar[[#This Row],[Date]],"mmmm")</f>
        <v>July</v>
      </c>
      <c r="D578" s="10">
        <f>YEAR(Calendar[[#This Row],[Date]])</f>
        <v>2014</v>
      </c>
      <c r="E578" s="11">
        <f t="shared" si="8"/>
        <v>7</v>
      </c>
      <c r="F578" s="11" t="str">
        <f>INDEX(Seasons[Season],MATCH(Calendar[[#This Row],[Date]],Seasons[Date],1),1)</f>
        <v>Summer</v>
      </c>
      <c r="G578" s="18">
        <f>INDEX(Seasons[SeasonSort],MATCH(Calendar[[#This Row],[Date]],Seasons[Date],1),1)</f>
        <v>2</v>
      </c>
    </row>
    <row r="579" spans="1:7" x14ac:dyDescent="0.25">
      <c r="A579" s="7">
        <v>41852</v>
      </c>
      <c r="B579" s="8" t="str">
        <f>TEXT(Calendar[[#This Row],[Date]],"mmm")</f>
        <v>Aug</v>
      </c>
      <c r="C579" s="9" t="str">
        <f>TEXT(Calendar[[#This Row],[Date]],"mmmm")</f>
        <v>August</v>
      </c>
      <c r="D579" s="10">
        <f>YEAR(Calendar[[#This Row],[Date]])</f>
        <v>2014</v>
      </c>
      <c r="E579" s="11">
        <f t="shared" si="8"/>
        <v>8</v>
      </c>
      <c r="F579" s="11" t="str">
        <f>INDEX(Seasons[Season],MATCH(Calendar[[#This Row],[Date]],Seasons[Date],1),1)</f>
        <v>Summer</v>
      </c>
      <c r="G579" s="18">
        <f>INDEX(Seasons[SeasonSort],MATCH(Calendar[[#This Row],[Date]],Seasons[Date],1),1)</f>
        <v>2</v>
      </c>
    </row>
    <row r="580" spans="1:7" x14ac:dyDescent="0.25">
      <c r="A580" s="7">
        <v>41853</v>
      </c>
      <c r="B580" s="8" t="str">
        <f>TEXT(Calendar[[#This Row],[Date]],"mmm")</f>
        <v>Aug</v>
      </c>
      <c r="C580" s="9" t="str">
        <f>TEXT(Calendar[[#This Row],[Date]],"mmmm")</f>
        <v>August</v>
      </c>
      <c r="D580" s="10">
        <f>YEAR(Calendar[[#This Row],[Date]])</f>
        <v>2014</v>
      </c>
      <c r="E580" s="11">
        <f t="shared" ref="E580:E643" si="9">MONTH(A580)</f>
        <v>8</v>
      </c>
      <c r="F580" s="11" t="str">
        <f>INDEX(Seasons[Season],MATCH(Calendar[[#This Row],[Date]],Seasons[Date],1),1)</f>
        <v>Summer</v>
      </c>
      <c r="G580" s="18">
        <f>INDEX(Seasons[SeasonSort],MATCH(Calendar[[#This Row],[Date]],Seasons[Date],1),1)</f>
        <v>2</v>
      </c>
    </row>
    <row r="581" spans="1:7" x14ac:dyDescent="0.25">
      <c r="A581" s="7">
        <v>41854</v>
      </c>
      <c r="B581" s="8" t="str">
        <f>TEXT(Calendar[[#This Row],[Date]],"mmm")</f>
        <v>Aug</v>
      </c>
      <c r="C581" s="9" t="str">
        <f>TEXT(Calendar[[#This Row],[Date]],"mmmm")</f>
        <v>August</v>
      </c>
      <c r="D581" s="10">
        <f>YEAR(Calendar[[#This Row],[Date]])</f>
        <v>2014</v>
      </c>
      <c r="E581" s="11">
        <f t="shared" si="9"/>
        <v>8</v>
      </c>
      <c r="F581" s="11" t="str">
        <f>INDEX(Seasons[Season],MATCH(Calendar[[#This Row],[Date]],Seasons[Date],1),1)</f>
        <v>Summer</v>
      </c>
      <c r="G581" s="18">
        <f>INDEX(Seasons[SeasonSort],MATCH(Calendar[[#This Row],[Date]],Seasons[Date],1),1)</f>
        <v>2</v>
      </c>
    </row>
    <row r="582" spans="1:7" x14ac:dyDescent="0.25">
      <c r="A582" s="7">
        <v>41855</v>
      </c>
      <c r="B582" s="8" t="str">
        <f>TEXT(Calendar[[#This Row],[Date]],"mmm")</f>
        <v>Aug</v>
      </c>
      <c r="C582" s="9" t="str">
        <f>TEXT(Calendar[[#This Row],[Date]],"mmmm")</f>
        <v>August</v>
      </c>
      <c r="D582" s="10">
        <f>YEAR(Calendar[[#This Row],[Date]])</f>
        <v>2014</v>
      </c>
      <c r="E582" s="11">
        <f t="shared" si="9"/>
        <v>8</v>
      </c>
      <c r="F582" s="11" t="str">
        <f>INDEX(Seasons[Season],MATCH(Calendar[[#This Row],[Date]],Seasons[Date],1),1)</f>
        <v>Summer</v>
      </c>
      <c r="G582" s="18">
        <f>INDEX(Seasons[SeasonSort],MATCH(Calendar[[#This Row],[Date]],Seasons[Date],1),1)</f>
        <v>2</v>
      </c>
    </row>
    <row r="583" spans="1:7" x14ac:dyDescent="0.25">
      <c r="A583" s="7">
        <v>41856</v>
      </c>
      <c r="B583" s="8" t="str">
        <f>TEXT(Calendar[[#This Row],[Date]],"mmm")</f>
        <v>Aug</v>
      </c>
      <c r="C583" s="9" t="str">
        <f>TEXT(Calendar[[#This Row],[Date]],"mmmm")</f>
        <v>August</v>
      </c>
      <c r="D583" s="10">
        <f>YEAR(Calendar[[#This Row],[Date]])</f>
        <v>2014</v>
      </c>
      <c r="E583" s="11">
        <f t="shared" si="9"/>
        <v>8</v>
      </c>
      <c r="F583" s="11" t="str">
        <f>INDEX(Seasons[Season],MATCH(Calendar[[#This Row],[Date]],Seasons[Date],1),1)</f>
        <v>Summer</v>
      </c>
      <c r="G583" s="18">
        <f>INDEX(Seasons[SeasonSort],MATCH(Calendar[[#This Row],[Date]],Seasons[Date],1),1)</f>
        <v>2</v>
      </c>
    </row>
    <row r="584" spans="1:7" x14ac:dyDescent="0.25">
      <c r="A584" s="7">
        <v>41857</v>
      </c>
      <c r="B584" s="8" t="str">
        <f>TEXT(Calendar[[#This Row],[Date]],"mmm")</f>
        <v>Aug</v>
      </c>
      <c r="C584" s="9" t="str">
        <f>TEXT(Calendar[[#This Row],[Date]],"mmmm")</f>
        <v>August</v>
      </c>
      <c r="D584" s="10">
        <f>YEAR(Calendar[[#This Row],[Date]])</f>
        <v>2014</v>
      </c>
      <c r="E584" s="11">
        <f t="shared" si="9"/>
        <v>8</v>
      </c>
      <c r="F584" s="11" t="str">
        <f>INDEX(Seasons[Season],MATCH(Calendar[[#This Row],[Date]],Seasons[Date],1),1)</f>
        <v>Summer</v>
      </c>
      <c r="G584" s="18">
        <f>INDEX(Seasons[SeasonSort],MATCH(Calendar[[#This Row],[Date]],Seasons[Date],1),1)</f>
        <v>2</v>
      </c>
    </row>
    <row r="585" spans="1:7" x14ac:dyDescent="0.25">
      <c r="A585" s="7">
        <v>41858</v>
      </c>
      <c r="B585" s="8" t="str">
        <f>TEXT(Calendar[[#This Row],[Date]],"mmm")</f>
        <v>Aug</v>
      </c>
      <c r="C585" s="9" t="str">
        <f>TEXT(Calendar[[#This Row],[Date]],"mmmm")</f>
        <v>August</v>
      </c>
      <c r="D585" s="10">
        <f>YEAR(Calendar[[#This Row],[Date]])</f>
        <v>2014</v>
      </c>
      <c r="E585" s="11">
        <f t="shared" si="9"/>
        <v>8</v>
      </c>
      <c r="F585" s="11" t="str">
        <f>INDEX(Seasons[Season],MATCH(Calendar[[#This Row],[Date]],Seasons[Date],1),1)</f>
        <v>Summer</v>
      </c>
      <c r="G585" s="18">
        <f>INDEX(Seasons[SeasonSort],MATCH(Calendar[[#This Row],[Date]],Seasons[Date],1),1)</f>
        <v>2</v>
      </c>
    </row>
    <row r="586" spans="1:7" x14ac:dyDescent="0.25">
      <c r="A586" s="7">
        <v>41859</v>
      </c>
      <c r="B586" s="8" t="str">
        <f>TEXT(Calendar[[#This Row],[Date]],"mmm")</f>
        <v>Aug</v>
      </c>
      <c r="C586" s="9" t="str">
        <f>TEXT(Calendar[[#This Row],[Date]],"mmmm")</f>
        <v>August</v>
      </c>
      <c r="D586" s="10">
        <f>YEAR(Calendar[[#This Row],[Date]])</f>
        <v>2014</v>
      </c>
      <c r="E586" s="11">
        <f t="shared" si="9"/>
        <v>8</v>
      </c>
      <c r="F586" s="11" t="str">
        <f>INDEX(Seasons[Season],MATCH(Calendar[[#This Row],[Date]],Seasons[Date],1),1)</f>
        <v>Summer</v>
      </c>
      <c r="G586" s="18">
        <f>INDEX(Seasons[SeasonSort],MATCH(Calendar[[#This Row],[Date]],Seasons[Date],1),1)</f>
        <v>2</v>
      </c>
    </row>
    <row r="587" spans="1:7" x14ac:dyDescent="0.25">
      <c r="A587" s="7">
        <v>41860</v>
      </c>
      <c r="B587" s="8" t="str">
        <f>TEXT(Calendar[[#This Row],[Date]],"mmm")</f>
        <v>Aug</v>
      </c>
      <c r="C587" s="9" t="str">
        <f>TEXT(Calendar[[#This Row],[Date]],"mmmm")</f>
        <v>August</v>
      </c>
      <c r="D587" s="10">
        <f>YEAR(Calendar[[#This Row],[Date]])</f>
        <v>2014</v>
      </c>
      <c r="E587" s="11">
        <f t="shared" si="9"/>
        <v>8</v>
      </c>
      <c r="F587" s="11" t="str">
        <f>INDEX(Seasons[Season],MATCH(Calendar[[#This Row],[Date]],Seasons[Date],1),1)</f>
        <v>Summer</v>
      </c>
      <c r="G587" s="18">
        <f>INDEX(Seasons[SeasonSort],MATCH(Calendar[[#This Row],[Date]],Seasons[Date],1),1)</f>
        <v>2</v>
      </c>
    </row>
    <row r="588" spans="1:7" x14ac:dyDescent="0.25">
      <c r="A588" s="7">
        <v>41861</v>
      </c>
      <c r="B588" s="8" t="str">
        <f>TEXT(Calendar[[#This Row],[Date]],"mmm")</f>
        <v>Aug</v>
      </c>
      <c r="C588" s="9" t="str">
        <f>TEXT(Calendar[[#This Row],[Date]],"mmmm")</f>
        <v>August</v>
      </c>
      <c r="D588" s="10">
        <f>YEAR(Calendar[[#This Row],[Date]])</f>
        <v>2014</v>
      </c>
      <c r="E588" s="11">
        <f t="shared" si="9"/>
        <v>8</v>
      </c>
      <c r="F588" s="11" t="str">
        <f>INDEX(Seasons[Season],MATCH(Calendar[[#This Row],[Date]],Seasons[Date],1),1)</f>
        <v>Summer</v>
      </c>
      <c r="G588" s="18">
        <f>INDEX(Seasons[SeasonSort],MATCH(Calendar[[#This Row],[Date]],Seasons[Date],1),1)</f>
        <v>2</v>
      </c>
    </row>
    <row r="589" spans="1:7" x14ac:dyDescent="0.25">
      <c r="A589" s="7">
        <v>41862</v>
      </c>
      <c r="B589" s="8" t="str">
        <f>TEXT(Calendar[[#This Row],[Date]],"mmm")</f>
        <v>Aug</v>
      </c>
      <c r="C589" s="9" t="str">
        <f>TEXT(Calendar[[#This Row],[Date]],"mmmm")</f>
        <v>August</v>
      </c>
      <c r="D589" s="10">
        <f>YEAR(Calendar[[#This Row],[Date]])</f>
        <v>2014</v>
      </c>
      <c r="E589" s="11">
        <f t="shared" si="9"/>
        <v>8</v>
      </c>
      <c r="F589" s="11" t="str">
        <f>INDEX(Seasons[Season],MATCH(Calendar[[#This Row],[Date]],Seasons[Date],1),1)</f>
        <v>Summer</v>
      </c>
      <c r="G589" s="18">
        <f>INDEX(Seasons[SeasonSort],MATCH(Calendar[[#This Row],[Date]],Seasons[Date],1),1)</f>
        <v>2</v>
      </c>
    </row>
    <row r="590" spans="1:7" x14ac:dyDescent="0.25">
      <c r="A590" s="7">
        <v>41863</v>
      </c>
      <c r="B590" s="8" t="str">
        <f>TEXT(Calendar[[#This Row],[Date]],"mmm")</f>
        <v>Aug</v>
      </c>
      <c r="C590" s="9" t="str">
        <f>TEXT(Calendar[[#This Row],[Date]],"mmmm")</f>
        <v>August</v>
      </c>
      <c r="D590" s="10">
        <f>YEAR(Calendar[[#This Row],[Date]])</f>
        <v>2014</v>
      </c>
      <c r="E590" s="11">
        <f t="shared" si="9"/>
        <v>8</v>
      </c>
      <c r="F590" s="11" t="str">
        <f>INDEX(Seasons[Season],MATCH(Calendar[[#This Row],[Date]],Seasons[Date],1),1)</f>
        <v>Summer</v>
      </c>
      <c r="G590" s="18">
        <f>INDEX(Seasons[SeasonSort],MATCH(Calendar[[#This Row],[Date]],Seasons[Date],1),1)</f>
        <v>2</v>
      </c>
    </row>
    <row r="591" spans="1:7" x14ac:dyDescent="0.25">
      <c r="A591" s="7">
        <v>41864</v>
      </c>
      <c r="B591" s="8" t="str">
        <f>TEXT(Calendar[[#This Row],[Date]],"mmm")</f>
        <v>Aug</v>
      </c>
      <c r="C591" s="9" t="str">
        <f>TEXT(Calendar[[#This Row],[Date]],"mmmm")</f>
        <v>August</v>
      </c>
      <c r="D591" s="10">
        <f>YEAR(Calendar[[#This Row],[Date]])</f>
        <v>2014</v>
      </c>
      <c r="E591" s="11">
        <f t="shared" si="9"/>
        <v>8</v>
      </c>
      <c r="F591" s="11" t="str">
        <f>INDEX(Seasons[Season],MATCH(Calendar[[#This Row],[Date]],Seasons[Date],1),1)</f>
        <v>Summer</v>
      </c>
      <c r="G591" s="18">
        <f>INDEX(Seasons[SeasonSort],MATCH(Calendar[[#This Row],[Date]],Seasons[Date],1),1)</f>
        <v>2</v>
      </c>
    </row>
    <row r="592" spans="1:7" x14ac:dyDescent="0.25">
      <c r="A592" s="7">
        <v>41865</v>
      </c>
      <c r="B592" s="8" t="str">
        <f>TEXT(Calendar[[#This Row],[Date]],"mmm")</f>
        <v>Aug</v>
      </c>
      <c r="C592" s="9" t="str">
        <f>TEXT(Calendar[[#This Row],[Date]],"mmmm")</f>
        <v>August</v>
      </c>
      <c r="D592" s="10">
        <f>YEAR(Calendar[[#This Row],[Date]])</f>
        <v>2014</v>
      </c>
      <c r="E592" s="11">
        <f t="shared" si="9"/>
        <v>8</v>
      </c>
      <c r="F592" s="11" t="str">
        <f>INDEX(Seasons[Season],MATCH(Calendar[[#This Row],[Date]],Seasons[Date],1),1)</f>
        <v>Summer</v>
      </c>
      <c r="G592" s="18">
        <f>INDEX(Seasons[SeasonSort],MATCH(Calendar[[#This Row],[Date]],Seasons[Date],1),1)</f>
        <v>2</v>
      </c>
    </row>
    <row r="593" spans="1:7" x14ac:dyDescent="0.25">
      <c r="A593" s="7">
        <v>41866</v>
      </c>
      <c r="B593" s="8" t="str">
        <f>TEXT(Calendar[[#This Row],[Date]],"mmm")</f>
        <v>Aug</v>
      </c>
      <c r="C593" s="9" t="str">
        <f>TEXT(Calendar[[#This Row],[Date]],"mmmm")</f>
        <v>August</v>
      </c>
      <c r="D593" s="10">
        <f>YEAR(Calendar[[#This Row],[Date]])</f>
        <v>2014</v>
      </c>
      <c r="E593" s="11">
        <f t="shared" si="9"/>
        <v>8</v>
      </c>
      <c r="F593" s="11" t="str">
        <f>INDEX(Seasons[Season],MATCH(Calendar[[#This Row],[Date]],Seasons[Date],1),1)</f>
        <v>Summer</v>
      </c>
      <c r="G593" s="18">
        <f>INDEX(Seasons[SeasonSort],MATCH(Calendar[[#This Row],[Date]],Seasons[Date],1),1)</f>
        <v>2</v>
      </c>
    </row>
    <row r="594" spans="1:7" x14ac:dyDescent="0.25">
      <c r="A594" s="7">
        <v>41867</v>
      </c>
      <c r="B594" s="8" t="str">
        <f>TEXT(Calendar[[#This Row],[Date]],"mmm")</f>
        <v>Aug</v>
      </c>
      <c r="C594" s="9" t="str">
        <f>TEXT(Calendar[[#This Row],[Date]],"mmmm")</f>
        <v>August</v>
      </c>
      <c r="D594" s="10">
        <f>YEAR(Calendar[[#This Row],[Date]])</f>
        <v>2014</v>
      </c>
      <c r="E594" s="11">
        <f t="shared" si="9"/>
        <v>8</v>
      </c>
      <c r="F594" s="11" t="str">
        <f>INDEX(Seasons[Season],MATCH(Calendar[[#This Row],[Date]],Seasons[Date],1),1)</f>
        <v>Summer</v>
      </c>
      <c r="G594" s="18">
        <f>INDEX(Seasons[SeasonSort],MATCH(Calendar[[#This Row],[Date]],Seasons[Date],1),1)</f>
        <v>2</v>
      </c>
    </row>
    <row r="595" spans="1:7" x14ac:dyDescent="0.25">
      <c r="A595" s="7">
        <v>41868</v>
      </c>
      <c r="B595" s="8" t="str">
        <f>TEXT(Calendar[[#This Row],[Date]],"mmm")</f>
        <v>Aug</v>
      </c>
      <c r="C595" s="9" t="str">
        <f>TEXT(Calendar[[#This Row],[Date]],"mmmm")</f>
        <v>August</v>
      </c>
      <c r="D595" s="10">
        <f>YEAR(Calendar[[#This Row],[Date]])</f>
        <v>2014</v>
      </c>
      <c r="E595" s="11">
        <f t="shared" si="9"/>
        <v>8</v>
      </c>
      <c r="F595" s="11" t="str">
        <f>INDEX(Seasons[Season],MATCH(Calendar[[#This Row],[Date]],Seasons[Date],1),1)</f>
        <v>Summer</v>
      </c>
      <c r="G595" s="18">
        <f>INDEX(Seasons[SeasonSort],MATCH(Calendar[[#This Row],[Date]],Seasons[Date],1),1)</f>
        <v>2</v>
      </c>
    </row>
    <row r="596" spans="1:7" x14ac:dyDescent="0.25">
      <c r="A596" s="7">
        <v>41869</v>
      </c>
      <c r="B596" s="8" t="str">
        <f>TEXT(Calendar[[#This Row],[Date]],"mmm")</f>
        <v>Aug</v>
      </c>
      <c r="C596" s="9" t="str">
        <f>TEXT(Calendar[[#This Row],[Date]],"mmmm")</f>
        <v>August</v>
      </c>
      <c r="D596" s="10">
        <f>YEAR(Calendar[[#This Row],[Date]])</f>
        <v>2014</v>
      </c>
      <c r="E596" s="11">
        <f t="shared" si="9"/>
        <v>8</v>
      </c>
      <c r="F596" s="11" t="str">
        <f>INDEX(Seasons[Season],MATCH(Calendar[[#This Row],[Date]],Seasons[Date],1),1)</f>
        <v>Summer</v>
      </c>
      <c r="G596" s="18">
        <f>INDEX(Seasons[SeasonSort],MATCH(Calendar[[#This Row],[Date]],Seasons[Date],1),1)</f>
        <v>2</v>
      </c>
    </row>
    <row r="597" spans="1:7" x14ac:dyDescent="0.25">
      <c r="A597" s="7">
        <v>41870</v>
      </c>
      <c r="B597" s="8" t="str">
        <f>TEXT(Calendar[[#This Row],[Date]],"mmm")</f>
        <v>Aug</v>
      </c>
      <c r="C597" s="9" t="str">
        <f>TEXT(Calendar[[#This Row],[Date]],"mmmm")</f>
        <v>August</v>
      </c>
      <c r="D597" s="10">
        <f>YEAR(Calendar[[#This Row],[Date]])</f>
        <v>2014</v>
      </c>
      <c r="E597" s="11">
        <f t="shared" si="9"/>
        <v>8</v>
      </c>
      <c r="F597" s="11" t="str">
        <f>INDEX(Seasons[Season],MATCH(Calendar[[#This Row],[Date]],Seasons[Date],1),1)</f>
        <v>Summer</v>
      </c>
      <c r="G597" s="18">
        <f>INDEX(Seasons[SeasonSort],MATCH(Calendar[[#This Row],[Date]],Seasons[Date],1),1)</f>
        <v>2</v>
      </c>
    </row>
    <row r="598" spans="1:7" x14ac:dyDescent="0.25">
      <c r="A598" s="7">
        <v>41871</v>
      </c>
      <c r="B598" s="8" t="str">
        <f>TEXT(Calendar[[#This Row],[Date]],"mmm")</f>
        <v>Aug</v>
      </c>
      <c r="C598" s="9" t="str">
        <f>TEXT(Calendar[[#This Row],[Date]],"mmmm")</f>
        <v>August</v>
      </c>
      <c r="D598" s="10">
        <f>YEAR(Calendar[[#This Row],[Date]])</f>
        <v>2014</v>
      </c>
      <c r="E598" s="11">
        <f t="shared" si="9"/>
        <v>8</v>
      </c>
      <c r="F598" s="11" t="str">
        <f>INDEX(Seasons[Season],MATCH(Calendar[[#This Row],[Date]],Seasons[Date],1),1)</f>
        <v>Summer</v>
      </c>
      <c r="G598" s="18">
        <f>INDEX(Seasons[SeasonSort],MATCH(Calendar[[#This Row],[Date]],Seasons[Date],1),1)</f>
        <v>2</v>
      </c>
    </row>
    <row r="599" spans="1:7" x14ac:dyDescent="0.25">
      <c r="A599" s="7">
        <v>41872</v>
      </c>
      <c r="B599" s="8" t="str">
        <f>TEXT(Calendar[[#This Row],[Date]],"mmm")</f>
        <v>Aug</v>
      </c>
      <c r="C599" s="9" t="str">
        <f>TEXT(Calendar[[#This Row],[Date]],"mmmm")</f>
        <v>August</v>
      </c>
      <c r="D599" s="10">
        <f>YEAR(Calendar[[#This Row],[Date]])</f>
        <v>2014</v>
      </c>
      <c r="E599" s="11">
        <f t="shared" si="9"/>
        <v>8</v>
      </c>
      <c r="F599" s="11" t="str">
        <f>INDEX(Seasons[Season],MATCH(Calendar[[#This Row],[Date]],Seasons[Date],1),1)</f>
        <v>Summer</v>
      </c>
      <c r="G599" s="18">
        <f>INDEX(Seasons[SeasonSort],MATCH(Calendar[[#This Row],[Date]],Seasons[Date],1),1)</f>
        <v>2</v>
      </c>
    </row>
    <row r="600" spans="1:7" x14ac:dyDescent="0.25">
      <c r="A600" s="7">
        <v>41873</v>
      </c>
      <c r="B600" s="8" t="str">
        <f>TEXT(Calendar[[#This Row],[Date]],"mmm")</f>
        <v>Aug</v>
      </c>
      <c r="C600" s="9" t="str">
        <f>TEXT(Calendar[[#This Row],[Date]],"mmmm")</f>
        <v>August</v>
      </c>
      <c r="D600" s="10">
        <f>YEAR(Calendar[[#This Row],[Date]])</f>
        <v>2014</v>
      </c>
      <c r="E600" s="11">
        <f t="shared" si="9"/>
        <v>8</v>
      </c>
      <c r="F600" s="11" t="str">
        <f>INDEX(Seasons[Season],MATCH(Calendar[[#This Row],[Date]],Seasons[Date],1),1)</f>
        <v>Summer</v>
      </c>
      <c r="G600" s="18">
        <f>INDEX(Seasons[SeasonSort],MATCH(Calendar[[#This Row],[Date]],Seasons[Date],1),1)</f>
        <v>2</v>
      </c>
    </row>
    <row r="601" spans="1:7" x14ac:dyDescent="0.25">
      <c r="A601" s="7">
        <v>41874</v>
      </c>
      <c r="B601" s="8" t="str">
        <f>TEXT(Calendar[[#This Row],[Date]],"mmm")</f>
        <v>Aug</v>
      </c>
      <c r="C601" s="9" t="str">
        <f>TEXT(Calendar[[#This Row],[Date]],"mmmm")</f>
        <v>August</v>
      </c>
      <c r="D601" s="10">
        <f>YEAR(Calendar[[#This Row],[Date]])</f>
        <v>2014</v>
      </c>
      <c r="E601" s="11">
        <f t="shared" si="9"/>
        <v>8</v>
      </c>
      <c r="F601" s="11" t="str">
        <f>INDEX(Seasons[Season],MATCH(Calendar[[#This Row],[Date]],Seasons[Date],1),1)</f>
        <v>Summer</v>
      </c>
      <c r="G601" s="18">
        <f>INDEX(Seasons[SeasonSort],MATCH(Calendar[[#This Row],[Date]],Seasons[Date],1),1)</f>
        <v>2</v>
      </c>
    </row>
    <row r="602" spans="1:7" x14ac:dyDescent="0.25">
      <c r="A602" s="7">
        <v>41875</v>
      </c>
      <c r="B602" s="8" t="str">
        <f>TEXT(Calendar[[#This Row],[Date]],"mmm")</f>
        <v>Aug</v>
      </c>
      <c r="C602" s="9" t="str">
        <f>TEXT(Calendar[[#This Row],[Date]],"mmmm")</f>
        <v>August</v>
      </c>
      <c r="D602" s="10">
        <f>YEAR(Calendar[[#This Row],[Date]])</f>
        <v>2014</v>
      </c>
      <c r="E602" s="11">
        <f t="shared" si="9"/>
        <v>8</v>
      </c>
      <c r="F602" s="11" t="str">
        <f>INDEX(Seasons[Season],MATCH(Calendar[[#This Row],[Date]],Seasons[Date],1),1)</f>
        <v>Summer</v>
      </c>
      <c r="G602" s="18">
        <f>INDEX(Seasons[SeasonSort],MATCH(Calendar[[#This Row],[Date]],Seasons[Date],1),1)</f>
        <v>2</v>
      </c>
    </row>
    <row r="603" spans="1:7" x14ac:dyDescent="0.25">
      <c r="A603" s="7">
        <v>41876</v>
      </c>
      <c r="B603" s="8" t="str">
        <f>TEXT(Calendar[[#This Row],[Date]],"mmm")</f>
        <v>Aug</v>
      </c>
      <c r="C603" s="9" t="str">
        <f>TEXT(Calendar[[#This Row],[Date]],"mmmm")</f>
        <v>August</v>
      </c>
      <c r="D603" s="10">
        <f>YEAR(Calendar[[#This Row],[Date]])</f>
        <v>2014</v>
      </c>
      <c r="E603" s="11">
        <f t="shared" si="9"/>
        <v>8</v>
      </c>
      <c r="F603" s="11" t="str">
        <f>INDEX(Seasons[Season],MATCH(Calendar[[#This Row],[Date]],Seasons[Date],1),1)</f>
        <v>Summer</v>
      </c>
      <c r="G603" s="18">
        <f>INDEX(Seasons[SeasonSort],MATCH(Calendar[[#This Row],[Date]],Seasons[Date],1),1)</f>
        <v>2</v>
      </c>
    </row>
    <row r="604" spans="1:7" x14ac:dyDescent="0.25">
      <c r="A604" s="7">
        <v>41877</v>
      </c>
      <c r="B604" s="8" t="str">
        <f>TEXT(Calendar[[#This Row],[Date]],"mmm")</f>
        <v>Aug</v>
      </c>
      <c r="C604" s="9" t="str">
        <f>TEXT(Calendar[[#This Row],[Date]],"mmmm")</f>
        <v>August</v>
      </c>
      <c r="D604" s="10">
        <f>YEAR(Calendar[[#This Row],[Date]])</f>
        <v>2014</v>
      </c>
      <c r="E604" s="11">
        <f t="shared" si="9"/>
        <v>8</v>
      </c>
      <c r="F604" s="11" t="str">
        <f>INDEX(Seasons[Season],MATCH(Calendar[[#This Row],[Date]],Seasons[Date],1),1)</f>
        <v>Summer</v>
      </c>
      <c r="G604" s="18">
        <f>INDEX(Seasons[SeasonSort],MATCH(Calendar[[#This Row],[Date]],Seasons[Date],1),1)</f>
        <v>2</v>
      </c>
    </row>
    <row r="605" spans="1:7" x14ac:dyDescent="0.25">
      <c r="A605" s="7">
        <v>41878</v>
      </c>
      <c r="B605" s="8" t="str">
        <f>TEXT(Calendar[[#This Row],[Date]],"mmm")</f>
        <v>Aug</v>
      </c>
      <c r="C605" s="9" t="str">
        <f>TEXT(Calendar[[#This Row],[Date]],"mmmm")</f>
        <v>August</v>
      </c>
      <c r="D605" s="10">
        <f>YEAR(Calendar[[#This Row],[Date]])</f>
        <v>2014</v>
      </c>
      <c r="E605" s="11">
        <f t="shared" si="9"/>
        <v>8</v>
      </c>
      <c r="F605" s="11" t="str">
        <f>INDEX(Seasons[Season],MATCH(Calendar[[#This Row],[Date]],Seasons[Date],1),1)</f>
        <v>Summer</v>
      </c>
      <c r="G605" s="18">
        <f>INDEX(Seasons[SeasonSort],MATCH(Calendar[[#This Row],[Date]],Seasons[Date],1),1)</f>
        <v>2</v>
      </c>
    </row>
    <row r="606" spans="1:7" x14ac:dyDescent="0.25">
      <c r="A606" s="7">
        <v>41879</v>
      </c>
      <c r="B606" s="8" t="str">
        <f>TEXT(Calendar[[#This Row],[Date]],"mmm")</f>
        <v>Aug</v>
      </c>
      <c r="C606" s="9" t="str">
        <f>TEXT(Calendar[[#This Row],[Date]],"mmmm")</f>
        <v>August</v>
      </c>
      <c r="D606" s="10">
        <f>YEAR(Calendar[[#This Row],[Date]])</f>
        <v>2014</v>
      </c>
      <c r="E606" s="11">
        <f t="shared" si="9"/>
        <v>8</v>
      </c>
      <c r="F606" s="11" t="str">
        <f>INDEX(Seasons[Season],MATCH(Calendar[[#This Row],[Date]],Seasons[Date],1),1)</f>
        <v>Summer</v>
      </c>
      <c r="G606" s="18">
        <f>INDEX(Seasons[SeasonSort],MATCH(Calendar[[#This Row],[Date]],Seasons[Date],1),1)</f>
        <v>2</v>
      </c>
    </row>
    <row r="607" spans="1:7" x14ac:dyDescent="0.25">
      <c r="A607" s="7">
        <v>41880</v>
      </c>
      <c r="B607" s="8" t="str">
        <f>TEXT(Calendar[[#This Row],[Date]],"mmm")</f>
        <v>Aug</v>
      </c>
      <c r="C607" s="9" t="str">
        <f>TEXT(Calendar[[#This Row],[Date]],"mmmm")</f>
        <v>August</v>
      </c>
      <c r="D607" s="10">
        <f>YEAR(Calendar[[#This Row],[Date]])</f>
        <v>2014</v>
      </c>
      <c r="E607" s="11">
        <f t="shared" si="9"/>
        <v>8</v>
      </c>
      <c r="F607" s="11" t="str">
        <f>INDEX(Seasons[Season],MATCH(Calendar[[#This Row],[Date]],Seasons[Date],1),1)</f>
        <v>Summer</v>
      </c>
      <c r="G607" s="18">
        <f>INDEX(Seasons[SeasonSort],MATCH(Calendar[[#This Row],[Date]],Seasons[Date],1),1)</f>
        <v>2</v>
      </c>
    </row>
    <row r="608" spans="1:7" x14ac:dyDescent="0.25">
      <c r="A608" s="7">
        <v>41881</v>
      </c>
      <c r="B608" s="8" t="str">
        <f>TEXT(Calendar[[#This Row],[Date]],"mmm")</f>
        <v>Aug</v>
      </c>
      <c r="C608" s="9" t="str">
        <f>TEXT(Calendar[[#This Row],[Date]],"mmmm")</f>
        <v>August</v>
      </c>
      <c r="D608" s="10">
        <f>YEAR(Calendar[[#This Row],[Date]])</f>
        <v>2014</v>
      </c>
      <c r="E608" s="11">
        <f t="shared" si="9"/>
        <v>8</v>
      </c>
      <c r="F608" s="11" t="str">
        <f>INDEX(Seasons[Season],MATCH(Calendar[[#This Row],[Date]],Seasons[Date],1),1)</f>
        <v>Summer</v>
      </c>
      <c r="G608" s="18">
        <f>INDEX(Seasons[SeasonSort],MATCH(Calendar[[#This Row],[Date]],Seasons[Date],1),1)</f>
        <v>2</v>
      </c>
    </row>
    <row r="609" spans="1:7" x14ac:dyDescent="0.25">
      <c r="A609" s="7">
        <v>41882</v>
      </c>
      <c r="B609" s="8" t="str">
        <f>TEXT(Calendar[[#This Row],[Date]],"mmm")</f>
        <v>Aug</v>
      </c>
      <c r="C609" s="9" t="str">
        <f>TEXT(Calendar[[#This Row],[Date]],"mmmm")</f>
        <v>August</v>
      </c>
      <c r="D609" s="10">
        <f>YEAR(Calendar[[#This Row],[Date]])</f>
        <v>2014</v>
      </c>
      <c r="E609" s="11">
        <f t="shared" si="9"/>
        <v>8</v>
      </c>
      <c r="F609" s="11" t="str">
        <f>INDEX(Seasons[Season],MATCH(Calendar[[#This Row],[Date]],Seasons[Date],1),1)</f>
        <v>Summer</v>
      </c>
      <c r="G609" s="18">
        <f>INDEX(Seasons[SeasonSort],MATCH(Calendar[[#This Row],[Date]],Seasons[Date],1),1)</f>
        <v>2</v>
      </c>
    </row>
    <row r="610" spans="1:7" x14ac:dyDescent="0.25">
      <c r="A610" s="7">
        <v>41883</v>
      </c>
      <c r="B610" s="8" t="str">
        <f>TEXT(Calendar[[#This Row],[Date]],"mmm")</f>
        <v>Sep</v>
      </c>
      <c r="C610" s="9" t="str">
        <f>TEXT(Calendar[[#This Row],[Date]],"mmmm")</f>
        <v>September</v>
      </c>
      <c r="D610" s="10">
        <f>YEAR(Calendar[[#This Row],[Date]])</f>
        <v>2014</v>
      </c>
      <c r="E610" s="11">
        <f t="shared" si="9"/>
        <v>9</v>
      </c>
      <c r="F610" s="11" t="str">
        <f>INDEX(Seasons[Season],MATCH(Calendar[[#This Row],[Date]],Seasons[Date],1),1)</f>
        <v>Summer</v>
      </c>
      <c r="G610" s="18">
        <f>INDEX(Seasons[SeasonSort],MATCH(Calendar[[#This Row],[Date]],Seasons[Date],1),1)</f>
        <v>2</v>
      </c>
    </row>
    <row r="611" spans="1:7" x14ac:dyDescent="0.25">
      <c r="A611" s="7">
        <v>41884</v>
      </c>
      <c r="B611" s="8" t="str">
        <f>TEXT(Calendar[[#This Row],[Date]],"mmm")</f>
        <v>Sep</v>
      </c>
      <c r="C611" s="9" t="str">
        <f>TEXT(Calendar[[#This Row],[Date]],"mmmm")</f>
        <v>September</v>
      </c>
      <c r="D611" s="10">
        <f>YEAR(Calendar[[#This Row],[Date]])</f>
        <v>2014</v>
      </c>
      <c r="E611" s="11">
        <f t="shared" si="9"/>
        <v>9</v>
      </c>
      <c r="F611" s="11" t="str">
        <f>INDEX(Seasons[Season],MATCH(Calendar[[#This Row],[Date]],Seasons[Date],1),1)</f>
        <v>Summer</v>
      </c>
      <c r="G611" s="18">
        <f>INDEX(Seasons[SeasonSort],MATCH(Calendar[[#This Row],[Date]],Seasons[Date],1),1)</f>
        <v>2</v>
      </c>
    </row>
    <row r="612" spans="1:7" x14ac:dyDescent="0.25">
      <c r="A612" s="7">
        <v>41885</v>
      </c>
      <c r="B612" s="8" t="str">
        <f>TEXT(Calendar[[#This Row],[Date]],"mmm")</f>
        <v>Sep</v>
      </c>
      <c r="C612" s="9" t="str">
        <f>TEXT(Calendar[[#This Row],[Date]],"mmmm")</f>
        <v>September</v>
      </c>
      <c r="D612" s="10">
        <f>YEAR(Calendar[[#This Row],[Date]])</f>
        <v>2014</v>
      </c>
      <c r="E612" s="11">
        <f t="shared" si="9"/>
        <v>9</v>
      </c>
      <c r="F612" s="11" t="str">
        <f>INDEX(Seasons[Season],MATCH(Calendar[[#This Row],[Date]],Seasons[Date],1),1)</f>
        <v>Summer</v>
      </c>
      <c r="G612" s="18">
        <f>INDEX(Seasons[SeasonSort],MATCH(Calendar[[#This Row],[Date]],Seasons[Date],1),1)</f>
        <v>2</v>
      </c>
    </row>
    <row r="613" spans="1:7" x14ac:dyDescent="0.25">
      <c r="A613" s="7">
        <v>41886</v>
      </c>
      <c r="B613" s="8" t="str">
        <f>TEXT(Calendar[[#This Row],[Date]],"mmm")</f>
        <v>Sep</v>
      </c>
      <c r="C613" s="9" t="str">
        <f>TEXT(Calendar[[#This Row],[Date]],"mmmm")</f>
        <v>September</v>
      </c>
      <c r="D613" s="10">
        <f>YEAR(Calendar[[#This Row],[Date]])</f>
        <v>2014</v>
      </c>
      <c r="E613" s="11">
        <f t="shared" si="9"/>
        <v>9</v>
      </c>
      <c r="F613" s="11" t="str">
        <f>INDEX(Seasons[Season],MATCH(Calendar[[#This Row],[Date]],Seasons[Date],1),1)</f>
        <v>Summer</v>
      </c>
      <c r="G613" s="18">
        <f>INDEX(Seasons[SeasonSort],MATCH(Calendar[[#This Row],[Date]],Seasons[Date],1),1)</f>
        <v>2</v>
      </c>
    </row>
    <row r="614" spans="1:7" x14ac:dyDescent="0.25">
      <c r="A614" s="7">
        <v>41887</v>
      </c>
      <c r="B614" s="8" t="str">
        <f>TEXT(Calendar[[#This Row],[Date]],"mmm")</f>
        <v>Sep</v>
      </c>
      <c r="C614" s="9" t="str">
        <f>TEXT(Calendar[[#This Row],[Date]],"mmmm")</f>
        <v>September</v>
      </c>
      <c r="D614" s="10">
        <f>YEAR(Calendar[[#This Row],[Date]])</f>
        <v>2014</v>
      </c>
      <c r="E614" s="11">
        <f t="shared" si="9"/>
        <v>9</v>
      </c>
      <c r="F614" s="11" t="str">
        <f>INDEX(Seasons[Season],MATCH(Calendar[[#This Row],[Date]],Seasons[Date],1),1)</f>
        <v>Summer</v>
      </c>
      <c r="G614" s="18">
        <f>INDEX(Seasons[SeasonSort],MATCH(Calendar[[#This Row],[Date]],Seasons[Date],1),1)</f>
        <v>2</v>
      </c>
    </row>
    <row r="615" spans="1:7" x14ac:dyDescent="0.25">
      <c r="A615" s="7">
        <v>41888</v>
      </c>
      <c r="B615" s="8" t="str">
        <f>TEXT(Calendar[[#This Row],[Date]],"mmm")</f>
        <v>Sep</v>
      </c>
      <c r="C615" s="9" t="str">
        <f>TEXT(Calendar[[#This Row],[Date]],"mmmm")</f>
        <v>September</v>
      </c>
      <c r="D615" s="10">
        <f>YEAR(Calendar[[#This Row],[Date]])</f>
        <v>2014</v>
      </c>
      <c r="E615" s="11">
        <f t="shared" si="9"/>
        <v>9</v>
      </c>
      <c r="F615" s="11" t="str">
        <f>INDEX(Seasons[Season],MATCH(Calendar[[#This Row],[Date]],Seasons[Date],1),1)</f>
        <v>Summer</v>
      </c>
      <c r="G615" s="18">
        <f>INDEX(Seasons[SeasonSort],MATCH(Calendar[[#This Row],[Date]],Seasons[Date],1),1)</f>
        <v>2</v>
      </c>
    </row>
    <row r="616" spans="1:7" x14ac:dyDescent="0.25">
      <c r="A616" s="7">
        <v>41889</v>
      </c>
      <c r="B616" s="8" t="str">
        <f>TEXT(Calendar[[#This Row],[Date]],"mmm")</f>
        <v>Sep</v>
      </c>
      <c r="C616" s="9" t="str">
        <f>TEXT(Calendar[[#This Row],[Date]],"mmmm")</f>
        <v>September</v>
      </c>
      <c r="D616" s="10">
        <f>YEAR(Calendar[[#This Row],[Date]])</f>
        <v>2014</v>
      </c>
      <c r="E616" s="11">
        <f t="shared" si="9"/>
        <v>9</v>
      </c>
      <c r="F616" s="11" t="str">
        <f>INDEX(Seasons[Season],MATCH(Calendar[[#This Row],[Date]],Seasons[Date],1),1)</f>
        <v>Summer</v>
      </c>
      <c r="G616" s="18">
        <f>INDEX(Seasons[SeasonSort],MATCH(Calendar[[#This Row],[Date]],Seasons[Date],1),1)</f>
        <v>2</v>
      </c>
    </row>
    <row r="617" spans="1:7" x14ac:dyDescent="0.25">
      <c r="A617" s="7">
        <v>41890</v>
      </c>
      <c r="B617" s="8" t="str">
        <f>TEXT(Calendar[[#This Row],[Date]],"mmm")</f>
        <v>Sep</v>
      </c>
      <c r="C617" s="9" t="str">
        <f>TEXT(Calendar[[#This Row],[Date]],"mmmm")</f>
        <v>September</v>
      </c>
      <c r="D617" s="10">
        <f>YEAR(Calendar[[#This Row],[Date]])</f>
        <v>2014</v>
      </c>
      <c r="E617" s="11">
        <f t="shared" si="9"/>
        <v>9</v>
      </c>
      <c r="F617" s="11" t="str">
        <f>INDEX(Seasons[Season],MATCH(Calendar[[#This Row],[Date]],Seasons[Date],1),1)</f>
        <v>Summer</v>
      </c>
      <c r="G617" s="18">
        <f>INDEX(Seasons[SeasonSort],MATCH(Calendar[[#This Row],[Date]],Seasons[Date],1),1)</f>
        <v>2</v>
      </c>
    </row>
    <row r="618" spans="1:7" x14ac:dyDescent="0.25">
      <c r="A618" s="7">
        <v>41891</v>
      </c>
      <c r="B618" s="8" t="str">
        <f>TEXT(Calendar[[#This Row],[Date]],"mmm")</f>
        <v>Sep</v>
      </c>
      <c r="C618" s="9" t="str">
        <f>TEXT(Calendar[[#This Row],[Date]],"mmmm")</f>
        <v>September</v>
      </c>
      <c r="D618" s="10">
        <f>YEAR(Calendar[[#This Row],[Date]])</f>
        <v>2014</v>
      </c>
      <c r="E618" s="11">
        <f t="shared" si="9"/>
        <v>9</v>
      </c>
      <c r="F618" s="11" t="str">
        <f>INDEX(Seasons[Season],MATCH(Calendar[[#This Row],[Date]],Seasons[Date],1),1)</f>
        <v>Summer</v>
      </c>
      <c r="G618" s="18">
        <f>INDEX(Seasons[SeasonSort],MATCH(Calendar[[#This Row],[Date]],Seasons[Date],1),1)</f>
        <v>2</v>
      </c>
    </row>
    <row r="619" spans="1:7" x14ac:dyDescent="0.25">
      <c r="A619" s="7">
        <v>41892</v>
      </c>
      <c r="B619" s="8" t="str">
        <f>TEXT(Calendar[[#This Row],[Date]],"mmm")</f>
        <v>Sep</v>
      </c>
      <c r="C619" s="9" t="str">
        <f>TEXT(Calendar[[#This Row],[Date]],"mmmm")</f>
        <v>September</v>
      </c>
      <c r="D619" s="10">
        <f>YEAR(Calendar[[#This Row],[Date]])</f>
        <v>2014</v>
      </c>
      <c r="E619" s="11">
        <f t="shared" si="9"/>
        <v>9</v>
      </c>
      <c r="F619" s="11" t="str">
        <f>INDEX(Seasons[Season],MATCH(Calendar[[#This Row],[Date]],Seasons[Date],1),1)</f>
        <v>Summer</v>
      </c>
      <c r="G619" s="18">
        <f>INDEX(Seasons[SeasonSort],MATCH(Calendar[[#This Row],[Date]],Seasons[Date],1),1)</f>
        <v>2</v>
      </c>
    </row>
    <row r="620" spans="1:7" x14ac:dyDescent="0.25">
      <c r="A620" s="7">
        <v>41893</v>
      </c>
      <c r="B620" s="8" t="str">
        <f>TEXT(Calendar[[#This Row],[Date]],"mmm")</f>
        <v>Sep</v>
      </c>
      <c r="C620" s="9" t="str">
        <f>TEXT(Calendar[[#This Row],[Date]],"mmmm")</f>
        <v>September</v>
      </c>
      <c r="D620" s="10">
        <f>YEAR(Calendar[[#This Row],[Date]])</f>
        <v>2014</v>
      </c>
      <c r="E620" s="11">
        <f t="shared" si="9"/>
        <v>9</v>
      </c>
      <c r="F620" s="11" t="str">
        <f>INDEX(Seasons[Season],MATCH(Calendar[[#This Row],[Date]],Seasons[Date],1),1)</f>
        <v>Summer</v>
      </c>
      <c r="G620" s="18">
        <f>INDEX(Seasons[SeasonSort],MATCH(Calendar[[#This Row],[Date]],Seasons[Date],1),1)</f>
        <v>2</v>
      </c>
    </row>
    <row r="621" spans="1:7" x14ac:dyDescent="0.25">
      <c r="A621" s="7">
        <v>41894</v>
      </c>
      <c r="B621" s="8" t="str">
        <f>TEXT(Calendar[[#This Row],[Date]],"mmm")</f>
        <v>Sep</v>
      </c>
      <c r="C621" s="9" t="str">
        <f>TEXT(Calendar[[#This Row],[Date]],"mmmm")</f>
        <v>September</v>
      </c>
      <c r="D621" s="10">
        <f>YEAR(Calendar[[#This Row],[Date]])</f>
        <v>2014</v>
      </c>
      <c r="E621" s="11">
        <f t="shared" si="9"/>
        <v>9</v>
      </c>
      <c r="F621" s="11" t="str">
        <f>INDEX(Seasons[Season],MATCH(Calendar[[#This Row],[Date]],Seasons[Date],1),1)</f>
        <v>Summer</v>
      </c>
      <c r="G621" s="18">
        <f>INDEX(Seasons[SeasonSort],MATCH(Calendar[[#This Row],[Date]],Seasons[Date],1),1)</f>
        <v>2</v>
      </c>
    </row>
    <row r="622" spans="1:7" x14ac:dyDescent="0.25">
      <c r="A622" s="7">
        <v>41895</v>
      </c>
      <c r="B622" s="8" t="str">
        <f>TEXT(Calendar[[#This Row],[Date]],"mmm")</f>
        <v>Sep</v>
      </c>
      <c r="C622" s="9" t="str">
        <f>TEXT(Calendar[[#This Row],[Date]],"mmmm")</f>
        <v>September</v>
      </c>
      <c r="D622" s="10">
        <f>YEAR(Calendar[[#This Row],[Date]])</f>
        <v>2014</v>
      </c>
      <c r="E622" s="11">
        <f t="shared" si="9"/>
        <v>9</v>
      </c>
      <c r="F622" s="11" t="str">
        <f>INDEX(Seasons[Season],MATCH(Calendar[[#This Row],[Date]],Seasons[Date],1),1)</f>
        <v>Summer</v>
      </c>
      <c r="G622" s="18">
        <f>INDEX(Seasons[SeasonSort],MATCH(Calendar[[#This Row],[Date]],Seasons[Date],1),1)</f>
        <v>2</v>
      </c>
    </row>
    <row r="623" spans="1:7" x14ac:dyDescent="0.25">
      <c r="A623" s="7">
        <v>41896</v>
      </c>
      <c r="B623" s="8" t="str">
        <f>TEXT(Calendar[[#This Row],[Date]],"mmm")</f>
        <v>Sep</v>
      </c>
      <c r="C623" s="9" t="str">
        <f>TEXT(Calendar[[#This Row],[Date]],"mmmm")</f>
        <v>September</v>
      </c>
      <c r="D623" s="10">
        <f>YEAR(Calendar[[#This Row],[Date]])</f>
        <v>2014</v>
      </c>
      <c r="E623" s="11">
        <f t="shared" si="9"/>
        <v>9</v>
      </c>
      <c r="F623" s="11" t="str">
        <f>INDEX(Seasons[Season],MATCH(Calendar[[#This Row],[Date]],Seasons[Date],1),1)</f>
        <v>Summer</v>
      </c>
      <c r="G623" s="18">
        <f>INDEX(Seasons[SeasonSort],MATCH(Calendar[[#This Row],[Date]],Seasons[Date],1),1)</f>
        <v>2</v>
      </c>
    </row>
    <row r="624" spans="1:7" x14ac:dyDescent="0.25">
      <c r="A624" s="7">
        <v>41897</v>
      </c>
      <c r="B624" s="8" t="str">
        <f>TEXT(Calendar[[#This Row],[Date]],"mmm")</f>
        <v>Sep</v>
      </c>
      <c r="C624" s="9" t="str">
        <f>TEXT(Calendar[[#This Row],[Date]],"mmmm")</f>
        <v>September</v>
      </c>
      <c r="D624" s="10">
        <f>YEAR(Calendar[[#This Row],[Date]])</f>
        <v>2014</v>
      </c>
      <c r="E624" s="11">
        <f t="shared" si="9"/>
        <v>9</v>
      </c>
      <c r="F624" s="11" t="str">
        <f>INDEX(Seasons[Season],MATCH(Calendar[[#This Row],[Date]],Seasons[Date],1),1)</f>
        <v>Summer</v>
      </c>
      <c r="G624" s="18">
        <f>INDEX(Seasons[SeasonSort],MATCH(Calendar[[#This Row],[Date]],Seasons[Date],1),1)</f>
        <v>2</v>
      </c>
    </row>
    <row r="625" spans="1:7" x14ac:dyDescent="0.25">
      <c r="A625" s="7">
        <v>41898</v>
      </c>
      <c r="B625" s="8" t="str">
        <f>TEXT(Calendar[[#This Row],[Date]],"mmm")</f>
        <v>Sep</v>
      </c>
      <c r="C625" s="9" t="str">
        <f>TEXT(Calendar[[#This Row],[Date]],"mmmm")</f>
        <v>September</v>
      </c>
      <c r="D625" s="10">
        <f>YEAR(Calendar[[#This Row],[Date]])</f>
        <v>2014</v>
      </c>
      <c r="E625" s="11">
        <f t="shared" si="9"/>
        <v>9</v>
      </c>
      <c r="F625" s="11" t="str">
        <f>INDEX(Seasons[Season],MATCH(Calendar[[#This Row],[Date]],Seasons[Date],1),1)</f>
        <v>Summer</v>
      </c>
      <c r="G625" s="18">
        <f>INDEX(Seasons[SeasonSort],MATCH(Calendar[[#This Row],[Date]],Seasons[Date],1),1)</f>
        <v>2</v>
      </c>
    </row>
    <row r="626" spans="1:7" x14ac:dyDescent="0.25">
      <c r="A626" s="7">
        <v>41899</v>
      </c>
      <c r="B626" s="8" t="str">
        <f>TEXT(Calendar[[#This Row],[Date]],"mmm")</f>
        <v>Sep</v>
      </c>
      <c r="C626" s="9" t="str">
        <f>TEXT(Calendar[[#This Row],[Date]],"mmmm")</f>
        <v>September</v>
      </c>
      <c r="D626" s="10">
        <f>YEAR(Calendar[[#This Row],[Date]])</f>
        <v>2014</v>
      </c>
      <c r="E626" s="11">
        <f t="shared" si="9"/>
        <v>9</v>
      </c>
      <c r="F626" s="11" t="str">
        <f>INDEX(Seasons[Season],MATCH(Calendar[[#This Row],[Date]],Seasons[Date],1),1)</f>
        <v>Summer</v>
      </c>
      <c r="G626" s="18">
        <f>INDEX(Seasons[SeasonSort],MATCH(Calendar[[#This Row],[Date]],Seasons[Date],1),1)</f>
        <v>2</v>
      </c>
    </row>
    <row r="627" spans="1:7" x14ac:dyDescent="0.25">
      <c r="A627" s="7">
        <v>41900</v>
      </c>
      <c r="B627" s="8" t="str">
        <f>TEXT(Calendar[[#This Row],[Date]],"mmm")</f>
        <v>Sep</v>
      </c>
      <c r="C627" s="9" t="str">
        <f>TEXT(Calendar[[#This Row],[Date]],"mmmm")</f>
        <v>September</v>
      </c>
      <c r="D627" s="10">
        <f>YEAR(Calendar[[#This Row],[Date]])</f>
        <v>2014</v>
      </c>
      <c r="E627" s="11">
        <f t="shared" si="9"/>
        <v>9</v>
      </c>
      <c r="F627" s="11" t="str">
        <f>INDEX(Seasons[Season],MATCH(Calendar[[#This Row],[Date]],Seasons[Date],1),1)</f>
        <v>Summer</v>
      </c>
      <c r="G627" s="18">
        <f>INDEX(Seasons[SeasonSort],MATCH(Calendar[[#This Row],[Date]],Seasons[Date],1),1)</f>
        <v>2</v>
      </c>
    </row>
    <row r="628" spans="1:7" x14ac:dyDescent="0.25">
      <c r="A628" s="7">
        <v>41901</v>
      </c>
      <c r="B628" s="8" t="str">
        <f>TEXT(Calendar[[#This Row],[Date]],"mmm")</f>
        <v>Sep</v>
      </c>
      <c r="C628" s="9" t="str">
        <f>TEXT(Calendar[[#This Row],[Date]],"mmmm")</f>
        <v>September</v>
      </c>
      <c r="D628" s="10">
        <f>YEAR(Calendar[[#This Row],[Date]])</f>
        <v>2014</v>
      </c>
      <c r="E628" s="11">
        <f t="shared" si="9"/>
        <v>9</v>
      </c>
      <c r="F628" s="11" t="str">
        <f>INDEX(Seasons[Season],MATCH(Calendar[[#This Row],[Date]],Seasons[Date],1),1)</f>
        <v>Summer</v>
      </c>
      <c r="G628" s="18">
        <f>INDEX(Seasons[SeasonSort],MATCH(Calendar[[#This Row],[Date]],Seasons[Date],1),1)</f>
        <v>2</v>
      </c>
    </row>
    <row r="629" spans="1:7" x14ac:dyDescent="0.25">
      <c r="A629" s="7">
        <v>41902</v>
      </c>
      <c r="B629" s="8" t="str">
        <f>TEXT(Calendar[[#This Row],[Date]],"mmm")</f>
        <v>Sep</v>
      </c>
      <c r="C629" s="9" t="str">
        <f>TEXT(Calendar[[#This Row],[Date]],"mmmm")</f>
        <v>September</v>
      </c>
      <c r="D629" s="10">
        <f>YEAR(Calendar[[#This Row],[Date]])</f>
        <v>2014</v>
      </c>
      <c r="E629" s="11">
        <f t="shared" si="9"/>
        <v>9</v>
      </c>
      <c r="F629" s="11" t="str">
        <f>INDEX(Seasons[Season],MATCH(Calendar[[#This Row],[Date]],Seasons[Date],1),1)</f>
        <v>Summer</v>
      </c>
      <c r="G629" s="18">
        <f>INDEX(Seasons[SeasonSort],MATCH(Calendar[[#This Row],[Date]],Seasons[Date],1),1)</f>
        <v>2</v>
      </c>
    </row>
    <row r="630" spans="1:7" x14ac:dyDescent="0.25">
      <c r="A630" s="7">
        <v>41903</v>
      </c>
      <c r="B630" s="8" t="str">
        <f>TEXT(Calendar[[#This Row],[Date]],"mmm")</f>
        <v>Sep</v>
      </c>
      <c r="C630" s="9" t="str">
        <f>TEXT(Calendar[[#This Row],[Date]],"mmmm")</f>
        <v>September</v>
      </c>
      <c r="D630" s="10">
        <f>YEAR(Calendar[[#This Row],[Date]])</f>
        <v>2014</v>
      </c>
      <c r="E630" s="11">
        <f t="shared" si="9"/>
        <v>9</v>
      </c>
      <c r="F630" s="11" t="str">
        <f>INDEX(Seasons[Season],MATCH(Calendar[[#This Row],[Date]],Seasons[Date],1),1)</f>
        <v>Summer</v>
      </c>
      <c r="G630" s="18">
        <f>INDEX(Seasons[SeasonSort],MATCH(Calendar[[#This Row],[Date]],Seasons[Date],1),1)</f>
        <v>2</v>
      </c>
    </row>
    <row r="631" spans="1:7" x14ac:dyDescent="0.25">
      <c r="A631" s="7">
        <v>41904</v>
      </c>
      <c r="B631" s="8" t="str">
        <f>TEXT(Calendar[[#This Row],[Date]],"mmm")</f>
        <v>Sep</v>
      </c>
      <c r="C631" s="9" t="str">
        <f>TEXT(Calendar[[#This Row],[Date]],"mmmm")</f>
        <v>September</v>
      </c>
      <c r="D631" s="10">
        <f>YEAR(Calendar[[#This Row],[Date]])</f>
        <v>2014</v>
      </c>
      <c r="E631" s="11">
        <f t="shared" si="9"/>
        <v>9</v>
      </c>
      <c r="F631" s="11" t="str">
        <f>INDEX(Seasons[Season],MATCH(Calendar[[#This Row],[Date]],Seasons[Date],1),1)</f>
        <v>Summer</v>
      </c>
      <c r="G631" s="18">
        <f>INDEX(Seasons[SeasonSort],MATCH(Calendar[[#This Row],[Date]],Seasons[Date],1),1)</f>
        <v>2</v>
      </c>
    </row>
    <row r="632" spans="1:7" x14ac:dyDescent="0.25">
      <c r="A632" s="7">
        <v>41905</v>
      </c>
      <c r="B632" s="8" t="str">
        <f>TEXT(Calendar[[#This Row],[Date]],"mmm")</f>
        <v>Sep</v>
      </c>
      <c r="C632" s="9" t="str">
        <f>TEXT(Calendar[[#This Row],[Date]],"mmmm")</f>
        <v>September</v>
      </c>
      <c r="D632" s="10">
        <f>YEAR(Calendar[[#This Row],[Date]])</f>
        <v>2014</v>
      </c>
      <c r="E632" s="11">
        <f t="shared" si="9"/>
        <v>9</v>
      </c>
      <c r="F632" s="11" t="str">
        <f>INDEX(Seasons[Season],MATCH(Calendar[[#This Row],[Date]],Seasons[Date],1),1)</f>
        <v>Fall</v>
      </c>
      <c r="G632" s="18">
        <f>INDEX(Seasons[SeasonSort],MATCH(Calendar[[#This Row],[Date]],Seasons[Date],1),1)</f>
        <v>3</v>
      </c>
    </row>
    <row r="633" spans="1:7" x14ac:dyDescent="0.25">
      <c r="A633" s="7">
        <v>41906</v>
      </c>
      <c r="B633" s="8" t="str">
        <f>TEXT(Calendar[[#This Row],[Date]],"mmm")</f>
        <v>Sep</v>
      </c>
      <c r="C633" s="9" t="str">
        <f>TEXT(Calendar[[#This Row],[Date]],"mmmm")</f>
        <v>September</v>
      </c>
      <c r="D633" s="10">
        <f>YEAR(Calendar[[#This Row],[Date]])</f>
        <v>2014</v>
      </c>
      <c r="E633" s="11">
        <f t="shared" si="9"/>
        <v>9</v>
      </c>
      <c r="F633" s="11" t="str">
        <f>INDEX(Seasons[Season],MATCH(Calendar[[#This Row],[Date]],Seasons[Date],1),1)</f>
        <v>Fall</v>
      </c>
      <c r="G633" s="18">
        <f>INDEX(Seasons[SeasonSort],MATCH(Calendar[[#This Row],[Date]],Seasons[Date],1),1)</f>
        <v>3</v>
      </c>
    </row>
    <row r="634" spans="1:7" x14ac:dyDescent="0.25">
      <c r="A634" s="7">
        <v>41907</v>
      </c>
      <c r="B634" s="8" t="str">
        <f>TEXT(Calendar[[#This Row],[Date]],"mmm")</f>
        <v>Sep</v>
      </c>
      <c r="C634" s="9" t="str">
        <f>TEXT(Calendar[[#This Row],[Date]],"mmmm")</f>
        <v>September</v>
      </c>
      <c r="D634" s="10">
        <f>YEAR(Calendar[[#This Row],[Date]])</f>
        <v>2014</v>
      </c>
      <c r="E634" s="11">
        <f t="shared" si="9"/>
        <v>9</v>
      </c>
      <c r="F634" s="11" t="str">
        <f>INDEX(Seasons[Season],MATCH(Calendar[[#This Row],[Date]],Seasons[Date],1),1)</f>
        <v>Fall</v>
      </c>
      <c r="G634" s="18">
        <f>INDEX(Seasons[SeasonSort],MATCH(Calendar[[#This Row],[Date]],Seasons[Date],1),1)</f>
        <v>3</v>
      </c>
    </row>
    <row r="635" spans="1:7" x14ac:dyDescent="0.25">
      <c r="A635" s="7">
        <v>41908</v>
      </c>
      <c r="B635" s="8" t="str">
        <f>TEXT(Calendar[[#This Row],[Date]],"mmm")</f>
        <v>Sep</v>
      </c>
      <c r="C635" s="9" t="str">
        <f>TEXT(Calendar[[#This Row],[Date]],"mmmm")</f>
        <v>September</v>
      </c>
      <c r="D635" s="10">
        <f>YEAR(Calendar[[#This Row],[Date]])</f>
        <v>2014</v>
      </c>
      <c r="E635" s="11">
        <f t="shared" si="9"/>
        <v>9</v>
      </c>
      <c r="F635" s="11" t="str">
        <f>INDEX(Seasons[Season],MATCH(Calendar[[#This Row],[Date]],Seasons[Date],1),1)</f>
        <v>Fall</v>
      </c>
      <c r="G635" s="18">
        <f>INDEX(Seasons[SeasonSort],MATCH(Calendar[[#This Row],[Date]],Seasons[Date],1),1)</f>
        <v>3</v>
      </c>
    </row>
    <row r="636" spans="1:7" x14ac:dyDescent="0.25">
      <c r="A636" s="7">
        <v>41909</v>
      </c>
      <c r="B636" s="8" t="str">
        <f>TEXT(Calendar[[#This Row],[Date]],"mmm")</f>
        <v>Sep</v>
      </c>
      <c r="C636" s="9" t="str">
        <f>TEXT(Calendar[[#This Row],[Date]],"mmmm")</f>
        <v>September</v>
      </c>
      <c r="D636" s="10">
        <f>YEAR(Calendar[[#This Row],[Date]])</f>
        <v>2014</v>
      </c>
      <c r="E636" s="11">
        <f t="shared" si="9"/>
        <v>9</v>
      </c>
      <c r="F636" s="11" t="str">
        <f>INDEX(Seasons[Season],MATCH(Calendar[[#This Row],[Date]],Seasons[Date],1),1)</f>
        <v>Fall</v>
      </c>
      <c r="G636" s="18">
        <f>INDEX(Seasons[SeasonSort],MATCH(Calendar[[#This Row],[Date]],Seasons[Date],1),1)</f>
        <v>3</v>
      </c>
    </row>
    <row r="637" spans="1:7" x14ac:dyDescent="0.25">
      <c r="A637" s="7">
        <v>41910</v>
      </c>
      <c r="B637" s="8" t="str">
        <f>TEXT(Calendar[[#This Row],[Date]],"mmm")</f>
        <v>Sep</v>
      </c>
      <c r="C637" s="9" t="str">
        <f>TEXT(Calendar[[#This Row],[Date]],"mmmm")</f>
        <v>September</v>
      </c>
      <c r="D637" s="10">
        <f>YEAR(Calendar[[#This Row],[Date]])</f>
        <v>2014</v>
      </c>
      <c r="E637" s="11">
        <f t="shared" si="9"/>
        <v>9</v>
      </c>
      <c r="F637" s="11" t="str">
        <f>INDEX(Seasons[Season],MATCH(Calendar[[#This Row],[Date]],Seasons[Date],1),1)</f>
        <v>Fall</v>
      </c>
      <c r="G637" s="18">
        <f>INDEX(Seasons[SeasonSort],MATCH(Calendar[[#This Row],[Date]],Seasons[Date],1),1)</f>
        <v>3</v>
      </c>
    </row>
    <row r="638" spans="1:7" x14ac:dyDescent="0.25">
      <c r="A638" s="7">
        <v>41911</v>
      </c>
      <c r="B638" s="8" t="str">
        <f>TEXT(Calendar[[#This Row],[Date]],"mmm")</f>
        <v>Sep</v>
      </c>
      <c r="C638" s="9" t="str">
        <f>TEXT(Calendar[[#This Row],[Date]],"mmmm")</f>
        <v>September</v>
      </c>
      <c r="D638" s="10">
        <f>YEAR(Calendar[[#This Row],[Date]])</f>
        <v>2014</v>
      </c>
      <c r="E638" s="11">
        <f t="shared" si="9"/>
        <v>9</v>
      </c>
      <c r="F638" s="11" t="str">
        <f>INDEX(Seasons[Season],MATCH(Calendar[[#This Row],[Date]],Seasons[Date],1),1)</f>
        <v>Fall</v>
      </c>
      <c r="G638" s="18">
        <f>INDEX(Seasons[SeasonSort],MATCH(Calendar[[#This Row],[Date]],Seasons[Date],1),1)</f>
        <v>3</v>
      </c>
    </row>
    <row r="639" spans="1:7" x14ac:dyDescent="0.25">
      <c r="A639" s="7">
        <v>41912</v>
      </c>
      <c r="B639" s="8" t="str">
        <f>TEXT(Calendar[[#This Row],[Date]],"mmm")</f>
        <v>Sep</v>
      </c>
      <c r="C639" s="9" t="str">
        <f>TEXT(Calendar[[#This Row],[Date]],"mmmm")</f>
        <v>September</v>
      </c>
      <c r="D639" s="10">
        <f>YEAR(Calendar[[#This Row],[Date]])</f>
        <v>2014</v>
      </c>
      <c r="E639" s="11">
        <f t="shared" si="9"/>
        <v>9</v>
      </c>
      <c r="F639" s="11" t="str">
        <f>INDEX(Seasons[Season],MATCH(Calendar[[#This Row],[Date]],Seasons[Date],1),1)</f>
        <v>Fall</v>
      </c>
      <c r="G639" s="18">
        <f>INDEX(Seasons[SeasonSort],MATCH(Calendar[[#This Row],[Date]],Seasons[Date],1),1)</f>
        <v>3</v>
      </c>
    </row>
    <row r="640" spans="1:7" x14ac:dyDescent="0.25">
      <c r="A640" s="7">
        <v>41913</v>
      </c>
      <c r="B640" s="8" t="str">
        <f>TEXT(Calendar[[#This Row],[Date]],"mmm")</f>
        <v>Oct</v>
      </c>
      <c r="C640" s="9" t="str">
        <f>TEXT(Calendar[[#This Row],[Date]],"mmmm")</f>
        <v>October</v>
      </c>
      <c r="D640" s="10">
        <f>YEAR(Calendar[[#This Row],[Date]])</f>
        <v>2014</v>
      </c>
      <c r="E640" s="11">
        <f t="shared" si="9"/>
        <v>10</v>
      </c>
      <c r="F640" s="11" t="str">
        <f>INDEX(Seasons[Season],MATCH(Calendar[[#This Row],[Date]],Seasons[Date],1),1)</f>
        <v>Fall</v>
      </c>
      <c r="G640" s="18">
        <f>INDEX(Seasons[SeasonSort],MATCH(Calendar[[#This Row],[Date]],Seasons[Date],1),1)</f>
        <v>3</v>
      </c>
    </row>
    <row r="641" spans="1:7" x14ac:dyDescent="0.25">
      <c r="A641" s="7">
        <v>41914</v>
      </c>
      <c r="B641" s="8" t="str">
        <f>TEXT(Calendar[[#This Row],[Date]],"mmm")</f>
        <v>Oct</v>
      </c>
      <c r="C641" s="9" t="str">
        <f>TEXT(Calendar[[#This Row],[Date]],"mmmm")</f>
        <v>October</v>
      </c>
      <c r="D641" s="10">
        <f>YEAR(Calendar[[#This Row],[Date]])</f>
        <v>2014</v>
      </c>
      <c r="E641" s="11">
        <f t="shared" si="9"/>
        <v>10</v>
      </c>
      <c r="F641" s="11" t="str">
        <f>INDEX(Seasons[Season],MATCH(Calendar[[#This Row],[Date]],Seasons[Date],1),1)</f>
        <v>Fall</v>
      </c>
      <c r="G641" s="18">
        <f>INDEX(Seasons[SeasonSort],MATCH(Calendar[[#This Row],[Date]],Seasons[Date],1),1)</f>
        <v>3</v>
      </c>
    </row>
    <row r="642" spans="1:7" x14ac:dyDescent="0.25">
      <c r="A642" s="7">
        <v>41915</v>
      </c>
      <c r="B642" s="8" t="str">
        <f>TEXT(Calendar[[#This Row],[Date]],"mmm")</f>
        <v>Oct</v>
      </c>
      <c r="C642" s="9" t="str">
        <f>TEXT(Calendar[[#This Row],[Date]],"mmmm")</f>
        <v>October</v>
      </c>
      <c r="D642" s="10">
        <f>YEAR(Calendar[[#This Row],[Date]])</f>
        <v>2014</v>
      </c>
      <c r="E642" s="11">
        <f t="shared" si="9"/>
        <v>10</v>
      </c>
      <c r="F642" s="11" t="str">
        <f>INDEX(Seasons[Season],MATCH(Calendar[[#This Row],[Date]],Seasons[Date],1),1)</f>
        <v>Fall</v>
      </c>
      <c r="G642" s="18">
        <f>INDEX(Seasons[SeasonSort],MATCH(Calendar[[#This Row],[Date]],Seasons[Date],1),1)</f>
        <v>3</v>
      </c>
    </row>
    <row r="643" spans="1:7" x14ac:dyDescent="0.25">
      <c r="A643" s="7">
        <v>41916</v>
      </c>
      <c r="B643" s="8" t="str">
        <f>TEXT(Calendar[[#This Row],[Date]],"mmm")</f>
        <v>Oct</v>
      </c>
      <c r="C643" s="9" t="str">
        <f>TEXT(Calendar[[#This Row],[Date]],"mmmm")</f>
        <v>October</v>
      </c>
      <c r="D643" s="10">
        <f>YEAR(Calendar[[#This Row],[Date]])</f>
        <v>2014</v>
      </c>
      <c r="E643" s="11">
        <f t="shared" si="9"/>
        <v>10</v>
      </c>
      <c r="F643" s="11" t="str">
        <f>INDEX(Seasons[Season],MATCH(Calendar[[#This Row],[Date]],Seasons[Date],1),1)</f>
        <v>Fall</v>
      </c>
      <c r="G643" s="18">
        <f>INDEX(Seasons[SeasonSort],MATCH(Calendar[[#This Row],[Date]],Seasons[Date],1),1)</f>
        <v>3</v>
      </c>
    </row>
    <row r="644" spans="1:7" x14ac:dyDescent="0.25">
      <c r="A644" s="7">
        <v>41917</v>
      </c>
      <c r="B644" s="8" t="str">
        <f>TEXT(Calendar[[#This Row],[Date]],"mmm")</f>
        <v>Oct</v>
      </c>
      <c r="C644" s="9" t="str">
        <f>TEXT(Calendar[[#This Row],[Date]],"mmmm")</f>
        <v>October</v>
      </c>
      <c r="D644" s="10">
        <f>YEAR(Calendar[[#This Row],[Date]])</f>
        <v>2014</v>
      </c>
      <c r="E644" s="11">
        <f t="shared" ref="E644:E707" si="10">MONTH(A644)</f>
        <v>10</v>
      </c>
      <c r="F644" s="11" t="str">
        <f>INDEX(Seasons[Season],MATCH(Calendar[[#This Row],[Date]],Seasons[Date],1),1)</f>
        <v>Fall</v>
      </c>
      <c r="G644" s="18">
        <f>INDEX(Seasons[SeasonSort],MATCH(Calendar[[#This Row],[Date]],Seasons[Date],1),1)</f>
        <v>3</v>
      </c>
    </row>
    <row r="645" spans="1:7" x14ac:dyDescent="0.25">
      <c r="A645" s="7">
        <v>41918</v>
      </c>
      <c r="B645" s="8" t="str">
        <f>TEXT(Calendar[[#This Row],[Date]],"mmm")</f>
        <v>Oct</v>
      </c>
      <c r="C645" s="9" t="str">
        <f>TEXT(Calendar[[#This Row],[Date]],"mmmm")</f>
        <v>October</v>
      </c>
      <c r="D645" s="10">
        <f>YEAR(Calendar[[#This Row],[Date]])</f>
        <v>2014</v>
      </c>
      <c r="E645" s="11">
        <f t="shared" si="10"/>
        <v>10</v>
      </c>
      <c r="F645" s="11" t="str">
        <f>INDEX(Seasons[Season],MATCH(Calendar[[#This Row],[Date]],Seasons[Date],1),1)</f>
        <v>Fall</v>
      </c>
      <c r="G645" s="18">
        <f>INDEX(Seasons[SeasonSort],MATCH(Calendar[[#This Row],[Date]],Seasons[Date],1),1)</f>
        <v>3</v>
      </c>
    </row>
    <row r="646" spans="1:7" x14ac:dyDescent="0.25">
      <c r="A646" s="7">
        <v>41919</v>
      </c>
      <c r="B646" s="8" t="str">
        <f>TEXT(Calendar[[#This Row],[Date]],"mmm")</f>
        <v>Oct</v>
      </c>
      <c r="C646" s="9" t="str">
        <f>TEXT(Calendar[[#This Row],[Date]],"mmmm")</f>
        <v>October</v>
      </c>
      <c r="D646" s="10">
        <f>YEAR(Calendar[[#This Row],[Date]])</f>
        <v>2014</v>
      </c>
      <c r="E646" s="11">
        <f t="shared" si="10"/>
        <v>10</v>
      </c>
      <c r="F646" s="11" t="str">
        <f>INDEX(Seasons[Season],MATCH(Calendar[[#This Row],[Date]],Seasons[Date],1),1)</f>
        <v>Fall</v>
      </c>
      <c r="G646" s="18">
        <f>INDEX(Seasons[SeasonSort],MATCH(Calendar[[#This Row],[Date]],Seasons[Date],1),1)</f>
        <v>3</v>
      </c>
    </row>
    <row r="647" spans="1:7" x14ac:dyDescent="0.25">
      <c r="A647" s="7">
        <v>41920</v>
      </c>
      <c r="B647" s="8" t="str">
        <f>TEXT(Calendar[[#This Row],[Date]],"mmm")</f>
        <v>Oct</v>
      </c>
      <c r="C647" s="9" t="str">
        <f>TEXT(Calendar[[#This Row],[Date]],"mmmm")</f>
        <v>October</v>
      </c>
      <c r="D647" s="10">
        <f>YEAR(Calendar[[#This Row],[Date]])</f>
        <v>2014</v>
      </c>
      <c r="E647" s="11">
        <f t="shared" si="10"/>
        <v>10</v>
      </c>
      <c r="F647" s="11" t="str">
        <f>INDEX(Seasons[Season],MATCH(Calendar[[#This Row],[Date]],Seasons[Date],1),1)</f>
        <v>Fall</v>
      </c>
      <c r="G647" s="18">
        <f>INDEX(Seasons[SeasonSort],MATCH(Calendar[[#This Row],[Date]],Seasons[Date],1),1)</f>
        <v>3</v>
      </c>
    </row>
    <row r="648" spans="1:7" x14ac:dyDescent="0.25">
      <c r="A648" s="7">
        <v>41921</v>
      </c>
      <c r="B648" s="8" t="str">
        <f>TEXT(Calendar[[#This Row],[Date]],"mmm")</f>
        <v>Oct</v>
      </c>
      <c r="C648" s="9" t="str">
        <f>TEXT(Calendar[[#This Row],[Date]],"mmmm")</f>
        <v>October</v>
      </c>
      <c r="D648" s="10">
        <f>YEAR(Calendar[[#This Row],[Date]])</f>
        <v>2014</v>
      </c>
      <c r="E648" s="11">
        <f t="shared" si="10"/>
        <v>10</v>
      </c>
      <c r="F648" s="11" t="str">
        <f>INDEX(Seasons[Season],MATCH(Calendar[[#This Row],[Date]],Seasons[Date],1),1)</f>
        <v>Fall</v>
      </c>
      <c r="G648" s="18">
        <f>INDEX(Seasons[SeasonSort],MATCH(Calendar[[#This Row],[Date]],Seasons[Date],1),1)</f>
        <v>3</v>
      </c>
    </row>
    <row r="649" spans="1:7" x14ac:dyDescent="0.25">
      <c r="A649" s="7">
        <v>41922</v>
      </c>
      <c r="B649" s="8" t="str">
        <f>TEXT(Calendar[[#This Row],[Date]],"mmm")</f>
        <v>Oct</v>
      </c>
      <c r="C649" s="9" t="str">
        <f>TEXT(Calendar[[#This Row],[Date]],"mmmm")</f>
        <v>October</v>
      </c>
      <c r="D649" s="10">
        <f>YEAR(Calendar[[#This Row],[Date]])</f>
        <v>2014</v>
      </c>
      <c r="E649" s="11">
        <f t="shared" si="10"/>
        <v>10</v>
      </c>
      <c r="F649" s="11" t="str">
        <f>INDEX(Seasons[Season],MATCH(Calendar[[#This Row],[Date]],Seasons[Date],1),1)</f>
        <v>Fall</v>
      </c>
      <c r="G649" s="18">
        <f>INDEX(Seasons[SeasonSort],MATCH(Calendar[[#This Row],[Date]],Seasons[Date],1),1)</f>
        <v>3</v>
      </c>
    </row>
    <row r="650" spans="1:7" x14ac:dyDescent="0.25">
      <c r="A650" s="7">
        <v>41923</v>
      </c>
      <c r="B650" s="8" t="str">
        <f>TEXT(Calendar[[#This Row],[Date]],"mmm")</f>
        <v>Oct</v>
      </c>
      <c r="C650" s="9" t="str">
        <f>TEXT(Calendar[[#This Row],[Date]],"mmmm")</f>
        <v>October</v>
      </c>
      <c r="D650" s="10">
        <f>YEAR(Calendar[[#This Row],[Date]])</f>
        <v>2014</v>
      </c>
      <c r="E650" s="11">
        <f t="shared" si="10"/>
        <v>10</v>
      </c>
      <c r="F650" s="11" t="str">
        <f>INDEX(Seasons[Season],MATCH(Calendar[[#This Row],[Date]],Seasons[Date],1),1)</f>
        <v>Fall</v>
      </c>
      <c r="G650" s="18">
        <f>INDEX(Seasons[SeasonSort],MATCH(Calendar[[#This Row],[Date]],Seasons[Date],1),1)</f>
        <v>3</v>
      </c>
    </row>
    <row r="651" spans="1:7" x14ac:dyDescent="0.25">
      <c r="A651" s="7">
        <v>41924</v>
      </c>
      <c r="B651" s="8" t="str">
        <f>TEXT(Calendar[[#This Row],[Date]],"mmm")</f>
        <v>Oct</v>
      </c>
      <c r="C651" s="9" t="str">
        <f>TEXT(Calendar[[#This Row],[Date]],"mmmm")</f>
        <v>October</v>
      </c>
      <c r="D651" s="10">
        <f>YEAR(Calendar[[#This Row],[Date]])</f>
        <v>2014</v>
      </c>
      <c r="E651" s="11">
        <f t="shared" si="10"/>
        <v>10</v>
      </c>
      <c r="F651" s="11" t="str">
        <f>INDEX(Seasons[Season],MATCH(Calendar[[#This Row],[Date]],Seasons[Date],1),1)</f>
        <v>Fall</v>
      </c>
      <c r="G651" s="18">
        <f>INDEX(Seasons[SeasonSort],MATCH(Calendar[[#This Row],[Date]],Seasons[Date],1),1)</f>
        <v>3</v>
      </c>
    </row>
    <row r="652" spans="1:7" x14ac:dyDescent="0.25">
      <c r="A652" s="7">
        <v>41925</v>
      </c>
      <c r="B652" s="8" t="str">
        <f>TEXT(Calendar[[#This Row],[Date]],"mmm")</f>
        <v>Oct</v>
      </c>
      <c r="C652" s="9" t="str">
        <f>TEXT(Calendar[[#This Row],[Date]],"mmmm")</f>
        <v>October</v>
      </c>
      <c r="D652" s="10">
        <f>YEAR(Calendar[[#This Row],[Date]])</f>
        <v>2014</v>
      </c>
      <c r="E652" s="11">
        <f t="shared" si="10"/>
        <v>10</v>
      </c>
      <c r="F652" s="11" t="str">
        <f>INDEX(Seasons[Season],MATCH(Calendar[[#This Row],[Date]],Seasons[Date],1),1)</f>
        <v>Fall</v>
      </c>
      <c r="G652" s="18">
        <f>INDEX(Seasons[SeasonSort],MATCH(Calendar[[#This Row],[Date]],Seasons[Date],1),1)</f>
        <v>3</v>
      </c>
    </row>
    <row r="653" spans="1:7" x14ac:dyDescent="0.25">
      <c r="A653" s="7">
        <v>41926</v>
      </c>
      <c r="B653" s="8" t="str">
        <f>TEXT(Calendar[[#This Row],[Date]],"mmm")</f>
        <v>Oct</v>
      </c>
      <c r="C653" s="9" t="str">
        <f>TEXT(Calendar[[#This Row],[Date]],"mmmm")</f>
        <v>October</v>
      </c>
      <c r="D653" s="10">
        <f>YEAR(Calendar[[#This Row],[Date]])</f>
        <v>2014</v>
      </c>
      <c r="E653" s="11">
        <f t="shared" si="10"/>
        <v>10</v>
      </c>
      <c r="F653" s="11" t="str">
        <f>INDEX(Seasons[Season],MATCH(Calendar[[#This Row],[Date]],Seasons[Date],1),1)</f>
        <v>Fall</v>
      </c>
      <c r="G653" s="18">
        <f>INDEX(Seasons[SeasonSort],MATCH(Calendar[[#This Row],[Date]],Seasons[Date],1),1)</f>
        <v>3</v>
      </c>
    </row>
    <row r="654" spans="1:7" x14ac:dyDescent="0.25">
      <c r="A654" s="7">
        <v>41927</v>
      </c>
      <c r="B654" s="8" t="str">
        <f>TEXT(Calendar[[#This Row],[Date]],"mmm")</f>
        <v>Oct</v>
      </c>
      <c r="C654" s="9" t="str">
        <f>TEXT(Calendar[[#This Row],[Date]],"mmmm")</f>
        <v>October</v>
      </c>
      <c r="D654" s="10">
        <f>YEAR(Calendar[[#This Row],[Date]])</f>
        <v>2014</v>
      </c>
      <c r="E654" s="11">
        <f t="shared" si="10"/>
        <v>10</v>
      </c>
      <c r="F654" s="11" t="str">
        <f>INDEX(Seasons[Season],MATCH(Calendar[[#This Row],[Date]],Seasons[Date],1),1)</f>
        <v>Fall</v>
      </c>
      <c r="G654" s="18">
        <f>INDEX(Seasons[SeasonSort],MATCH(Calendar[[#This Row],[Date]],Seasons[Date],1),1)</f>
        <v>3</v>
      </c>
    </row>
    <row r="655" spans="1:7" x14ac:dyDescent="0.25">
      <c r="A655" s="7">
        <v>41928</v>
      </c>
      <c r="B655" s="8" t="str">
        <f>TEXT(Calendar[[#This Row],[Date]],"mmm")</f>
        <v>Oct</v>
      </c>
      <c r="C655" s="9" t="str">
        <f>TEXT(Calendar[[#This Row],[Date]],"mmmm")</f>
        <v>October</v>
      </c>
      <c r="D655" s="10">
        <f>YEAR(Calendar[[#This Row],[Date]])</f>
        <v>2014</v>
      </c>
      <c r="E655" s="11">
        <f t="shared" si="10"/>
        <v>10</v>
      </c>
      <c r="F655" s="11" t="str">
        <f>INDEX(Seasons[Season],MATCH(Calendar[[#This Row],[Date]],Seasons[Date],1),1)</f>
        <v>Fall</v>
      </c>
      <c r="G655" s="18">
        <f>INDEX(Seasons[SeasonSort],MATCH(Calendar[[#This Row],[Date]],Seasons[Date],1),1)</f>
        <v>3</v>
      </c>
    </row>
    <row r="656" spans="1:7" x14ac:dyDescent="0.25">
      <c r="A656" s="7">
        <v>41929</v>
      </c>
      <c r="B656" s="8" t="str">
        <f>TEXT(Calendar[[#This Row],[Date]],"mmm")</f>
        <v>Oct</v>
      </c>
      <c r="C656" s="9" t="str">
        <f>TEXT(Calendar[[#This Row],[Date]],"mmmm")</f>
        <v>October</v>
      </c>
      <c r="D656" s="10">
        <f>YEAR(Calendar[[#This Row],[Date]])</f>
        <v>2014</v>
      </c>
      <c r="E656" s="11">
        <f t="shared" si="10"/>
        <v>10</v>
      </c>
      <c r="F656" s="11" t="str">
        <f>INDEX(Seasons[Season],MATCH(Calendar[[#This Row],[Date]],Seasons[Date],1),1)</f>
        <v>Fall</v>
      </c>
      <c r="G656" s="18">
        <f>INDEX(Seasons[SeasonSort],MATCH(Calendar[[#This Row],[Date]],Seasons[Date],1),1)</f>
        <v>3</v>
      </c>
    </row>
    <row r="657" spans="1:7" x14ac:dyDescent="0.25">
      <c r="A657" s="7">
        <v>41930</v>
      </c>
      <c r="B657" s="8" t="str">
        <f>TEXT(Calendar[[#This Row],[Date]],"mmm")</f>
        <v>Oct</v>
      </c>
      <c r="C657" s="9" t="str">
        <f>TEXT(Calendar[[#This Row],[Date]],"mmmm")</f>
        <v>October</v>
      </c>
      <c r="D657" s="10">
        <f>YEAR(Calendar[[#This Row],[Date]])</f>
        <v>2014</v>
      </c>
      <c r="E657" s="11">
        <f t="shared" si="10"/>
        <v>10</v>
      </c>
      <c r="F657" s="11" t="str">
        <f>INDEX(Seasons[Season],MATCH(Calendar[[#This Row],[Date]],Seasons[Date],1),1)</f>
        <v>Fall</v>
      </c>
      <c r="G657" s="18">
        <f>INDEX(Seasons[SeasonSort],MATCH(Calendar[[#This Row],[Date]],Seasons[Date],1),1)</f>
        <v>3</v>
      </c>
    </row>
    <row r="658" spans="1:7" x14ac:dyDescent="0.25">
      <c r="A658" s="7">
        <v>41931</v>
      </c>
      <c r="B658" s="8" t="str">
        <f>TEXT(Calendar[[#This Row],[Date]],"mmm")</f>
        <v>Oct</v>
      </c>
      <c r="C658" s="9" t="str">
        <f>TEXT(Calendar[[#This Row],[Date]],"mmmm")</f>
        <v>October</v>
      </c>
      <c r="D658" s="10">
        <f>YEAR(Calendar[[#This Row],[Date]])</f>
        <v>2014</v>
      </c>
      <c r="E658" s="11">
        <f t="shared" si="10"/>
        <v>10</v>
      </c>
      <c r="F658" s="11" t="str">
        <f>INDEX(Seasons[Season],MATCH(Calendar[[#This Row],[Date]],Seasons[Date],1),1)</f>
        <v>Fall</v>
      </c>
      <c r="G658" s="18">
        <f>INDEX(Seasons[SeasonSort],MATCH(Calendar[[#This Row],[Date]],Seasons[Date],1),1)</f>
        <v>3</v>
      </c>
    </row>
    <row r="659" spans="1:7" x14ac:dyDescent="0.25">
      <c r="A659" s="7">
        <v>41932</v>
      </c>
      <c r="B659" s="8" t="str">
        <f>TEXT(Calendar[[#This Row],[Date]],"mmm")</f>
        <v>Oct</v>
      </c>
      <c r="C659" s="9" t="str">
        <f>TEXT(Calendar[[#This Row],[Date]],"mmmm")</f>
        <v>October</v>
      </c>
      <c r="D659" s="10">
        <f>YEAR(Calendar[[#This Row],[Date]])</f>
        <v>2014</v>
      </c>
      <c r="E659" s="11">
        <f t="shared" si="10"/>
        <v>10</v>
      </c>
      <c r="F659" s="11" t="str">
        <f>INDEX(Seasons[Season],MATCH(Calendar[[#This Row],[Date]],Seasons[Date],1),1)</f>
        <v>Fall</v>
      </c>
      <c r="G659" s="18">
        <f>INDEX(Seasons[SeasonSort],MATCH(Calendar[[#This Row],[Date]],Seasons[Date],1),1)</f>
        <v>3</v>
      </c>
    </row>
    <row r="660" spans="1:7" x14ac:dyDescent="0.25">
      <c r="A660" s="7">
        <v>41933</v>
      </c>
      <c r="B660" s="8" t="str">
        <f>TEXT(Calendar[[#This Row],[Date]],"mmm")</f>
        <v>Oct</v>
      </c>
      <c r="C660" s="9" t="str">
        <f>TEXT(Calendar[[#This Row],[Date]],"mmmm")</f>
        <v>October</v>
      </c>
      <c r="D660" s="10">
        <f>YEAR(Calendar[[#This Row],[Date]])</f>
        <v>2014</v>
      </c>
      <c r="E660" s="11">
        <f t="shared" si="10"/>
        <v>10</v>
      </c>
      <c r="F660" s="11" t="str">
        <f>INDEX(Seasons[Season],MATCH(Calendar[[#This Row],[Date]],Seasons[Date],1),1)</f>
        <v>Fall</v>
      </c>
      <c r="G660" s="18">
        <f>INDEX(Seasons[SeasonSort],MATCH(Calendar[[#This Row],[Date]],Seasons[Date],1),1)</f>
        <v>3</v>
      </c>
    </row>
    <row r="661" spans="1:7" x14ac:dyDescent="0.25">
      <c r="A661" s="7">
        <v>41934</v>
      </c>
      <c r="B661" s="8" t="str">
        <f>TEXT(Calendar[[#This Row],[Date]],"mmm")</f>
        <v>Oct</v>
      </c>
      <c r="C661" s="9" t="str">
        <f>TEXT(Calendar[[#This Row],[Date]],"mmmm")</f>
        <v>October</v>
      </c>
      <c r="D661" s="10">
        <f>YEAR(Calendar[[#This Row],[Date]])</f>
        <v>2014</v>
      </c>
      <c r="E661" s="11">
        <f t="shared" si="10"/>
        <v>10</v>
      </c>
      <c r="F661" s="11" t="str">
        <f>INDEX(Seasons[Season],MATCH(Calendar[[#This Row],[Date]],Seasons[Date],1),1)</f>
        <v>Fall</v>
      </c>
      <c r="G661" s="18">
        <f>INDEX(Seasons[SeasonSort],MATCH(Calendar[[#This Row],[Date]],Seasons[Date],1),1)</f>
        <v>3</v>
      </c>
    </row>
    <row r="662" spans="1:7" x14ac:dyDescent="0.25">
      <c r="A662" s="7">
        <v>41935</v>
      </c>
      <c r="B662" s="8" t="str">
        <f>TEXT(Calendar[[#This Row],[Date]],"mmm")</f>
        <v>Oct</v>
      </c>
      <c r="C662" s="9" t="str">
        <f>TEXT(Calendar[[#This Row],[Date]],"mmmm")</f>
        <v>October</v>
      </c>
      <c r="D662" s="10">
        <f>YEAR(Calendar[[#This Row],[Date]])</f>
        <v>2014</v>
      </c>
      <c r="E662" s="11">
        <f t="shared" si="10"/>
        <v>10</v>
      </c>
      <c r="F662" s="11" t="str">
        <f>INDEX(Seasons[Season],MATCH(Calendar[[#This Row],[Date]],Seasons[Date],1),1)</f>
        <v>Fall</v>
      </c>
      <c r="G662" s="18">
        <f>INDEX(Seasons[SeasonSort],MATCH(Calendar[[#This Row],[Date]],Seasons[Date],1),1)</f>
        <v>3</v>
      </c>
    </row>
    <row r="663" spans="1:7" x14ac:dyDescent="0.25">
      <c r="A663" s="7">
        <v>41936</v>
      </c>
      <c r="B663" s="8" t="str">
        <f>TEXT(Calendar[[#This Row],[Date]],"mmm")</f>
        <v>Oct</v>
      </c>
      <c r="C663" s="9" t="str">
        <f>TEXT(Calendar[[#This Row],[Date]],"mmmm")</f>
        <v>October</v>
      </c>
      <c r="D663" s="10">
        <f>YEAR(Calendar[[#This Row],[Date]])</f>
        <v>2014</v>
      </c>
      <c r="E663" s="11">
        <f t="shared" si="10"/>
        <v>10</v>
      </c>
      <c r="F663" s="11" t="str">
        <f>INDEX(Seasons[Season],MATCH(Calendar[[#This Row],[Date]],Seasons[Date],1),1)</f>
        <v>Fall</v>
      </c>
      <c r="G663" s="18">
        <f>INDEX(Seasons[SeasonSort],MATCH(Calendar[[#This Row],[Date]],Seasons[Date],1),1)</f>
        <v>3</v>
      </c>
    </row>
    <row r="664" spans="1:7" x14ac:dyDescent="0.25">
      <c r="A664" s="7">
        <v>41937</v>
      </c>
      <c r="B664" s="8" t="str">
        <f>TEXT(Calendar[[#This Row],[Date]],"mmm")</f>
        <v>Oct</v>
      </c>
      <c r="C664" s="9" t="str">
        <f>TEXT(Calendar[[#This Row],[Date]],"mmmm")</f>
        <v>October</v>
      </c>
      <c r="D664" s="10">
        <f>YEAR(Calendar[[#This Row],[Date]])</f>
        <v>2014</v>
      </c>
      <c r="E664" s="11">
        <f t="shared" si="10"/>
        <v>10</v>
      </c>
      <c r="F664" s="11" t="str">
        <f>INDEX(Seasons[Season],MATCH(Calendar[[#This Row],[Date]],Seasons[Date],1),1)</f>
        <v>Fall</v>
      </c>
      <c r="G664" s="18">
        <f>INDEX(Seasons[SeasonSort],MATCH(Calendar[[#This Row],[Date]],Seasons[Date],1),1)</f>
        <v>3</v>
      </c>
    </row>
    <row r="665" spans="1:7" x14ac:dyDescent="0.25">
      <c r="A665" s="7">
        <v>41938</v>
      </c>
      <c r="B665" s="8" t="str">
        <f>TEXT(Calendar[[#This Row],[Date]],"mmm")</f>
        <v>Oct</v>
      </c>
      <c r="C665" s="9" t="str">
        <f>TEXT(Calendar[[#This Row],[Date]],"mmmm")</f>
        <v>October</v>
      </c>
      <c r="D665" s="10">
        <f>YEAR(Calendar[[#This Row],[Date]])</f>
        <v>2014</v>
      </c>
      <c r="E665" s="11">
        <f t="shared" si="10"/>
        <v>10</v>
      </c>
      <c r="F665" s="11" t="str">
        <f>INDEX(Seasons[Season],MATCH(Calendar[[#This Row],[Date]],Seasons[Date],1),1)</f>
        <v>Fall</v>
      </c>
      <c r="G665" s="18">
        <f>INDEX(Seasons[SeasonSort],MATCH(Calendar[[#This Row],[Date]],Seasons[Date],1),1)</f>
        <v>3</v>
      </c>
    </row>
    <row r="666" spans="1:7" x14ac:dyDescent="0.25">
      <c r="A666" s="7">
        <v>41939</v>
      </c>
      <c r="B666" s="8" t="str">
        <f>TEXT(Calendar[[#This Row],[Date]],"mmm")</f>
        <v>Oct</v>
      </c>
      <c r="C666" s="9" t="str">
        <f>TEXT(Calendar[[#This Row],[Date]],"mmmm")</f>
        <v>October</v>
      </c>
      <c r="D666" s="10">
        <f>YEAR(Calendar[[#This Row],[Date]])</f>
        <v>2014</v>
      </c>
      <c r="E666" s="11">
        <f t="shared" si="10"/>
        <v>10</v>
      </c>
      <c r="F666" s="11" t="str">
        <f>INDEX(Seasons[Season],MATCH(Calendar[[#This Row],[Date]],Seasons[Date],1),1)</f>
        <v>Fall</v>
      </c>
      <c r="G666" s="18">
        <f>INDEX(Seasons[SeasonSort],MATCH(Calendar[[#This Row],[Date]],Seasons[Date],1),1)</f>
        <v>3</v>
      </c>
    </row>
    <row r="667" spans="1:7" x14ac:dyDescent="0.25">
      <c r="A667" s="7">
        <v>41940</v>
      </c>
      <c r="B667" s="8" t="str">
        <f>TEXT(Calendar[[#This Row],[Date]],"mmm")</f>
        <v>Oct</v>
      </c>
      <c r="C667" s="9" t="str">
        <f>TEXT(Calendar[[#This Row],[Date]],"mmmm")</f>
        <v>October</v>
      </c>
      <c r="D667" s="10">
        <f>YEAR(Calendar[[#This Row],[Date]])</f>
        <v>2014</v>
      </c>
      <c r="E667" s="11">
        <f t="shared" si="10"/>
        <v>10</v>
      </c>
      <c r="F667" s="11" t="str">
        <f>INDEX(Seasons[Season],MATCH(Calendar[[#This Row],[Date]],Seasons[Date],1),1)</f>
        <v>Fall</v>
      </c>
      <c r="G667" s="18">
        <f>INDEX(Seasons[SeasonSort],MATCH(Calendar[[#This Row],[Date]],Seasons[Date],1),1)</f>
        <v>3</v>
      </c>
    </row>
    <row r="668" spans="1:7" x14ac:dyDescent="0.25">
      <c r="A668" s="7">
        <v>41941</v>
      </c>
      <c r="B668" s="8" t="str">
        <f>TEXT(Calendar[[#This Row],[Date]],"mmm")</f>
        <v>Oct</v>
      </c>
      <c r="C668" s="9" t="str">
        <f>TEXT(Calendar[[#This Row],[Date]],"mmmm")</f>
        <v>October</v>
      </c>
      <c r="D668" s="10">
        <f>YEAR(Calendar[[#This Row],[Date]])</f>
        <v>2014</v>
      </c>
      <c r="E668" s="11">
        <f t="shared" si="10"/>
        <v>10</v>
      </c>
      <c r="F668" s="11" t="str">
        <f>INDEX(Seasons[Season],MATCH(Calendar[[#This Row],[Date]],Seasons[Date],1),1)</f>
        <v>Fall</v>
      </c>
      <c r="G668" s="18">
        <f>INDEX(Seasons[SeasonSort],MATCH(Calendar[[#This Row],[Date]],Seasons[Date],1),1)</f>
        <v>3</v>
      </c>
    </row>
    <row r="669" spans="1:7" x14ac:dyDescent="0.25">
      <c r="A669" s="7">
        <v>41942</v>
      </c>
      <c r="B669" s="8" t="str">
        <f>TEXT(Calendar[[#This Row],[Date]],"mmm")</f>
        <v>Oct</v>
      </c>
      <c r="C669" s="9" t="str">
        <f>TEXT(Calendar[[#This Row],[Date]],"mmmm")</f>
        <v>October</v>
      </c>
      <c r="D669" s="10">
        <f>YEAR(Calendar[[#This Row],[Date]])</f>
        <v>2014</v>
      </c>
      <c r="E669" s="11">
        <f t="shared" si="10"/>
        <v>10</v>
      </c>
      <c r="F669" s="11" t="str">
        <f>INDEX(Seasons[Season],MATCH(Calendar[[#This Row],[Date]],Seasons[Date],1),1)</f>
        <v>Fall</v>
      </c>
      <c r="G669" s="18">
        <f>INDEX(Seasons[SeasonSort],MATCH(Calendar[[#This Row],[Date]],Seasons[Date],1),1)</f>
        <v>3</v>
      </c>
    </row>
    <row r="670" spans="1:7" x14ac:dyDescent="0.25">
      <c r="A670" s="7">
        <v>41943</v>
      </c>
      <c r="B670" s="8" t="str">
        <f>TEXT(Calendar[[#This Row],[Date]],"mmm")</f>
        <v>Oct</v>
      </c>
      <c r="C670" s="9" t="str">
        <f>TEXT(Calendar[[#This Row],[Date]],"mmmm")</f>
        <v>October</v>
      </c>
      <c r="D670" s="10">
        <f>YEAR(Calendar[[#This Row],[Date]])</f>
        <v>2014</v>
      </c>
      <c r="E670" s="11">
        <f t="shared" si="10"/>
        <v>10</v>
      </c>
      <c r="F670" s="11" t="str">
        <f>INDEX(Seasons[Season],MATCH(Calendar[[#This Row],[Date]],Seasons[Date],1),1)</f>
        <v>Fall</v>
      </c>
      <c r="G670" s="18">
        <f>INDEX(Seasons[SeasonSort],MATCH(Calendar[[#This Row],[Date]],Seasons[Date],1),1)</f>
        <v>3</v>
      </c>
    </row>
    <row r="671" spans="1:7" x14ac:dyDescent="0.25">
      <c r="A671" s="7">
        <v>41944</v>
      </c>
      <c r="B671" s="8" t="str">
        <f>TEXT(Calendar[[#This Row],[Date]],"mmm")</f>
        <v>Nov</v>
      </c>
      <c r="C671" s="9" t="str">
        <f>TEXT(Calendar[[#This Row],[Date]],"mmmm")</f>
        <v>November</v>
      </c>
      <c r="D671" s="10">
        <f>YEAR(Calendar[[#This Row],[Date]])</f>
        <v>2014</v>
      </c>
      <c r="E671" s="11">
        <f t="shared" si="10"/>
        <v>11</v>
      </c>
      <c r="F671" s="11" t="str">
        <f>INDEX(Seasons[Season],MATCH(Calendar[[#This Row],[Date]],Seasons[Date],1),1)</f>
        <v>Fall</v>
      </c>
      <c r="G671" s="18">
        <f>INDEX(Seasons[SeasonSort],MATCH(Calendar[[#This Row],[Date]],Seasons[Date],1),1)</f>
        <v>3</v>
      </c>
    </row>
    <row r="672" spans="1:7" x14ac:dyDescent="0.25">
      <c r="A672" s="7">
        <v>41945</v>
      </c>
      <c r="B672" s="8" t="str">
        <f>TEXT(Calendar[[#This Row],[Date]],"mmm")</f>
        <v>Nov</v>
      </c>
      <c r="C672" s="9" t="str">
        <f>TEXT(Calendar[[#This Row],[Date]],"mmmm")</f>
        <v>November</v>
      </c>
      <c r="D672" s="10">
        <f>YEAR(Calendar[[#This Row],[Date]])</f>
        <v>2014</v>
      </c>
      <c r="E672" s="11">
        <f t="shared" si="10"/>
        <v>11</v>
      </c>
      <c r="F672" s="11" t="str">
        <f>INDEX(Seasons[Season],MATCH(Calendar[[#This Row],[Date]],Seasons[Date],1),1)</f>
        <v>Fall</v>
      </c>
      <c r="G672" s="18">
        <f>INDEX(Seasons[SeasonSort],MATCH(Calendar[[#This Row],[Date]],Seasons[Date],1),1)</f>
        <v>3</v>
      </c>
    </row>
    <row r="673" spans="1:7" x14ac:dyDescent="0.25">
      <c r="A673" s="7">
        <v>41946</v>
      </c>
      <c r="B673" s="8" t="str">
        <f>TEXT(Calendar[[#This Row],[Date]],"mmm")</f>
        <v>Nov</v>
      </c>
      <c r="C673" s="9" t="str">
        <f>TEXT(Calendar[[#This Row],[Date]],"mmmm")</f>
        <v>November</v>
      </c>
      <c r="D673" s="10">
        <f>YEAR(Calendar[[#This Row],[Date]])</f>
        <v>2014</v>
      </c>
      <c r="E673" s="11">
        <f t="shared" si="10"/>
        <v>11</v>
      </c>
      <c r="F673" s="11" t="str">
        <f>INDEX(Seasons[Season],MATCH(Calendar[[#This Row],[Date]],Seasons[Date],1),1)</f>
        <v>Fall</v>
      </c>
      <c r="G673" s="18">
        <f>INDEX(Seasons[SeasonSort],MATCH(Calendar[[#This Row],[Date]],Seasons[Date],1),1)</f>
        <v>3</v>
      </c>
    </row>
    <row r="674" spans="1:7" x14ac:dyDescent="0.25">
      <c r="A674" s="7">
        <v>41947</v>
      </c>
      <c r="B674" s="8" t="str">
        <f>TEXT(Calendar[[#This Row],[Date]],"mmm")</f>
        <v>Nov</v>
      </c>
      <c r="C674" s="9" t="str">
        <f>TEXT(Calendar[[#This Row],[Date]],"mmmm")</f>
        <v>November</v>
      </c>
      <c r="D674" s="10">
        <f>YEAR(Calendar[[#This Row],[Date]])</f>
        <v>2014</v>
      </c>
      <c r="E674" s="11">
        <f t="shared" si="10"/>
        <v>11</v>
      </c>
      <c r="F674" s="11" t="str">
        <f>INDEX(Seasons[Season],MATCH(Calendar[[#This Row],[Date]],Seasons[Date],1),1)</f>
        <v>Fall</v>
      </c>
      <c r="G674" s="18">
        <f>INDEX(Seasons[SeasonSort],MATCH(Calendar[[#This Row],[Date]],Seasons[Date],1),1)</f>
        <v>3</v>
      </c>
    </row>
    <row r="675" spans="1:7" x14ac:dyDescent="0.25">
      <c r="A675" s="7">
        <v>41948</v>
      </c>
      <c r="B675" s="8" t="str">
        <f>TEXT(Calendar[[#This Row],[Date]],"mmm")</f>
        <v>Nov</v>
      </c>
      <c r="C675" s="9" t="str">
        <f>TEXT(Calendar[[#This Row],[Date]],"mmmm")</f>
        <v>November</v>
      </c>
      <c r="D675" s="10">
        <f>YEAR(Calendar[[#This Row],[Date]])</f>
        <v>2014</v>
      </c>
      <c r="E675" s="11">
        <f t="shared" si="10"/>
        <v>11</v>
      </c>
      <c r="F675" s="11" t="str">
        <f>INDEX(Seasons[Season],MATCH(Calendar[[#This Row],[Date]],Seasons[Date],1),1)</f>
        <v>Fall</v>
      </c>
      <c r="G675" s="18">
        <f>INDEX(Seasons[SeasonSort],MATCH(Calendar[[#This Row],[Date]],Seasons[Date],1),1)</f>
        <v>3</v>
      </c>
    </row>
    <row r="676" spans="1:7" x14ac:dyDescent="0.25">
      <c r="A676" s="7">
        <v>41949</v>
      </c>
      <c r="B676" s="8" t="str">
        <f>TEXT(Calendar[[#This Row],[Date]],"mmm")</f>
        <v>Nov</v>
      </c>
      <c r="C676" s="9" t="str">
        <f>TEXT(Calendar[[#This Row],[Date]],"mmmm")</f>
        <v>November</v>
      </c>
      <c r="D676" s="10">
        <f>YEAR(Calendar[[#This Row],[Date]])</f>
        <v>2014</v>
      </c>
      <c r="E676" s="11">
        <f t="shared" si="10"/>
        <v>11</v>
      </c>
      <c r="F676" s="11" t="str">
        <f>INDEX(Seasons[Season],MATCH(Calendar[[#This Row],[Date]],Seasons[Date],1),1)</f>
        <v>Fall</v>
      </c>
      <c r="G676" s="18">
        <f>INDEX(Seasons[SeasonSort],MATCH(Calendar[[#This Row],[Date]],Seasons[Date],1),1)</f>
        <v>3</v>
      </c>
    </row>
    <row r="677" spans="1:7" x14ac:dyDescent="0.25">
      <c r="A677" s="7">
        <v>41950</v>
      </c>
      <c r="B677" s="8" t="str">
        <f>TEXT(Calendar[[#This Row],[Date]],"mmm")</f>
        <v>Nov</v>
      </c>
      <c r="C677" s="9" t="str">
        <f>TEXT(Calendar[[#This Row],[Date]],"mmmm")</f>
        <v>November</v>
      </c>
      <c r="D677" s="10">
        <f>YEAR(Calendar[[#This Row],[Date]])</f>
        <v>2014</v>
      </c>
      <c r="E677" s="11">
        <f t="shared" si="10"/>
        <v>11</v>
      </c>
      <c r="F677" s="11" t="str">
        <f>INDEX(Seasons[Season],MATCH(Calendar[[#This Row],[Date]],Seasons[Date],1),1)</f>
        <v>Fall</v>
      </c>
      <c r="G677" s="18">
        <f>INDEX(Seasons[SeasonSort],MATCH(Calendar[[#This Row],[Date]],Seasons[Date],1),1)</f>
        <v>3</v>
      </c>
    </row>
    <row r="678" spans="1:7" x14ac:dyDescent="0.25">
      <c r="A678" s="7">
        <v>41951</v>
      </c>
      <c r="B678" s="8" t="str">
        <f>TEXT(Calendar[[#This Row],[Date]],"mmm")</f>
        <v>Nov</v>
      </c>
      <c r="C678" s="9" t="str">
        <f>TEXT(Calendar[[#This Row],[Date]],"mmmm")</f>
        <v>November</v>
      </c>
      <c r="D678" s="10">
        <f>YEAR(Calendar[[#This Row],[Date]])</f>
        <v>2014</v>
      </c>
      <c r="E678" s="11">
        <f t="shared" si="10"/>
        <v>11</v>
      </c>
      <c r="F678" s="11" t="str">
        <f>INDEX(Seasons[Season],MATCH(Calendar[[#This Row],[Date]],Seasons[Date],1),1)</f>
        <v>Fall</v>
      </c>
      <c r="G678" s="18">
        <f>INDEX(Seasons[SeasonSort],MATCH(Calendar[[#This Row],[Date]],Seasons[Date],1),1)</f>
        <v>3</v>
      </c>
    </row>
    <row r="679" spans="1:7" x14ac:dyDescent="0.25">
      <c r="A679" s="7">
        <v>41952</v>
      </c>
      <c r="B679" s="8" t="str">
        <f>TEXT(Calendar[[#This Row],[Date]],"mmm")</f>
        <v>Nov</v>
      </c>
      <c r="C679" s="9" t="str">
        <f>TEXT(Calendar[[#This Row],[Date]],"mmmm")</f>
        <v>November</v>
      </c>
      <c r="D679" s="10">
        <f>YEAR(Calendar[[#This Row],[Date]])</f>
        <v>2014</v>
      </c>
      <c r="E679" s="11">
        <f t="shared" si="10"/>
        <v>11</v>
      </c>
      <c r="F679" s="11" t="str">
        <f>INDEX(Seasons[Season],MATCH(Calendar[[#This Row],[Date]],Seasons[Date],1),1)</f>
        <v>Fall</v>
      </c>
      <c r="G679" s="18">
        <f>INDEX(Seasons[SeasonSort],MATCH(Calendar[[#This Row],[Date]],Seasons[Date],1),1)</f>
        <v>3</v>
      </c>
    </row>
    <row r="680" spans="1:7" x14ac:dyDescent="0.25">
      <c r="A680" s="7">
        <v>41953</v>
      </c>
      <c r="B680" s="8" t="str">
        <f>TEXT(Calendar[[#This Row],[Date]],"mmm")</f>
        <v>Nov</v>
      </c>
      <c r="C680" s="9" t="str">
        <f>TEXT(Calendar[[#This Row],[Date]],"mmmm")</f>
        <v>November</v>
      </c>
      <c r="D680" s="10">
        <f>YEAR(Calendar[[#This Row],[Date]])</f>
        <v>2014</v>
      </c>
      <c r="E680" s="11">
        <f t="shared" si="10"/>
        <v>11</v>
      </c>
      <c r="F680" s="11" t="str">
        <f>INDEX(Seasons[Season],MATCH(Calendar[[#This Row],[Date]],Seasons[Date],1),1)</f>
        <v>Fall</v>
      </c>
      <c r="G680" s="18">
        <f>INDEX(Seasons[SeasonSort],MATCH(Calendar[[#This Row],[Date]],Seasons[Date],1),1)</f>
        <v>3</v>
      </c>
    </row>
    <row r="681" spans="1:7" x14ac:dyDescent="0.25">
      <c r="A681" s="7">
        <v>41954</v>
      </c>
      <c r="B681" s="8" t="str">
        <f>TEXT(Calendar[[#This Row],[Date]],"mmm")</f>
        <v>Nov</v>
      </c>
      <c r="C681" s="9" t="str">
        <f>TEXT(Calendar[[#This Row],[Date]],"mmmm")</f>
        <v>November</v>
      </c>
      <c r="D681" s="10">
        <f>YEAR(Calendar[[#This Row],[Date]])</f>
        <v>2014</v>
      </c>
      <c r="E681" s="11">
        <f t="shared" si="10"/>
        <v>11</v>
      </c>
      <c r="F681" s="11" t="str">
        <f>INDEX(Seasons[Season],MATCH(Calendar[[#This Row],[Date]],Seasons[Date],1),1)</f>
        <v>Fall</v>
      </c>
      <c r="G681" s="18">
        <f>INDEX(Seasons[SeasonSort],MATCH(Calendar[[#This Row],[Date]],Seasons[Date],1),1)</f>
        <v>3</v>
      </c>
    </row>
    <row r="682" spans="1:7" x14ac:dyDescent="0.25">
      <c r="A682" s="7">
        <v>41955</v>
      </c>
      <c r="B682" s="8" t="str">
        <f>TEXT(Calendar[[#This Row],[Date]],"mmm")</f>
        <v>Nov</v>
      </c>
      <c r="C682" s="9" t="str">
        <f>TEXT(Calendar[[#This Row],[Date]],"mmmm")</f>
        <v>November</v>
      </c>
      <c r="D682" s="10">
        <f>YEAR(Calendar[[#This Row],[Date]])</f>
        <v>2014</v>
      </c>
      <c r="E682" s="11">
        <f t="shared" si="10"/>
        <v>11</v>
      </c>
      <c r="F682" s="11" t="str">
        <f>INDEX(Seasons[Season],MATCH(Calendar[[#This Row],[Date]],Seasons[Date],1),1)</f>
        <v>Fall</v>
      </c>
      <c r="G682" s="18">
        <f>INDEX(Seasons[SeasonSort],MATCH(Calendar[[#This Row],[Date]],Seasons[Date],1),1)</f>
        <v>3</v>
      </c>
    </row>
    <row r="683" spans="1:7" x14ac:dyDescent="0.25">
      <c r="A683" s="7">
        <v>41956</v>
      </c>
      <c r="B683" s="8" t="str">
        <f>TEXT(Calendar[[#This Row],[Date]],"mmm")</f>
        <v>Nov</v>
      </c>
      <c r="C683" s="9" t="str">
        <f>TEXT(Calendar[[#This Row],[Date]],"mmmm")</f>
        <v>November</v>
      </c>
      <c r="D683" s="10">
        <f>YEAR(Calendar[[#This Row],[Date]])</f>
        <v>2014</v>
      </c>
      <c r="E683" s="11">
        <f t="shared" si="10"/>
        <v>11</v>
      </c>
      <c r="F683" s="11" t="str">
        <f>INDEX(Seasons[Season],MATCH(Calendar[[#This Row],[Date]],Seasons[Date],1),1)</f>
        <v>Fall</v>
      </c>
      <c r="G683" s="18">
        <f>INDEX(Seasons[SeasonSort],MATCH(Calendar[[#This Row],[Date]],Seasons[Date],1),1)</f>
        <v>3</v>
      </c>
    </row>
    <row r="684" spans="1:7" x14ac:dyDescent="0.25">
      <c r="A684" s="7">
        <v>41957</v>
      </c>
      <c r="B684" s="8" t="str">
        <f>TEXT(Calendar[[#This Row],[Date]],"mmm")</f>
        <v>Nov</v>
      </c>
      <c r="C684" s="9" t="str">
        <f>TEXT(Calendar[[#This Row],[Date]],"mmmm")</f>
        <v>November</v>
      </c>
      <c r="D684" s="10">
        <f>YEAR(Calendar[[#This Row],[Date]])</f>
        <v>2014</v>
      </c>
      <c r="E684" s="11">
        <f t="shared" si="10"/>
        <v>11</v>
      </c>
      <c r="F684" s="11" t="str">
        <f>INDEX(Seasons[Season],MATCH(Calendar[[#This Row],[Date]],Seasons[Date],1),1)</f>
        <v>Fall</v>
      </c>
      <c r="G684" s="18">
        <f>INDEX(Seasons[SeasonSort],MATCH(Calendar[[#This Row],[Date]],Seasons[Date],1),1)</f>
        <v>3</v>
      </c>
    </row>
    <row r="685" spans="1:7" x14ac:dyDescent="0.25">
      <c r="A685" s="7">
        <v>41958</v>
      </c>
      <c r="B685" s="8" t="str">
        <f>TEXT(Calendar[[#This Row],[Date]],"mmm")</f>
        <v>Nov</v>
      </c>
      <c r="C685" s="9" t="str">
        <f>TEXT(Calendar[[#This Row],[Date]],"mmmm")</f>
        <v>November</v>
      </c>
      <c r="D685" s="10">
        <f>YEAR(Calendar[[#This Row],[Date]])</f>
        <v>2014</v>
      </c>
      <c r="E685" s="11">
        <f t="shared" si="10"/>
        <v>11</v>
      </c>
      <c r="F685" s="11" t="str">
        <f>INDEX(Seasons[Season],MATCH(Calendar[[#This Row],[Date]],Seasons[Date],1),1)</f>
        <v>Fall</v>
      </c>
      <c r="G685" s="18">
        <f>INDEX(Seasons[SeasonSort],MATCH(Calendar[[#This Row],[Date]],Seasons[Date],1),1)</f>
        <v>3</v>
      </c>
    </row>
    <row r="686" spans="1:7" x14ac:dyDescent="0.25">
      <c r="A686" s="7">
        <v>41959</v>
      </c>
      <c r="B686" s="8" t="str">
        <f>TEXT(Calendar[[#This Row],[Date]],"mmm")</f>
        <v>Nov</v>
      </c>
      <c r="C686" s="9" t="str">
        <f>TEXT(Calendar[[#This Row],[Date]],"mmmm")</f>
        <v>November</v>
      </c>
      <c r="D686" s="10">
        <f>YEAR(Calendar[[#This Row],[Date]])</f>
        <v>2014</v>
      </c>
      <c r="E686" s="11">
        <f t="shared" si="10"/>
        <v>11</v>
      </c>
      <c r="F686" s="11" t="str">
        <f>INDEX(Seasons[Season],MATCH(Calendar[[#This Row],[Date]],Seasons[Date],1),1)</f>
        <v>Fall</v>
      </c>
      <c r="G686" s="18">
        <f>INDEX(Seasons[SeasonSort],MATCH(Calendar[[#This Row],[Date]],Seasons[Date],1),1)</f>
        <v>3</v>
      </c>
    </row>
    <row r="687" spans="1:7" x14ac:dyDescent="0.25">
      <c r="A687" s="7">
        <v>41960</v>
      </c>
      <c r="B687" s="8" t="str">
        <f>TEXT(Calendar[[#This Row],[Date]],"mmm")</f>
        <v>Nov</v>
      </c>
      <c r="C687" s="9" t="str">
        <f>TEXT(Calendar[[#This Row],[Date]],"mmmm")</f>
        <v>November</v>
      </c>
      <c r="D687" s="10">
        <f>YEAR(Calendar[[#This Row],[Date]])</f>
        <v>2014</v>
      </c>
      <c r="E687" s="11">
        <f t="shared" si="10"/>
        <v>11</v>
      </c>
      <c r="F687" s="11" t="str">
        <f>INDEX(Seasons[Season],MATCH(Calendar[[#This Row],[Date]],Seasons[Date],1),1)</f>
        <v>Fall</v>
      </c>
      <c r="G687" s="18">
        <f>INDEX(Seasons[SeasonSort],MATCH(Calendar[[#This Row],[Date]],Seasons[Date],1),1)</f>
        <v>3</v>
      </c>
    </row>
    <row r="688" spans="1:7" x14ac:dyDescent="0.25">
      <c r="A688" s="7">
        <v>41961</v>
      </c>
      <c r="B688" s="8" t="str">
        <f>TEXT(Calendar[[#This Row],[Date]],"mmm")</f>
        <v>Nov</v>
      </c>
      <c r="C688" s="9" t="str">
        <f>TEXT(Calendar[[#This Row],[Date]],"mmmm")</f>
        <v>November</v>
      </c>
      <c r="D688" s="10">
        <f>YEAR(Calendar[[#This Row],[Date]])</f>
        <v>2014</v>
      </c>
      <c r="E688" s="11">
        <f t="shared" si="10"/>
        <v>11</v>
      </c>
      <c r="F688" s="11" t="str">
        <f>INDEX(Seasons[Season],MATCH(Calendar[[#This Row],[Date]],Seasons[Date],1),1)</f>
        <v>Fall</v>
      </c>
      <c r="G688" s="18">
        <f>INDEX(Seasons[SeasonSort],MATCH(Calendar[[#This Row],[Date]],Seasons[Date],1),1)</f>
        <v>3</v>
      </c>
    </row>
    <row r="689" spans="1:7" x14ac:dyDescent="0.25">
      <c r="A689" s="7">
        <v>41962</v>
      </c>
      <c r="B689" s="8" t="str">
        <f>TEXT(Calendar[[#This Row],[Date]],"mmm")</f>
        <v>Nov</v>
      </c>
      <c r="C689" s="9" t="str">
        <f>TEXT(Calendar[[#This Row],[Date]],"mmmm")</f>
        <v>November</v>
      </c>
      <c r="D689" s="10">
        <f>YEAR(Calendar[[#This Row],[Date]])</f>
        <v>2014</v>
      </c>
      <c r="E689" s="11">
        <f t="shared" si="10"/>
        <v>11</v>
      </c>
      <c r="F689" s="11" t="str">
        <f>INDEX(Seasons[Season],MATCH(Calendar[[#This Row],[Date]],Seasons[Date],1),1)</f>
        <v>Fall</v>
      </c>
      <c r="G689" s="18">
        <f>INDEX(Seasons[SeasonSort],MATCH(Calendar[[#This Row],[Date]],Seasons[Date],1),1)</f>
        <v>3</v>
      </c>
    </row>
    <row r="690" spans="1:7" x14ac:dyDescent="0.25">
      <c r="A690" s="7">
        <v>41963</v>
      </c>
      <c r="B690" s="8" t="str">
        <f>TEXT(Calendar[[#This Row],[Date]],"mmm")</f>
        <v>Nov</v>
      </c>
      <c r="C690" s="9" t="str">
        <f>TEXT(Calendar[[#This Row],[Date]],"mmmm")</f>
        <v>November</v>
      </c>
      <c r="D690" s="10">
        <f>YEAR(Calendar[[#This Row],[Date]])</f>
        <v>2014</v>
      </c>
      <c r="E690" s="11">
        <f t="shared" si="10"/>
        <v>11</v>
      </c>
      <c r="F690" s="11" t="str">
        <f>INDEX(Seasons[Season],MATCH(Calendar[[#This Row],[Date]],Seasons[Date],1),1)</f>
        <v>Fall</v>
      </c>
      <c r="G690" s="18">
        <f>INDEX(Seasons[SeasonSort],MATCH(Calendar[[#This Row],[Date]],Seasons[Date],1),1)</f>
        <v>3</v>
      </c>
    </row>
    <row r="691" spans="1:7" x14ac:dyDescent="0.25">
      <c r="A691" s="7">
        <v>41964</v>
      </c>
      <c r="B691" s="8" t="str">
        <f>TEXT(Calendar[[#This Row],[Date]],"mmm")</f>
        <v>Nov</v>
      </c>
      <c r="C691" s="9" t="str">
        <f>TEXT(Calendar[[#This Row],[Date]],"mmmm")</f>
        <v>November</v>
      </c>
      <c r="D691" s="10">
        <f>YEAR(Calendar[[#This Row],[Date]])</f>
        <v>2014</v>
      </c>
      <c r="E691" s="11">
        <f t="shared" si="10"/>
        <v>11</v>
      </c>
      <c r="F691" s="11" t="str">
        <f>INDEX(Seasons[Season],MATCH(Calendar[[#This Row],[Date]],Seasons[Date],1),1)</f>
        <v>Fall</v>
      </c>
      <c r="G691" s="18">
        <f>INDEX(Seasons[SeasonSort],MATCH(Calendar[[#This Row],[Date]],Seasons[Date],1),1)</f>
        <v>3</v>
      </c>
    </row>
    <row r="692" spans="1:7" x14ac:dyDescent="0.25">
      <c r="A692" s="7">
        <v>41965</v>
      </c>
      <c r="B692" s="8" t="str">
        <f>TEXT(Calendar[[#This Row],[Date]],"mmm")</f>
        <v>Nov</v>
      </c>
      <c r="C692" s="9" t="str">
        <f>TEXT(Calendar[[#This Row],[Date]],"mmmm")</f>
        <v>November</v>
      </c>
      <c r="D692" s="10">
        <f>YEAR(Calendar[[#This Row],[Date]])</f>
        <v>2014</v>
      </c>
      <c r="E692" s="11">
        <f t="shared" si="10"/>
        <v>11</v>
      </c>
      <c r="F692" s="11" t="str">
        <f>INDEX(Seasons[Season],MATCH(Calendar[[#This Row],[Date]],Seasons[Date],1),1)</f>
        <v>Fall</v>
      </c>
      <c r="G692" s="18">
        <f>INDEX(Seasons[SeasonSort],MATCH(Calendar[[#This Row],[Date]],Seasons[Date],1),1)</f>
        <v>3</v>
      </c>
    </row>
    <row r="693" spans="1:7" x14ac:dyDescent="0.25">
      <c r="A693" s="7">
        <v>41966</v>
      </c>
      <c r="B693" s="8" t="str">
        <f>TEXT(Calendar[[#This Row],[Date]],"mmm")</f>
        <v>Nov</v>
      </c>
      <c r="C693" s="9" t="str">
        <f>TEXT(Calendar[[#This Row],[Date]],"mmmm")</f>
        <v>November</v>
      </c>
      <c r="D693" s="10">
        <f>YEAR(Calendar[[#This Row],[Date]])</f>
        <v>2014</v>
      </c>
      <c r="E693" s="11">
        <f t="shared" si="10"/>
        <v>11</v>
      </c>
      <c r="F693" s="11" t="str">
        <f>INDEX(Seasons[Season],MATCH(Calendar[[#This Row],[Date]],Seasons[Date],1),1)</f>
        <v>Fall</v>
      </c>
      <c r="G693" s="18">
        <f>INDEX(Seasons[SeasonSort],MATCH(Calendar[[#This Row],[Date]],Seasons[Date],1),1)</f>
        <v>3</v>
      </c>
    </row>
    <row r="694" spans="1:7" x14ac:dyDescent="0.25">
      <c r="A694" s="7">
        <v>41967</v>
      </c>
      <c r="B694" s="8" t="str">
        <f>TEXT(Calendar[[#This Row],[Date]],"mmm")</f>
        <v>Nov</v>
      </c>
      <c r="C694" s="9" t="str">
        <f>TEXT(Calendar[[#This Row],[Date]],"mmmm")</f>
        <v>November</v>
      </c>
      <c r="D694" s="10">
        <f>YEAR(Calendar[[#This Row],[Date]])</f>
        <v>2014</v>
      </c>
      <c r="E694" s="11">
        <f t="shared" si="10"/>
        <v>11</v>
      </c>
      <c r="F694" s="11" t="str">
        <f>INDEX(Seasons[Season],MATCH(Calendar[[#This Row],[Date]],Seasons[Date],1),1)</f>
        <v>Fall</v>
      </c>
      <c r="G694" s="18">
        <f>INDEX(Seasons[SeasonSort],MATCH(Calendar[[#This Row],[Date]],Seasons[Date],1),1)</f>
        <v>3</v>
      </c>
    </row>
    <row r="695" spans="1:7" x14ac:dyDescent="0.25">
      <c r="A695" s="7">
        <v>41968</v>
      </c>
      <c r="B695" s="8" t="str">
        <f>TEXT(Calendar[[#This Row],[Date]],"mmm")</f>
        <v>Nov</v>
      </c>
      <c r="C695" s="9" t="str">
        <f>TEXT(Calendar[[#This Row],[Date]],"mmmm")</f>
        <v>November</v>
      </c>
      <c r="D695" s="10">
        <f>YEAR(Calendar[[#This Row],[Date]])</f>
        <v>2014</v>
      </c>
      <c r="E695" s="11">
        <f t="shared" si="10"/>
        <v>11</v>
      </c>
      <c r="F695" s="11" t="str">
        <f>INDEX(Seasons[Season],MATCH(Calendar[[#This Row],[Date]],Seasons[Date],1),1)</f>
        <v>Fall</v>
      </c>
      <c r="G695" s="18">
        <f>INDEX(Seasons[SeasonSort],MATCH(Calendar[[#This Row],[Date]],Seasons[Date],1),1)</f>
        <v>3</v>
      </c>
    </row>
    <row r="696" spans="1:7" x14ac:dyDescent="0.25">
      <c r="A696" s="7">
        <v>41969</v>
      </c>
      <c r="B696" s="8" t="str">
        <f>TEXT(Calendar[[#This Row],[Date]],"mmm")</f>
        <v>Nov</v>
      </c>
      <c r="C696" s="9" t="str">
        <f>TEXT(Calendar[[#This Row],[Date]],"mmmm")</f>
        <v>November</v>
      </c>
      <c r="D696" s="10">
        <f>YEAR(Calendar[[#This Row],[Date]])</f>
        <v>2014</v>
      </c>
      <c r="E696" s="11">
        <f t="shared" si="10"/>
        <v>11</v>
      </c>
      <c r="F696" s="11" t="str">
        <f>INDEX(Seasons[Season],MATCH(Calendar[[#This Row],[Date]],Seasons[Date],1),1)</f>
        <v>Fall</v>
      </c>
      <c r="G696" s="18">
        <f>INDEX(Seasons[SeasonSort],MATCH(Calendar[[#This Row],[Date]],Seasons[Date],1),1)</f>
        <v>3</v>
      </c>
    </row>
    <row r="697" spans="1:7" x14ac:dyDescent="0.25">
      <c r="A697" s="7">
        <v>41970</v>
      </c>
      <c r="B697" s="8" t="str">
        <f>TEXT(Calendar[[#This Row],[Date]],"mmm")</f>
        <v>Nov</v>
      </c>
      <c r="C697" s="9" t="str">
        <f>TEXT(Calendar[[#This Row],[Date]],"mmmm")</f>
        <v>November</v>
      </c>
      <c r="D697" s="10">
        <f>YEAR(Calendar[[#This Row],[Date]])</f>
        <v>2014</v>
      </c>
      <c r="E697" s="11">
        <f t="shared" si="10"/>
        <v>11</v>
      </c>
      <c r="F697" s="11" t="str">
        <f>INDEX(Seasons[Season],MATCH(Calendar[[#This Row],[Date]],Seasons[Date],1),1)</f>
        <v>Fall</v>
      </c>
      <c r="G697" s="18">
        <f>INDEX(Seasons[SeasonSort],MATCH(Calendar[[#This Row],[Date]],Seasons[Date],1),1)</f>
        <v>3</v>
      </c>
    </row>
    <row r="698" spans="1:7" x14ac:dyDescent="0.25">
      <c r="A698" s="7">
        <v>41971</v>
      </c>
      <c r="B698" s="8" t="str">
        <f>TEXT(Calendar[[#This Row],[Date]],"mmm")</f>
        <v>Nov</v>
      </c>
      <c r="C698" s="9" t="str">
        <f>TEXT(Calendar[[#This Row],[Date]],"mmmm")</f>
        <v>November</v>
      </c>
      <c r="D698" s="10">
        <f>YEAR(Calendar[[#This Row],[Date]])</f>
        <v>2014</v>
      </c>
      <c r="E698" s="11">
        <f t="shared" si="10"/>
        <v>11</v>
      </c>
      <c r="F698" s="11" t="str">
        <f>INDEX(Seasons[Season],MATCH(Calendar[[#This Row],[Date]],Seasons[Date],1),1)</f>
        <v>Fall</v>
      </c>
      <c r="G698" s="18">
        <f>INDEX(Seasons[SeasonSort],MATCH(Calendar[[#This Row],[Date]],Seasons[Date],1),1)</f>
        <v>3</v>
      </c>
    </row>
    <row r="699" spans="1:7" x14ac:dyDescent="0.25">
      <c r="A699" s="7">
        <v>41972</v>
      </c>
      <c r="B699" s="8" t="str">
        <f>TEXT(Calendar[[#This Row],[Date]],"mmm")</f>
        <v>Nov</v>
      </c>
      <c r="C699" s="9" t="str">
        <f>TEXT(Calendar[[#This Row],[Date]],"mmmm")</f>
        <v>November</v>
      </c>
      <c r="D699" s="10">
        <f>YEAR(Calendar[[#This Row],[Date]])</f>
        <v>2014</v>
      </c>
      <c r="E699" s="11">
        <f t="shared" si="10"/>
        <v>11</v>
      </c>
      <c r="F699" s="11" t="str">
        <f>INDEX(Seasons[Season],MATCH(Calendar[[#This Row],[Date]],Seasons[Date],1),1)</f>
        <v>Fall</v>
      </c>
      <c r="G699" s="18">
        <f>INDEX(Seasons[SeasonSort],MATCH(Calendar[[#This Row],[Date]],Seasons[Date],1),1)</f>
        <v>3</v>
      </c>
    </row>
    <row r="700" spans="1:7" x14ac:dyDescent="0.25">
      <c r="A700" s="7">
        <v>41973</v>
      </c>
      <c r="B700" s="8" t="str">
        <f>TEXT(Calendar[[#This Row],[Date]],"mmm")</f>
        <v>Nov</v>
      </c>
      <c r="C700" s="9" t="str">
        <f>TEXT(Calendar[[#This Row],[Date]],"mmmm")</f>
        <v>November</v>
      </c>
      <c r="D700" s="10">
        <f>YEAR(Calendar[[#This Row],[Date]])</f>
        <v>2014</v>
      </c>
      <c r="E700" s="11">
        <f t="shared" si="10"/>
        <v>11</v>
      </c>
      <c r="F700" s="11" t="str">
        <f>INDEX(Seasons[Season],MATCH(Calendar[[#This Row],[Date]],Seasons[Date],1),1)</f>
        <v>Fall</v>
      </c>
      <c r="G700" s="18">
        <f>INDEX(Seasons[SeasonSort],MATCH(Calendar[[#This Row],[Date]],Seasons[Date],1),1)</f>
        <v>3</v>
      </c>
    </row>
    <row r="701" spans="1:7" x14ac:dyDescent="0.25">
      <c r="A701" s="7">
        <v>41974</v>
      </c>
      <c r="B701" s="8" t="str">
        <f>TEXT(Calendar[[#This Row],[Date]],"mmm")</f>
        <v>Dec</v>
      </c>
      <c r="C701" s="9" t="str">
        <f>TEXT(Calendar[[#This Row],[Date]],"mmmm")</f>
        <v>December</v>
      </c>
      <c r="D701" s="10">
        <f>YEAR(Calendar[[#This Row],[Date]])</f>
        <v>2014</v>
      </c>
      <c r="E701" s="11">
        <f t="shared" si="10"/>
        <v>12</v>
      </c>
      <c r="F701" s="11" t="str">
        <f>INDEX(Seasons[Season],MATCH(Calendar[[#This Row],[Date]],Seasons[Date],1),1)</f>
        <v>Fall</v>
      </c>
      <c r="G701" s="18">
        <f>INDEX(Seasons[SeasonSort],MATCH(Calendar[[#This Row],[Date]],Seasons[Date],1),1)</f>
        <v>3</v>
      </c>
    </row>
    <row r="702" spans="1:7" x14ac:dyDescent="0.25">
      <c r="A702" s="7">
        <v>41975</v>
      </c>
      <c r="B702" s="8" t="str">
        <f>TEXT(Calendar[[#This Row],[Date]],"mmm")</f>
        <v>Dec</v>
      </c>
      <c r="C702" s="9" t="str">
        <f>TEXT(Calendar[[#This Row],[Date]],"mmmm")</f>
        <v>December</v>
      </c>
      <c r="D702" s="10">
        <f>YEAR(Calendar[[#This Row],[Date]])</f>
        <v>2014</v>
      </c>
      <c r="E702" s="11">
        <f t="shared" si="10"/>
        <v>12</v>
      </c>
      <c r="F702" s="11" t="str">
        <f>INDEX(Seasons[Season],MATCH(Calendar[[#This Row],[Date]],Seasons[Date],1),1)</f>
        <v>Fall</v>
      </c>
      <c r="G702" s="18">
        <f>INDEX(Seasons[SeasonSort],MATCH(Calendar[[#This Row],[Date]],Seasons[Date],1),1)</f>
        <v>3</v>
      </c>
    </row>
    <row r="703" spans="1:7" x14ac:dyDescent="0.25">
      <c r="A703" s="7">
        <v>41976</v>
      </c>
      <c r="B703" s="8" t="str">
        <f>TEXT(Calendar[[#This Row],[Date]],"mmm")</f>
        <v>Dec</v>
      </c>
      <c r="C703" s="9" t="str">
        <f>TEXT(Calendar[[#This Row],[Date]],"mmmm")</f>
        <v>December</v>
      </c>
      <c r="D703" s="10">
        <f>YEAR(Calendar[[#This Row],[Date]])</f>
        <v>2014</v>
      </c>
      <c r="E703" s="11">
        <f t="shared" si="10"/>
        <v>12</v>
      </c>
      <c r="F703" s="11" t="str">
        <f>INDEX(Seasons[Season],MATCH(Calendar[[#This Row],[Date]],Seasons[Date],1),1)</f>
        <v>Fall</v>
      </c>
      <c r="G703" s="18">
        <f>INDEX(Seasons[SeasonSort],MATCH(Calendar[[#This Row],[Date]],Seasons[Date],1),1)</f>
        <v>3</v>
      </c>
    </row>
    <row r="704" spans="1:7" x14ac:dyDescent="0.25">
      <c r="A704" s="7">
        <v>41977</v>
      </c>
      <c r="B704" s="8" t="str">
        <f>TEXT(Calendar[[#This Row],[Date]],"mmm")</f>
        <v>Dec</v>
      </c>
      <c r="C704" s="9" t="str">
        <f>TEXT(Calendar[[#This Row],[Date]],"mmmm")</f>
        <v>December</v>
      </c>
      <c r="D704" s="10">
        <f>YEAR(Calendar[[#This Row],[Date]])</f>
        <v>2014</v>
      </c>
      <c r="E704" s="11">
        <f t="shared" si="10"/>
        <v>12</v>
      </c>
      <c r="F704" s="11" t="str">
        <f>INDEX(Seasons[Season],MATCH(Calendar[[#This Row],[Date]],Seasons[Date],1),1)</f>
        <v>Fall</v>
      </c>
      <c r="G704" s="18">
        <f>INDEX(Seasons[SeasonSort],MATCH(Calendar[[#This Row],[Date]],Seasons[Date],1),1)</f>
        <v>3</v>
      </c>
    </row>
    <row r="705" spans="1:7" x14ac:dyDescent="0.25">
      <c r="A705" s="7">
        <v>41978</v>
      </c>
      <c r="B705" s="8" t="str">
        <f>TEXT(Calendar[[#This Row],[Date]],"mmm")</f>
        <v>Dec</v>
      </c>
      <c r="C705" s="9" t="str">
        <f>TEXT(Calendar[[#This Row],[Date]],"mmmm")</f>
        <v>December</v>
      </c>
      <c r="D705" s="10">
        <f>YEAR(Calendar[[#This Row],[Date]])</f>
        <v>2014</v>
      </c>
      <c r="E705" s="11">
        <f t="shared" si="10"/>
        <v>12</v>
      </c>
      <c r="F705" s="11" t="str">
        <f>INDEX(Seasons[Season],MATCH(Calendar[[#This Row],[Date]],Seasons[Date],1),1)</f>
        <v>Fall</v>
      </c>
      <c r="G705" s="18">
        <f>INDEX(Seasons[SeasonSort],MATCH(Calendar[[#This Row],[Date]],Seasons[Date],1),1)</f>
        <v>3</v>
      </c>
    </row>
    <row r="706" spans="1:7" x14ac:dyDescent="0.25">
      <c r="A706" s="7">
        <v>41979</v>
      </c>
      <c r="B706" s="8" t="str">
        <f>TEXT(Calendar[[#This Row],[Date]],"mmm")</f>
        <v>Dec</v>
      </c>
      <c r="C706" s="9" t="str">
        <f>TEXT(Calendar[[#This Row],[Date]],"mmmm")</f>
        <v>December</v>
      </c>
      <c r="D706" s="10">
        <f>YEAR(Calendar[[#This Row],[Date]])</f>
        <v>2014</v>
      </c>
      <c r="E706" s="11">
        <f t="shared" si="10"/>
        <v>12</v>
      </c>
      <c r="F706" s="11" t="str">
        <f>INDEX(Seasons[Season],MATCH(Calendar[[#This Row],[Date]],Seasons[Date],1),1)</f>
        <v>Fall</v>
      </c>
      <c r="G706" s="18">
        <f>INDEX(Seasons[SeasonSort],MATCH(Calendar[[#This Row],[Date]],Seasons[Date],1),1)</f>
        <v>3</v>
      </c>
    </row>
    <row r="707" spans="1:7" x14ac:dyDescent="0.25">
      <c r="A707" s="7">
        <v>41980</v>
      </c>
      <c r="B707" s="8" t="str">
        <f>TEXT(Calendar[[#This Row],[Date]],"mmm")</f>
        <v>Dec</v>
      </c>
      <c r="C707" s="9" t="str">
        <f>TEXT(Calendar[[#This Row],[Date]],"mmmm")</f>
        <v>December</v>
      </c>
      <c r="D707" s="10">
        <f>YEAR(Calendar[[#This Row],[Date]])</f>
        <v>2014</v>
      </c>
      <c r="E707" s="11">
        <f t="shared" si="10"/>
        <v>12</v>
      </c>
      <c r="F707" s="11" t="str">
        <f>INDEX(Seasons[Season],MATCH(Calendar[[#This Row],[Date]],Seasons[Date],1),1)</f>
        <v>Fall</v>
      </c>
      <c r="G707" s="18">
        <f>INDEX(Seasons[SeasonSort],MATCH(Calendar[[#This Row],[Date]],Seasons[Date],1),1)</f>
        <v>3</v>
      </c>
    </row>
    <row r="708" spans="1:7" x14ac:dyDescent="0.25">
      <c r="A708" s="7">
        <v>41981</v>
      </c>
      <c r="B708" s="8" t="str">
        <f>TEXT(Calendar[[#This Row],[Date]],"mmm")</f>
        <v>Dec</v>
      </c>
      <c r="C708" s="9" t="str">
        <f>TEXT(Calendar[[#This Row],[Date]],"mmmm")</f>
        <v>December</v>
      </c>
      <c r="D708" s="10">
        <f>YEAR(Calendar[[#This Row],[Date]])</f>
        <v>2014</v>
      </c>
      <c r="E708" s="11">
        <f t="shared" ref="E708:E731" si="11">MONTH(A708)</f>
        <v>12</v>
      </c>
      <c r="F708" s="11" t="str">
        <f>INDEX(Seasons[Season],MATCH(Calendar[[#This Row],[Date]],Seasons[Date],1),1)</f>
        <v>Fall</v>
      </c>
      <c r="G708" s="18">
        <f>INDEX(Seasons[SeasonSort],MATCH(Calendar[[#This Row],[Date]],Seasons[Date],1),1)</f>
        <v>3</v>
      </c>
    </row>
    <row r="709" spans="1:7" x14ac:dyDescent="0.25">
      <c r="A709" s="7">
        <v>41982</v>
      </c>
      <c r="B709" s="8" t="str">
        <f>TEXT(Calendar[[#This Row],[Date]],"mmm")</f>
        <v>Dec</v>
      </c>
      <c r="C709" s="9" t="str">
        <f>TEXT(Calendar[[#This Row],[Date]],"mmmm")</f>
        <v>December</v>
      </c>
      <c r="D709" s="10">
        <f>YEAR(Calendar[[#This Row],[Date]])</f>
        <v>2014</v>
      </c>
      <c r="E709" s="11">
        <f t="shared" si="11"/>
        <v>12</v>
      </c>
      <c r="F709" s="11" t="str">
        <f>INDEX(Seasons[Season],MATCH(Calendar[[#This Row],[Date]],Seasons[Date],1),1)</f>
        <v>Fall</v>
      </c>
      <c r="G709" s="18">
        <f>INDEX(Seasons[SeasonSort],MATCH(Calendar[[#This Row],[Date]],Seasons[Date],1),1)</f>
        <v>3</v>
      </c>
    </row>
    <row r="710" spans="1:7" x14ac:dyDescent="0.25">
      <c r="A710" s="7">
        <v>41983</v>
      </c>
      <c r="B710" s="8" t="str">
        <f>TEXT(Calendar[[#This Row],[Date]],"mmm")</f>
        <v>Dec</v>
      </c>
      <c r="C710" s="9" t="str">
        <f>TEXT(Calendar[[#This Row],[Date]],"mmmm")</f>
        <v>December</v>
      </c>
      <c r="D710" s="10">
        <f>YEAR(Calendar[[#This Row],[Date]])</f>
        <v>2014</v>
      </c>
      <c r="E710" s="11">
        <f t="shared" si="11"/>
        <v>12</v>
      </c>
      <c r="F710" s="11" t="str">
        <f>INDEX(Seasons[Season],MATCH(Calendar[[#This Row],[Date]],Seasons[Date],1),1)</f>
        <v>Fall</v>
      </c>
      <c r="G710" s="18">
        <f>INDEX(Seasons[SeasonSort],MATCH(Calendar[[#This Row],[Date]],Seasons[Date],1),1)</f>
        <v>3</v>
      </c>
    </row>
    <row r="711" spans="1:7" x14ac:dyDescent="0.25">
      <c r="A711" s="7">
        <v>41984</v>
      </c>
      <c r="B711" s="8" t="str">
        <f>TEXT(Calendar[[#This Row],[Date]],"mmm")</f>
        <v>Dec</v>
      </c>
      <c r="C711" s="9" t="str">
        <f>TEXT(Calendar[[#This Row],[Date]],"mmmm")</f>
        <v>December</v>
      </c>
      <c r="D711" s="10">
        <f>YEAR(Calendar[[#This Row],[Date]])</f>
        <v>2014</v>
      </c>
      <c r="E711" s="11">
        <f t="shared" si="11"/>
        <v>12</v>
      </c>
      <c r="F711" s="11" t="str">
        <f>INDEX(Seasons[Season],MATCH(Calendar[[#This Row],[Date]],Seasons[Date],1),1)</f>
        <v>Fall</v>
      </c>
      <c r="G711" s="18">
        <f>INDEX(Seasons[SeasonSort],MATCH(Calendar[[#This Row],[Date]],Seasons[Date],1),1)</f>
        <v>3</v>
      </c>
    </row>
    <row r="712" spans="1:7" x14ac:dyDescent="0.25">
      <c r="A712" s="7">
        <v>41985</v>
      </c>
      <c r="B712" s="8" t="str">
        <f>TEXT(Calendar[[#This Row],[Date]],"mmm")</f>
        <v>Dec</v>
      </c>
      <c r="C712" s="9" t="str">
        <f>TEXT(Calendar[[#This Row],[Date]],"mmmm")</f>
        <v>December</v>
      </c>
      <c r="D712" s="10">
        <f>YEAR(Calendar[[#This Row],[Date]])</f>
        <v>2014</v>
      </c>
      <c r="E712" s="11">
        <f t="shared" si="11"/>
        <v>12</v>
      </c>
      <c r="F712" s="11" t="str">
        <f>INDEX(Seasons[Season],MATCH(Calendar[[#This Row],[Date]],Seasons[Date],1),1)</f>
        <v>Fall</v>
      </c>
      <c r="G712" s="18">
        <f>INDEX(Seasons[SeasonSort],MATCH(Calendar[[#This Row],[Date]],Seasons[Date],1),1)</f>
        <v>3</v>
      </c>
    </row>
    <row r="713" spans="1:7" x14ac:dyDescent="0.25">
      <c r="A713" s="7">
        <v>41986</v>
      </c>
      <c r="B713" s="8" t="str">
        <f>TEXT(Calendar[[#This Row],[Date]],"mmm")</f>
        <v>Dec</v>
      </c>
      <c r="C713" s="9" t="str">
        <f>TEXT(Calendar[[#This Row],[Date]],"mmmm")</f>
        <v>December</v>
      </c>
      <c r="D713" s="10">
        <f>YEAR(Calendar[[#This Row],[Date]])</f>
        <v>2014</v>
      </c>
      <c r="E713" s="11">
        <f t="shared" si="11"/>
        <v>12</v>
      </c>
      <c r="F713" s="11" t="str">
        <f>INDEX(Seasons[Season],MATCH(Calendar[[#This Row],[Date]],Seasons[Date],1),1)</f>
        <v>Fall</v>
      </c>
      <c r="G713" s="18">
        <f>INDEX(Seasons[SeasonSort],MATCH(Calendar[[#This Row],[Date]],Seasons[Date],1),1)</f>
        <v>3</v>
      </c>
    </row>
    <row r="714" spans="1:7" x14ac:dyDescent="0.25">
      <c r="A714" s="7">
        <v>41987</v>
      </c>
      <c r="B714" s="8" t="str">
        <f>TEXT(Calendar[[#This Row],[Date]],"mmm")</f>
        <v>Dec</v>
      </c>
      <c r="C714" s="9" t="str">
        <f>TEXT(Calendar[[#This Row],[Date]],"mmmm")</f>
        <v>December</v>
      </c>
      <c r="D714" s="10">
        <f>YEAR(Calendar[[#This Row],[Date]])</f>
        <v>2014</v>
      </c>
      <c r="E714" s="11">
        <f t="shared" si="11"/>
        <v>12</v>
      </c>
      <c r="F714" s="11" t="str">
        <f>INDEX(Seasons[Season],MATCH(Calendar[[#This Row],[Date]],Seasons[Date],1),1)</f>
        <v>Fall</v>
      </c>
      <c r="G714" s="18">
        <f>INDEX(Seasons[SeasonSort],MATCH(Calendar[[#This Row],[Date]],Seasons[Date],1),1)</f>
        <v>3</v>
      </c>
    </row>
    <row r="715" spans="1:7" x14ac:dyDescent="0.25">
      <c r="A715" s="7">
        <v>41988</v>
      </c>
      <c r="B715" s="8" t="str">
        <f>TEXT(Calendar[[#This Row],[Date]],"mmm")</f>
        <v>Dec</v>
      </c>
      <c r="C715" s="9" t="str">
        <f>TEXT(Calendar[[#This Row],[Date]],"mmmm")</f>
        <v>December</v>
      </c>
      <c r="D715" s="10">
        <f>YEAR(Calendar[[#This Row],[Date]])</f>
        <v>2014</v>
      </c>
      <c r="E715" s="11">
        <f t="shared" si="11"/>
        <v>12</v>
      </c>
      <c r="F715" s="11" t="str">
        <f>INDEX(Seasons[Season],MATCH(Calendar[[#This Row],[Date]],Seasons[Date],1),1)</f>
        <v>Fall</v>
      </c>
      <c r="G715" s="18">
        <f>INDEX(Seasons[SeasonSort],MATCH(Calendar[[#This Row],[Date]],Seasons[Date],1),1)</f>
        <v>3</v>
      </c>
    </row>
    <row r="716" spans="1:7" x14ac:dyDescent="0.25">
      <c r="A716" s="7">
        <v>41989</v>
      </c>
      <c r="B716" s="8" t="str">
        <f>TEXT(Calendar[[#This Row],[Date]],"mmm")</f>
        <v>Dec</v>
      </c>
      <c r="C716" s="9" t="str">
        <f>TEXT(Calendar[[#This Row],[Date]],"mmmm")</f>
        <v>December</v>
      </c>
      <c r="D716" s="10">
        <f>YEAR(Calendar[[#This Row],[Date]])</f>
        <v>2014</v>
      </c>
      <c r="E716" s="11">
        <f t="shared" si="11"/>
        <v>12</v>
      </c>
      <c r="F716" s="11" t="str">
        <f>INDEX(Seasons[Season],MATCH(Calendar[[#This Row],[Date]],Seasons[Date],1),1)</f>
        <v>Fall</v>
      </c>
      <c r="G716" s="18">
        <f>INDEX(Seasons[SeasonSort],MATCH(Calendar[[#This Row],[Date]],Seasons[Date],1),1)</f>
        <v>3</v>
      </c>
    </row>
    <row r="717" spans="1:7" x14ac:dyDescent="0.25">
      <c r="A717" s="7">
        <v>41990</v>
      </c>
      <c r="B717" s="8" t="str">
        <f>TEXT(Calendar[[#This Row],[Date]],"mmm")</f>
        <v>Dec</v>
      </c>
      <c r="C717" s="9" t="str">
        <f>TEXT(Calendar[[#This Row],[Date]],"mmmm")</f>
        <v>December</v>
      </c>
      <c r="D717" s="10">
        <f>YEAR(Calendar[[#This Row],[Date]])</f>
        <v>2014</v>
      </c>
      <c r="E717" s="11">
        <f t="shared" si="11"/>
        <v>12</v>
      </c>
      <c r="F717" s="11" t="str">
        <f>INDEX(Seasons[Season],MATCH(Calendar[[#This Row],[Date]],Seasons[Date],1),1)</f>
        <v>Fall</v>
      </c>
      <c r="G717" s="18">
        <f>INDEX(Seasons[SeasonSort],MATCH(Calendar[[#This Row],[Date]],Seasons[Date],1),1)</f>
        <v>3</v>
      </c>
    </row>
    <row r="718" spans="1:7" x14ac:dyDescent="0.25">
      <c r="A718" s="7">
        <v>41991</v>
      </c>
      <c r="B718" s="8" t="str">
        <f>TEXT(Calendar[[#This Row],[Date]],"mmm")</f>
        <v>Dec</v>
      </c>
      <c r="C718" s="9" t="str">
        <f>TEXT(Calendar[[#This Row],[Date]],"mmmm")</f>
        <v>December</v>
      </c>
      <c r="D718" s="10">
        <f>YEAR(Calendar[[#This Row],[Date]])</f>
        <v>2014</v>
      </c>
      <c r="E718" s="11">
        <f t="shared" si="11"/>
        <v>12</v>
      </c>
      <c r="F718" s="11" t="str">
        <f>INDEX(Seasons[Season],MATCH(Calendar[[#This Row],[Date]],Seasons[Date],1),1)</f>
        <v>Fall</v>
      </c>
      <c r="G718" s="18">
        <f>INDEX(Seasons[SeasonSort],MATCH(Calendar[[#This Row],[Date]],Seasons[Date],1),1)</f>
        <v>3</v>
      </c>
    </row>
    <row r="719" spans="1:7" x14ac:dyDescent="0.25">
      <c r="A719" s="7">
        <v>41992</v>
      </c>
      <c r="B719" s="8" t="str">
        <f>TEXT(Calendar[[#This Row],[Date]],"mmm")</f>
        <v>Dec</v>
      </c>
      <c r="C719" s="9" t="str">
        <f>TEXT(Calendar[[#This Row],[Date]],"mmmm")</f>
        <v>December</v>
      </c>
      <c r="D719" s="10">
        <f>YEAR(Calendar[[#This Row],[Date]])</f>
        <v>2014</v>
      </c>
      <c r="E719" s="11">
        <f t="shared" si="11"/>
        <v>12</v>
      </c>
      <c r="F719" s="11" t="str">
        <f>INDEX(Seasons[Season],MATCH(Calendar[[#This Row],[Date]],Seasons[Date],1),1)</f>
        <v>Fall</v>
      </c>
      <c r="G719" s="18">
        <f>INDEX(Seasons[SeasonSort],MATCH(Calendar[[#This Row],[Date]],Seasons[Date],1),1)</f>
        <v>3</v>
      </c>
    </row>
    <row r="720" spans="1:7" x14ac:dyDescent="0.25">
      <c r="A720" s="7">
        <v>41993</v>
      </c>
      <c r="B720" s="8" t="str">
        <f>TEXT(Calendar[[#This Row],[Date]],"mmm")</f>
        <v>Dec</v>
      </c>
      <c r="C720" s="9" t="str">
        <f>TEXT(Calendar[[#This Row],[Date]],"mmmm")</f>
        <v>December</v>
      </c>
      <c r="D720" s="10">
        <f>YEAR(Calendar[[#This Row],[Date]])</f>
        <v>2014</v>
      </c>
      <c r="E720" s="11">
        <f t="shared" si="11"/>
        <v>12</v>
      </c>
      <c r="F720" s="11" t="str">
        <f>INDEX(Seasons[Season],MATCH(Calendar[[#This Row],[Date]],Seasons[Date],1),1)</f>
        <v>Fall</v>
      </c>
      <c r="G720" s="18">
        <f>INDEX(Seasons[SeasonSort],MATCH(Calendar[[#This Row],[Date]],Seasons[Date],1),1)</f>
        <v>3</v>
      </c>
    </row>
    <row r="721" spans="1:7" x14ac:dyDescent="0.25">
      <c r="A721" s="7">
        <v>41994</v>
      </c>
      <c r="B721" s="8" t="str">
        <f>TEXT(Calendar[[#This Row],[Date]],"mmm")</f>
        <v>Dec</v>
      </c>
      <c r="C721" s="9" t="str">
        <f>TEXT(Calendar[[#This Row],[Date]],"mmmm")</f>
        <v>December</v>
      </c>
      <c r="D721" s="10">
        <f>YEAR(Calendar[[#This Row],[Date]])</f>
        <v>2014</v>
      </c>
      <c r="E721" s="11">
        <f t="shared" si="11"/>
        <v>12</v>
      </c>
      <c r="F721" s="11" t="str">
        <f>INDEX(Seasons[Season],MATCH(Calendar[[#This Row],[Date]],Seasons[Date],1),1)</f>
        <v>Winter</v>
      </c>
      <c r="G721" s="18">
        <f>INDEX(Seasons[SeasonSort],MATCH(Calendar[[#This Row],[Date]],Seasons[Date],1),1)</f>
        <v>4</v>
      </c>
    </row>
    <row r="722" spans="1:7" x14ac:dyDescent="0.25">
      <c r="A722" s="7">
        <v>41995</v>
      </c>
      <c r="B722" s="8" t="str">
        <f>TEXT(Calendar[[#This Row],[Date]],"mmm")</f>
        <v>Dec</v>
      </c>
      <c r="C722" s="9" t="str">
        <f>TEXT(Calendar[[#This Row],[Date]],"mmmm")</f>
        <v>December</v>
      </c>
      <c r="D722" s="10">
        <f>YEAR(Calendar[[#This Row],[Date]])</f>
        <v>2014</v>
      </c>
      <c r="E722" s="11">
        <f t="shared" si="11"/>
        <v>12</v>
      </c>
      <c r="F722" s="11" t="str">
        <f>INDEX(Seasons[Season],MATCH(Calendar[[#This Row],[Date]],Seasons[Date],1),1)</f>
        <v>Winter</v>
      </c>
      <c r="G722" s="18">
        <f>INDEX(Seasons[SeasonSort],MATCH(Calendar[[#This Row],[Date]],Seasons[Date],1),1)</f>
        <v>4</v>
      </c>
    </row>
    <row r="723" spans="1:7" x14ac:dyDescent="0.25">
      <c r="A723" s="7">
        <v>41996</v>
      </c>
      <c r="B723" s="8" t="str">
        <f>TEXT(Calendar[[#This Row],[Date]],"mmm")</f>
        <v>Dec</v>
      </c>
      <c r="C723" s="9" t="str">
        <f>TEXT(Calendar[[#This Row],[Date]],"mmmm")</f>
        <v>December</v>
      </c>
      <c r="D723" s="10">
        <f>YEAR(Calendar[[#This Row],[Date]])</f>
        <v>2014</v>
      </c>
      <c r="E723" s="11">
        <f t="shared" si="11"/>
        <v>12</v>
      </c>
      <c r="F723" s="11" t="str">
        <f>INDEX(Seasons[Season],MATCH(Calendar[[#This Row],[Date]],Seasons[Date],1),1)</f>
        <v>Winter</v>
      </c>
      <c r="G723" s="18">
        <f>INDEX(Seasons[SeasonSort],MATCH(Calendar[[#This Row],[Date]],Seasons[Date],1),1)</f>
        <v>4</v>
      </c>
    </row>
    <row r="724" spans="1:7" x14ac:dyDescent="0.25">
      <c r="A724" s="7">
        <v>41997</v>
      </c>
      <c r="B724" s="8" t="str">
        <f>TEXT(Calendar[[#This Row],[Date]],"mmm")</f>
        <v>Dec</v>
      </c>
      <c r="C724" s="9" t="str">
        <f>TEXT(Calendar[[#This Row],[Date]],"mmmm")</f>
        <v>December</v>
      </c>
      <c r="D724" s="10">
        <f>YEAR(Calendar[[#This Row],[Date]])</f>
        <v>2014</v>
      </c>
      <c r="E724" s="11">
        <f t="shared" si="11"/>
        <v>12</v>
      </c>
      <c r="F724" s="11" t="str">
        <f>INDEX(Seasons[Season],MATCH(Calendar[[#This Row],[Date]],Seasons[Date],1),1)</f>
        <v>Winter</v>
      </c>
      <c r="G724" s="18">
        <f>INDEX(Seasons[SeasonSort],MATCH(Calendar[[#This Row],[Date]],Seasons[Date],1),1)</f>
        <v>4</v>
      </c>
    </row>
    <row r="725" spans="1:7" x14ac:dyDescent="0.25">
      <c r="A725" s="7">
        <v>41998</v>
      </c>
      <c r="B725" s="8" t="str">
        <f>TEXT(Calendar[[#This Row],[Date]],"mmm")</f>
        <v>Dec</v>
      </c>
      <c r="C725" s="9" t="str">
        <f>TEXT(Calendar[[#This Row],[Date]],"mmmm")</f>
        <v>December</v>
      </c>
      <c r="D725" s="10">
        <f>YEAR(Calendar[[#This Row],[Date]])</f>
        <v>2014</v>
      </c>
      <c r="E725" s="11">
        <f t="shared" si="11"/>
        <v>12</v>
      </c>
      <c r="F725" s="11" t="str">
        <f>INDEX(Seasons[Season],MATCH(Calendar[[#This Row],[Date]],Seasons[Date],1),1)</f>
        <v>Winter</v>
      </c>
      <c r="G725" s="18">
        <f>INDEX(Seasons[SeasonSort],MATCH(Calendar[[#This Row],[Date]],Seasons[Date],1),1)</f>
        <v>4</v>
      </c>
    </row>
    <row r="726" spans="1:7" x14ac:dyDescent="0.25">
      <c r="A726" s="7">
        <v>41999</v>
      </c>
      <c r="B726" s="8" t="str">
        <f>TEXT(Calendar[[#This Row],[Date]],"mmm")</f>
        <v>Dec</v>
      </c>
      <c r="C726" s="9" t="str">
        <f>TEXT(Calendar[[#This Row],[Date]],"mmmm")</f>
        <v>December</v>
      </c>
      <c r="D726" s="10">
        <f>YEAR(Calendar[[#This Row],[Date]])</f>
        <v>2014</v>
      </c>
      <c r="E726" s="11">
        <f t="shared" si="11"/>
        <v>12</v>
      </c>
      <c r="F726" s="11" t="str">
        <f>INDEX(Seasons[Season],MATCH(Calendar[[#This Row],[Date]],Seasons[Date],1),1)</f>
        <v>Winter</v>
      </c>
      <c r="G726" s="18">
        <f>INDEX(Seasons[SeasonSort],MATCH(Calendar[[#This Row],[Date]],Seasons[Date],1),1)</f>
        <v>4</v>
      </c>
    </row>
    <row r="727" spans="1:7" x14ac:dyDescent="0.25">
      <c r="A727" s="7">
        <v>42000</v>
      </c>
      <c r="B727" s="8" t="str">
        <f>TEXT(Calendar[[#This Row],[Date]],"mmm")</f>
        <v>Dec</v>
      </c>
      <c r="C727" s="9" t="str">
        <f>TEXT(Calendar[[#This Row],[Date]],"mmmm")</f>
        <v>December</v>
      </c>
      <c r="D727" s="10">
        <f>YEAR(Calendar[[#This Row],[Date]])</f>
        <v>2014</v>
      </c>
      <c r="E727" s="11">
        <f t="shared" si="11"/>
        <v>12</v>
      </c>
      <c r="F727" s="11" t="str">
        <f>INDEX(Seasons[Season],MATCH(Calendar[[#This Row],[Date]],Seasons[Date],1),1)</f>
        <v>Winter</v>
      </c>
      <c r="G727" s="18">
        <f>INDEX(Seasons[SeasonSort],MATCH(Calendar[[#This Row],[Date]],Seasons[Date],1),1)</f>
        <v>4</v>
      </c>
    </row>
    <row r="728" spans="1:7" x14ac:dyDescent="0.25">
      <c r="A728" s="7">
        <v>42001</v>
      </c>
      <c r="B728" s="8" t="str">
        <f>TEXT(Calendar[[#This Row],[Date]],"mmm")</f>
        <v>Dec</v>
      </c>
      <c r="C728" s="9" t="str">
        <f>TEXT(Calendar[[#This Row],[Date]],"mmmm")</f>
        <v>December</v>
      </c>
      <c r="D728" s="10">
        <f>YEAR(Calendar[[#This Row],[Date]])</f>
        <v>2014</v>
      </c>
      <c r="E728" s="11">
        <f t="shared" si="11"/>
        <v>12</v>
      </c>
      <c r="F728" s="11" t="str">
        <f>INDEX(Seasons[Season],MATCH(Calendar[[#This Row],[Date]],Seasons[Date],1),1)</f>
        <v>Winter</v>
      </c>
      <c r="G728" s="18">
        <f>INDEX(Seasons[SeasonSort],MATCH(Calendar[[#This Row],[Date]],Seasons[Date],1),1)</f>
        <v>4</v>
      </c>
    </row>
    <row r="729" spans="1:7" x14ac:dyDescent="0.25">
      <c r="A729" s="7">
        <v>42002</v>
      </c>
      <c r="B729" s="8" t="str">
        <f>TEXT(Calendar[[#This Row],[Date]],"mmm")</f>
        <v>Dec</v>
      </c>
      <c r="C729" s="9" t="str">
        <f>TEXT(Calendar[[#This Row],[Date]],"mmmm")</f>
        <v>December</v>
      </c>
      <c r="D729" s="10">
        <f>YEAR(Calendar[[#This Row],[Date]])</f>
        <v>2014</v>
      </c>
      <c r="E729" s="11">
        <f t="shared" si="11"/>
        <v>12</v>
      </c>
      <c r="F729" s="11" t="str">
        <f>INDEX(Seasons[Season],MATCH(Calendar[[#This Row],[Date]],Seasons[Date],1),1)</f>
        <v>Winter</v>
      </c>
      <c r="G729" s="18">
        <f>INDEX(Seasons[SeasonSort],MATCH(Calendar[[#This Row],[Date]],Seasons[Date],1),1)</f>
        <v>4</v>
      </c>
    </row>
    <row r="730" spans="1:7" x14ac:dyDescent="0.25">
      <c r="A730" s="7">
        <v>42003</v>
      </c>
      <c r="B730" s="8" t="str">
        <f>TEXT(Calendar[[#This Row],[Date]],"mmm")</f>
        <v>Dec</v>
      </c>
      <c r="C730" s="9" t="str">
        <f>TEXT(Calendar[[#This Row],[Date]],"mmmm")</f>
        <v>December</v>
      </c>
      <c r="D730" s="10">
        <f>YEAR(Calendar[[#This Row],[Date]])</f>
        <v>2014</v>
      </c>
      <c r="E730" s="11">
        <f t="shared" si="11"/>
        <v>12</v>
      </c>
      <c r="F730" s="11" t="str">
        <f>INDEX(Seasons[Season],MATCH(Calendar[[#This Row],[Date]],Seasons[Date],1),1)</f>
        <v>Winter</v>
      </c>
      <c r="G730" s="18">
        <f>INDEX(Seasons[SeasonSort],MATCH(Calendar[[#This Row],[Date]],Seasons[Date],1),1)</f>
        <v>4</v>
      </c>
    </row>
    <row r="731" spans="1:7" x14ac:dyDescent="0.25">
      <c r="A731" s="7">
        <v>42004</v>
      </c>
      <c r="B731" s="8" t="str">
        <f>TEXT(Calendar[[#This Row],[Date]],"mmm")</f>
        <v>Dec</v>
      </c>
      <c r="C731" s="9" t="str">
        <f>TEXT(Calendar[[#This Row],[Date]],"mmmm")</f>
        <v>December</v>
      </c>
      <c r="D731" s="10">
        <f>YEAR(Calendar[[#This Row],[Date]])</f>
        <v>2014</v>
      </c>
      <c r="E731" s="11">
        <f t="shared" si="11"/>
        <v>12</v>
      </c>
      <c r="F731" s="11" t="str">
        <f>INDEX(Seasons[Season],MATCH(Calendar[[#This Row],[Date]],Seasons[Date],1),1)</f>
        <v>Winter</v>
      </c>
      <c r="G731" s="18">
        <f>INDEX(Seasons[SeasonSort],MATCH(Calendar[[#This Row],[Date]],Seasons[Date],1),1)</f>
        <v>4</v>
      </c>
    </row>
  </sheetData>
  <pageMargins left="0.7" right="0.7" top="0.75" bottom="0.75" header="0.3" footer="0.3"/>
  <pageSetup orientation="portrait" r:id="rId1"/>
  <legacy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a l e n d a r   f o r   M 2 M _ f 7 2 6 c 8 6 f - 9 b 6 b - 4 a 4 2 - a b 3 6 - 4 8 6 6 5 7 2 a 2 0 8 e " > < 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 9 7 < / i n t > < / v a l u e > < / i t e m > < i t e m > < k e y > < s t r i n g > Y e a r < / s t r i n g > < / k e y > < v a l u e > < i n t > 6 7 < / i n t > < / v a l u e > < / i t e m > < i t e m > < k e y > < s t r i n g > M o n t h N u m b e r O f Y e a r < / s t r i n g > < / k e y > < v a l u e > < i n t > 1 7 4 < / i n t > < / v a l u e > < / i t e m > < i t e m > < k e y > < s t r i n g > W e e k N u m b e r O f Y e a r < / s t r i n g > < / k e y > < v a l u e > < i n t > 1 6 8 < / i n t > < / v a l u e > < / i t e m > < i t e m > < k e y > < s t r i n g > D a y N u m b e r O f M o n t h < / s t r i n g > < / k e y > < v a l u e > < i n t > 1 7 1 < / i n t > < / v a l u e > < / i t e m > < i t e m > < k e y > < s t r i n g > W e e k d a y N u m b e r < / s t r i n g > < / k e y > < v a l u e > < i n t > 1 4 9 < / i n t > < / v a l u e > < / i t e m > < i t e m > < k e y > < s t r i n g > W e e k d a y S h o r t N a m e < / s t r i n g > < / k e y > < v a l u e > < i n t > 1 6 8 < / i n t > < / v a l u e > < / i t e m > < i t e m > < k e y > < s t r i n g > W e e k d a y L o n g N a m e < / s t r i n g > < / k e y > < v a l u e > < i n t > 1 6 4 < / i n t > < / v a l u e > < / i t e m > < i t e m > < k e y > < s t r i n g > Q u a r t e r N u m b e r O f Y e a r < / s t r i n g > < / k e y > < v a l u e > < i n t > 1 8 1 < / i n t > < / v a l u e > < / i t e m > < i t e m > < k e y > < s t r i n g > M o n t h S h o r t N a m e < / s t r i n g > < / k e y > < v a l u e > < i n t > 1 5 2 < / i n t > < / v a l u e > < / i t e m > < i t e m > < k e y > < s t r i n g > M o n t h L o n g N a m e < / s t r i n g > < / k e y > < v a l u e > < i n t > 1 4 8 < / i n t > < / v a l u e > < / i t e m > < / C o l u m n W i d t h s > < C o l u m n D i s p l a y I n d e x > < i t e m > < k e y > < s t r i n g > D a t e < / s t r i n g > < / k e y > < v a l u e > < i n t > 0 < / i n t > < / v a l u e > < / i t e m > < i t e m > < k e y > < s t r i n g > Y e a r < / s t r i n g > < / k e y > < v a l u e > < i n t > 1 < / i n t > < / v a l u e > < / i t e m > < i t e m > < k e y > < s t r i n g > M o n t h N u m b e r O f Y e a r < / s t r i n g > < / k e y > < v a l u e > < i n t > 2 < / i n t > < / v a l u e > < / i t e m > < i t e m > < k e y > < s t r i n g > W e e k N u m b e r O f Y e a r < / s t r i n g > < / k e y > < v a l u e > < i n t > 3 < / i n t > < / v a l u e > < / i t e m > < i t e m > < k e y > < s t r i n g > D a y N u m b e r O f M o n t h < / s t r i n g > < / k e y > < v a l u e > < i n t > 4 < / i n t > < / v a l u e > < / i t e m > < i t e m > < k e y > < s t r i n g > W e e k d a y N u m b e r < / s t r i n g > < / k e y > < v a l u e > < i n t > 5 < / i n t > < / v a l u e > < / i t e m > < i t e m > < k e y > < s t r i n g > W e e k d a y S h o r t N a m e < / s t r i n g > < / k e y > < v a l u e > < i n t > 6 < / i n t > < / v a l u e > < / i t e m > < i t e m > < k e y > < s t r i n g > W e e k d a y L o n g N a m e < / s t r i n g > < / k e y > < v a l u e > < i n t > 7 < / i n t > < / v a l u e > < / i t e m > < i t e m > < k e y > < s t r i n g > Q u a r t e r N u m b e r O f Y e a r < / s t r i n g > < / k e y > < v a l u e > < i n t > 8 < / i n t > < / v a l u e > < / i t e m > < i t e m > < k e y > < s t r i n g > M o n t h S h o r t N a m e < / s t r i n g > < / k e y > < v a l u e > < i n t > 9 < / i n t > < / v a l u e > < / i t e m > < i t e m > < k e y > < s t r i n g > M o n t h L o n g N a m e < / s t r i n g > < / k e y > < v a l u e > < i n t > 1 0 < / 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B a d C a l 2 " > < C u s t o m C o n t e n t > < ! [ C D A T A [ < T a b l e W i d g e t G r i d S e r i a l i z a t i o n   x m l n s : x s d = " h t t p : / / w w w . w 3 . o r g / 2 0 0 1 / X M L S c h e m a "   x m l n s : x s i = " h t t p : / / w w w . w 3 . o r g / 2 0 0 1 / X M L S c h e m a - i n s t a n c e " > < C o l u m n S u g g e s t e d T y p e   / > < C o l u m n F o r m a t   / > < C o l u m n A c c u r a c y   / > < C o l u m n C u r r e n c y S y m b o l   / > < C o l u m n P o s i t i v e P a t t e r n   / > < C o l u m n N e g a t i v e P a t t e r n   / > < C o l u m n W i d t h s   / > < C o l u m n D i s p l a y I n d e x   / > < C o l u m n F r o z e n   / > < C o l u m n C h e c k e d   / > < C o l u m n F i l t e r   / > < S e l e c t i o n F i l t e r   / > < F i l t e r P a r a m e t e r s   / > < I s S o r t D e s c e n d i n g > f a l s e < / I s S o r t D e s c e n d i n g > < / T a b l e W i d g e t G r i d S e r i a l i z a t i o n > ] ] > < / C u s t o m C o n t e n t > < / G e m i n i > 
</file>

<file path=customXml/item11.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 M e a s u r e s \ U n i t s   S o l d < / K e y > < / D i a g r a m O b j e c t K e y > < D i a g r a m O b j e c t K e y > < K e y > M e a s u r e s \ U n i t s   S o l d \ T a g I n f o \ F o r m u l a < / K e y > < / D i a g r a m O b j e c t K e y > < D i a g r a m O b j e c t K e y > < K e y > M e a s u r e s \ U n i t s   S o l d \ T a g I n f o \ V a l u e < / K e y > < / D i a g r a m O b j e c t K e y > < D i a g r a m O b j e c t K e y > < K e y > C o l u m n s \ D a t e < / K e y > < / D i a g r a m O b j e c t K e y > < D i a g r a m O b j e c t K e y > < K e y > C o l u m n s \ F o o d < / K e y > < / D i a g r a m O b j e c t K e y > < D i a g r a m O b j e c t K e y > < K e y > C o l u m n s \ U n i t s < / 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 M e a s u r e s \ U n i t s   S o l d < / K e y > < / a : K e y > < a : V a l u e   i : t y p e = " M e a s u r e G r i d N o d e V i e w S t a t e " > < C o l u m n > 2 < / C o l u m n > < L a y e d O u t > t r u e < / L a y e d O u t > < / a : V a l u e > < / a : K e y V a l u e O f D i a g r a m O b j e c t K e y a n y T y p e z b w N T n L X > < a : K e y V a l u e O f D i a g r a m O b j e c t K e y a n y T y p e z b w N T n L X > < a : K e y > < K e y > M e a s u r e s \ U n i t s   S o l d \ T a g I n f o \ F o r m u l a < / K e y > < / a : K e y > < a : V a l u e   i : t y p e = " M e a s u r e G r i d V i e w S t a t e I D i a g r a m T a g A d d i t i o n a l I n f o "   / > < / a : K e y V a l u e O f D i a g r a m O b j e c t K e y a n y T y p e z b w N T n L X > < a : K e y V a l u e O f D i a g r a m O b j e c t K e y a n y T y p e z b w N T n L X > < a : K e y > < K e y > M e a s u r e s \ U n i t s   S o l d \ T a g I n f o \ V a l u e < / K e y > < / a : K e y > < a : V a l u e   i : t y p e = " M e a s u r e G r i d V i e w S t a t e I D i a g r a m T a g A d d i t i o n a l I n f o "   / > < / a : K e y V a l u e O f D i a g r a m O b j e c t K e y a n y T y p e z b w N T n L X > < a : K e y V a l u e O f D i a g r a m O b j e c t K e y a n y T y p e z b w N T n L X > < a : K e y > < K e y > C o l u m n s \ D a t e < / K e y > < / a : K e y > < a : V a l u e   i : t y p e = " M e a s u r e G r i d N o d e V i e w S t a t e " > < L a y e d O u t > t r u e < / L a y e d O u t > < / a : V a l u e > < / a : K e y V a l u e O f D i a g r a m O b j e c t K e y a n y T y p e z b w N T n L X > < a : K e y V a l u e O f D i a g r a m O b j e c t K e y a n y T y p e z b w N T n L X > < a : K e y > < K e y > C o l u m n s \ F o o d < / K e y > < / a : K e y > < a : V a l u e   i : t y p e = " M e a s u r e G r i d N o d e V i e w S t a t e " > < C o l u m n > 1 < / C o l u m n > < L a y e d O u t > t r u e < / L a y e d O u t > < / a : V a l u e > < / a : K e y V a l u e O f D i a g r a m O b j e c t K e y a n y T y p e z b w N T n L X > < a : K e y V a l u e O f D i a g r a m O b j e c t K e y a n y T y p e z b w N T n L X > < a : K e y > < K e y > C o l u m n s \ U n i t s < / K e y > < / a : K e y > < a : V a l u e   i : t y p e = " M e a s u r e G r i d N o d e V i e w S t a t e " > < C o l u m n > 2 < / C o l u m n > < L a y e d O u t > t r u e < / L a y e d O u t > < / a : V a l u e > < / a : K e y V a l u e O f D i a g r a m O b j e c t K e y a n y T y p e z b w N T n L X > < / V i e w S t a t e s > < / D i a g r a m M a n a g e r . S e r i a l i z a b l e D i a g r a m > < D i a g r a m M a n a g e r . S e r i a l i z a b l e D i a g r a m > < A d a p t e r   i : t y p e = " M e a s u r e D i a g r a m S a n d b o x A d a p t e r " > < T a b l e N a m e > F o o d 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 F o o d 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 C o l u m n s \ F o o d < / K e y > < / D i a g r a m O b j e c t K e y > < D i a g r a m O b j e c t K e y > < K e y > C o l u m n s \ Y u m m y   I n d e x < / K e y > < / D i a g r a m O b j e c t K e y > < D i a g r a m O b j e c t K e y > < K e y > C o l u m n s \ C a l o r i e s < / K e y > < / D i a g r a m O b j e c t K e y > < D i a g r a m O b j e c t K e y > < K e y > C o l u m n s \ S e r v i n g   S i z e 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 C o l u m n s \ F o o d < / K e y > < / a : K e y > < a : V a l u e   i : t y p e = " M e a s u r e G r i d N o d e V i e w S t a t e " > < L a y e d O u t > t r u e < / L a y e d O u t > < / a : V a l u e > < / a : K e y V a l u e O f D i a g r a m O b j e c t K e y a n y T y p e z b w N T n L X > < a : K e y V a l u e O f D i a g r a m O b j e c t K e y a n y T y p e z b w N T n L X > < a : K e y > < K e y > C o l u m n s \ Y u m m y   I n d e x < / K e y > < / a : K e y > < a : V a l u e   i : t y p e = " M e a s u r e G r i d N o d e V i e w S t a t e " > < C o l u m n > 3 < / C o l u m n > < L a y e d O u t > t r u e < / L a y e d O u t > < / a : V a l u e > < / a : K e y V a l u e O f D i a g r a m O b j e c t K e y a n y T y p e z b w N T n L X > < a : K e y V a l u e O f D i a g r a m O b j e c t K e y a n y T y p e z b w N T n L X > < a : K e y > < K e y > C o l u m n s \ C a l o r i e s < / K e y > < / a : K e y > < a : V a l u e   i : t y p e = " M e a s u r e G r i d N o d e V i e w S t a t e " > < C o l u m n > 1 < / C o l u m n > < L a y e d O u t > t r u e < / L a y e d O u t > < / a : V a l u e > < / a : K e y V a l u e O f D i a g r a m O b j e c t K e y a n y T y p e z b w N T n L X > < a : K e y V a l u e O f D i a g r a m O b j e c t K e y a n y T y p e z b w N T n L X > < a : K e y > < K e y > C o l u m n s \ S e r v i n g   S i z e < / K e y > < / a : K e y > < a : V a l u e   i : t y p e = " M e a s u r e G r i d N o d e V i e w S t a t e " > < C o l u m n > 2 < / C o l u m n > < L a y e d O u t > t r u e < / L a y e d O u t > < / a : V a l u e > < / a : K e y V a l u e O f D i a g r a m O b j e c t K e y a n y T y p e z b w N T n L X > < / V i e w S t a t e s > < / D i a g r a m M a n a g e r . S e r i a l i z a b l e D i a g r a m > < D i a g r a m M a n a g e r . S e r i a l i z a b l e D i a g r a m > < A d a p t e r   i : t y p e = " M e a s u r e D i a g r a m S a n d b o x A d a p t e r " > < T a b l e N a m e > F o o d C a t e g o r y 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 F o o d C a t e g o r y 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 C o l u m n s \ F o o d < / K e y > < / D i a g r a m O b j e c t K e y > < D i a g r a m O b j e c t K e y > < K e y > C o l u m n s \ C a t e g o r y < / 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F o c u s R o w > 2 < / F o c u s R o w > < S e l e c t i o n E n d C o l u m n > 2 < / S e l e c t i o n E n d C o l u m n > < S e l e c t i o n E n d R o w > 2 < / S e l e c t i o n E n d R o w > < S e l e c t i o n S t a r t C o l u m n > 2 < / S e l e c t i o n S t a r t C o l u m n > < S e l e c t i o n S t a r t R o w > 2 < / 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 C o l u m n s \ F o o d < / K e y > < / a : K e y > < a : V a l u e   i : t y p e = " M e a s u r e G r i d N o d e V i e w S t a t e " > < L a y e d O u t > t r u e < / L a y e d O u t > < / a : V a l u e > < / a : K e y V a l u e O f D i a g r a m O b j e c t K e y a n y T y p e z b w N T n L X > < a : K e y V a l u e O f D i a g r a m O b j e c t K e y a n y T y p e z b w N T n L X > < a : K e y > < K e y > C o l u m n s \ C a t e g o r y < / K e y > < / a : K e y > < a : V a l u e   i : t y p e = " M e a s u r e G r i d N o d e V i e w S t a t e " > < C o l u m n > 1 < / C o l u m n > < L a y e d O u t > t r u e < / L a y e d O u t > < / a : V a l u e > < / a : K e y V a l u e O f D i a g r a m O b j e c t K e y a n y T y p e z b w N T n L X > < / V i e w S t a t e s > < / D i a g r a m M a n a g e r . S e r i a l i z a b l e D i a g r a m > < D i a g r a m M a n a g e r . S e r i a l i z a b l e D i a g r a m > < A d a p t e r   i : t y p e = " M e a s u r e D i a g r a m S a n d b o x A d a p t e r " > < T a b l e N a m e > F o o d M u l t i C a t e g o r y 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 F o o d M u l t i C a t e g o r y 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 C o l u m n s \ F o o d < / K e y > < / D i a g r a m O b j e c t K e y > < D i a g r a m O b j e c t K e y > < K e y > C o l u m n s \ C a t e g o r y < / K e y > < / D i a g r a m O b j e c t K e y > < D i a g r a m O b j e c t K e y > < K e y > C o l u m n s \ C a l o r i e s < / K e y > < / D i a g r a m O b j e c t K e y > < D i a g r a m O b j e c t K e y > < K e y > C o l u m n s \ S e r v i n g   S i z e < / K e y > < / D i a g r a m O b j e c t K e y > < D i a g r a m O b j e c t K e y > < K e y > C o l u m n s \ Y u m m y   I n d e x < / 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 C o l u m n s \ F o o d < / K e y > < / a : K e y > < a : V a l u e   i : t y p e = " M e a s u r e G r i d N o d e V i e w S t a t e " > < L a y e d O u t > t r u e < / L a y e d O u t > < / a : V a l u e > < / a : K e y V a l u e O f D i a g r a m O b j e c t K e y a n y T y p e z b w N T n L X > < a : K e y V a l u e O f D i a g r a m O b j e c t K e y a n y T y p e z b w N T n L X > < a : K e y > < K e y > C o l u m n s \ C a t e g o r y < / K e y > < / a : K e y > < a : V a l u e   i : t y p e = " M e a s u r e G r i d N o d e V i e w S t a t e " > < C o l u m n > 1 < / C o l u m n > < L a y e d O u t > t r u e < / L a y e d O u t > < / a : V a l u e > < / a : K e y V a l u e O f D i a g r a m O b j e c t K e y a n y T y p e z b w N T n L X > < a : K e y V a l u e O f D i a g r a m O b j e c t K e y a n y T y p e z b w N T n L X > < a : K e y > < K e y > C o l u m n s \ C a l o r i e s < / K e y > < / a : K e y > < a : V a l u e   i : t y p e = " M e a s u r e G r i d N o d e V i e w S t a t e " > < C o l u m n > 2 < / C o l u m n > < L a y e d O u t > t r u e < / L a y e d O u t > < / a : V a l u e > < / a : K e y V a l u e O f D i a g r a m O b j e c t K e y a n y T y p e z b w N T n L X > < a : K e y V a l u e O f D i a g r a m O b j e c t K e y a n y T y p e z b w N T n L X > < a : K e y > < K e y > C o l u m n s \ S e r v i n g   S i z e < / K e y > < / a : K e y > < a : V a l u e   i : t y p e = " M e a s u r e G r i d N o d e V i e w S t a t e " > < C o l u m n > 3 < / C o l u m n > < L a y e d O u t > t r u e < / L a y e d O u t > < / a : V a l u e > < / a : K e y V a l u e O f D i a g r a m O b j e c t K e y a n y T y p e z b w N T n L X > < a : K e y V a l u e O f D i a g r a m O b j e c t K e y a n y T y p e z b w N T n L X > < a : K e y > < K e y > C o l u m n s \ Y u m m y   I n d e x < / K e y > < / a : K e y > < a : V a l u e   i : t y p e = " M e a s u r e G r i d N o d e V i e w S t a t e " > < C o l u m n > 4 < / C o l u m n > < L a y e d O u t > t r u e < / L a y e d O u t > < / a : V a l u e > < / a : K e y V a l u e O f D i a g r a m O b j e c t K e y a n y T y p e z b w N T n L X > < / V i e w S t a t e s > < / D i a g r a m M a n a g e r . S e r i a l i z a b l e D i a g r a m > < D i a g r a m M a n a g e r . S e r i a l i z a b l e D i a g r a m > < A d a p t e r   i : t y p e = " M e a s u r e D i a g r a m S a n d b o x A d a p t e r " > < T a b l e N a m e > C a t e g o r y 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 C a t e g o r y 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 M e a s u r e s \ U n i t s   S o l d   b y   C a t e g o r y < / K e y > < / D i a g r a m O b j e c t K e y > < D i a g r a m O b j e c t K e y > < K e y > M e a s u r e s \ U n i t s   S o l d   b y   C a t e g o r y \ T a g I n f o \ F o r m u l a < / K e y > < / D i a g r a m O b j e c t K e y > < D i a g r a m O b j e c t K e y > < K e y > M e a s u r e s \ U n i t s   S o l d   b y   C a t e g o r y \ T a g I n f o \ V a l u e < / K e y > < / D i a g r a m O b j e c t K e y > < D i a g r a m O b j e c t K e y > < K e y > C o l u m n s \ C a t e g o r y < / K e y > < / D i a g r a m O b j e c t K e y > < D i a g r a m O b j e c t K e y > < K e y > C o l u m n s \ C a t e g o r y   S o l d   I n < / 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 M e a s u r e s \ U n i t s   S o l d   b y   C a t e g o r y < / K e y > < / a : K e y > < a : V a l u e   i : t y p e = " M e a s u r e G r i d N o d e V i e w S t a t e " > < L a y e d O u t > t r u e < / L a y e d O u t > < / a : V a l u e > < / a : K e y V a l u e O f D i a g r a m O b j e c t K e y a n y T y p e z b w N T n L X > < a : K e y V a l u e O f D i a g r a m O b j e c t K e y a n y T y p e z b w N T n L X > < a : K e y > < K e y > M e a s u r e s \ U n i t s   S o l d   b y   C a t e g o r y \ T a g I n f o \ F o r m u l a < / K e y > < / a : K e y > < a : V a l u e   i : t y p e = " M e a s u r e G r i d V i e w S t a t e I D i a g r a m T a g A d d i t i o n a l I n f o "   / > < / a : K e y V a l u e O f D i a g r a m O b j e c t K e y a n y T y p e z b w N T n L X > < a : K e y V a l u e O f D i a g r a m O b j e c t K e y a n y T y p e z b w N T n L X > < a : K e y > < K e y > M e a s u r e s \ U n i t s   S o l d   b y   C a t e g o r y \ T a g I n f o \ V a l u e < / K e y > < / a : K e y > < a : V a l u e   i : t y p e = " M e a s u r e G r i d V i e w S t a t e I D i a g r a m T a g A d d i t i o n a l I n f o "   / > < / a : K e y V a l u e O f D i a g r a m O b j e c t K e y a n y T y p e z b w N T n L X > < a : K e y V a l u e O f D i a g r a m O b j e c t K e y a n y T y p e z b w N T n L X > < a : K e y > < K e y > C o l u m n s \ C a t e g o r y < / K e y > < / a : K e y > < a : V a l u e   i : t y p e = " M e a s u r e G r i d N o d e V i e w S t a t e " > < L a y e d O u t > t r u e < / L a y e d O u t > < / a : V a l u e > < / a : K e y V a l u e O f D i a g r a m O b j e c t K e y a n y T y p e z b w N T n L X > < a : K e y V a l u e O f D i a g r a m O b j e c t K e y a n y T y p e z b w N T n L X > < a : K e y > < K e y > C o l u m n s \ C a t e g o r y   S o l d   I n < / K e y > < / a : K e y > < a : V a l u e   i : t y p e = " M e a s u r e G r i d N o d e V i e w S t a t e " > < C o l u m n > 1 < / C o l u m n > < L a y e d O u t > t r u e < / L a y e d O u t > < / a : V a l u e > < / a : K e y V a l u e O f D i a g r a m O b j e c t K e y a n y T y p e z b w N T n L X > < / V i e w S t a t e s > < / D i a g r a m M a n a g e r . S e r i a l i z a b l e D i a g r a m > < D i a g r a m M a n a g e r . S e r i a l i z a b l e D i a g r a m > < A d a p t e r   i : t y p e = " E R D i a g r a m S a n d b o x A d a p t e r " > < P e r s p e c t i v e N a m e   / > < / 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  / > < / K e y > < M a i n t a i n e r   i : t y p e = " E R D i a g r a m . E R D i a g r a m M a i n t a i n e r " > < A l l K e y s > < D i a g r a m O b j e c t K e y > < K e y > E R   D i a g r a m < / K e y > < / D i a g r a m O b j e c t K e y > < D i a g r a m O b j e c t K e y > < K e y > A c t i o n s \ D e l e t e < / 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 T a g s \ T a b l e s \ & l t ; T a b l e s \ C a l e n d a r & g t ; < / K e y > < / D i a g r a m O b j e c t K e y > < D i a g r a m O b j e c t K e y > < K e y > D y n a m i c   T a g s \ T a b l e s \ & l t ; T a b l e s \ F o o d & g t ; < / K e y > < / D i a g r a m O b j e c t K e y > < D i a g r a m O b j e c t K e y > < K e y > D y n a m i c   T a g s \ T a b l e s \ & l t ; T a b l e s \ C a t e g o r y & g t ; < / K e y > < / D i a g r a m O b j e c t K e y > < D i a g r a m O b j e c t K e y > < K e y > D y n a m i c   T a g s \ T a b l e s \ & l t ; T a b l e s \ F o o d C a t e g o r y & g t ; < / K e y > < / D i a g r a m O b j e c t K e y > < D i a g r a m O b j e c t K e y > < K e y > D y n a m i c   T a g s \ T a b l e s \ & l t ; T a b l e s \ F o o d M u l t i C a t e g o r y & g t ; < / K e y > < / D i a g r a m O b j e c t K e y > < D i a g r a m O b j e c t K e y > < K e y > D y n a m i c   T a g s \ T a b l e s \ & l t ; T a b l e s \ S a l e s & g t ; < / K e y > < / D i a g r a m O b j e c t K e y > < D i a g r a m O b j e c t K e y > < K e y > T a b l e s \ C a l e n d a r < / K e y > < / D i a g r a m O b j e c t K e y > < D i a g r a m O b j e c t K e y > < K e y > T a b l e s \ C a l e n d a r \ C o l u m n s \ D a t e < / K e y > < / D i a g r a m O b j e c t K e y > < D i a g r a m O b j e c t K e y > < K e y > T a b l e s \ C a l e n d a r \ C o l u m n s \ M o n t h < / K e y > < / D i a g r a m O b j e c t K e y > < D i a g r a m O b j e c t K e y > < K e y > T a b l e s \ C a l e n d a r \ C o l u m n s \ M o n t h L o n g < / K e y > < / D i a g r a m O b j e c t K e y > < D i a g r a m O b j e c t K e y > < K e y > T a b l e s \ C a l e n d a r \ C o l u m n s \ Y e a r < / K e y > < / D i a g r a m O b j e c t K e y > < D i a g r a m O b j e c t K e y > < K e y > T a b l e s \ C a l e n d a r \ C o l u m n s \ M o n t h N u m < / K e y > < / D i a g r a m O b j e c t K e y > < D i a g r a m O b j e c t K e y > < K e y > T a b l e s \ C a l e n d a r \ C o l u m n s \ S e a s o n < / K e y > < / D i a g r a m O b j e c t K e y > < D i a g r a m O b j e c t K e y > < K e y > T a b l e s \ F o o d < / K e y > < / D i a g r a m O b j e c t K e y > < D i a g r a m O b j e c t K e y > < K e y > T a b l e s \ F o o d \ C o l u m n s \ F o o d < / K e y > < / D i a g r a m O b j e c t K e y > < D i a g r a m O b j e c t K e y > < K e y > T a b l e s \ F o o d \ C o l u m n s \ Y u m m y   I n d e x < / K e y > < / D i a g r a m O b j e c t K e y > < D i a g r a m O b j e c t K e y > < K e y > T a b l e s \ F o o d \ C o l u m n s \ C a l o r i e s < / K e y > < / D i a g r a m O b j e c t K e y > < D i a g r a m O b j e c t K e y > < K e y > T a b l e s \ F o o d \ C o l u m n s \ S e r v i n g   S i z e < / K e y > < / D i a g r a m O b j e c t K e y > < D i a g r a m O b j e c t K e y > < K e y > T a b l e s \ C a t e g o r y < / K e y > < / D i a g r a m O b j e c t K e y > < D i a g r a m O b j e c t K e y > < K e y > T a b l e s \ C a t e g o r y \ C o l u m n s \ C a t e g o r y < / K e y > < / D i a g r a m O b j e c t K e y > < D i a g r a m O b j e c t K e y > < K e y > T a b l e s \ C a t e g o r y \ C o l u m n s \ C a t e g o r y   S o l d   I n < / K e y > < / D i a g r a m O b j e c t K e y > < D i a g r a m O b j e c t K e y > < K e y > T a b l e s \ C a t e g o r y \ M e a s u r e s \ U n i t s   S o l d   b y   C a t e g o r y < / K e y > < / D i a g r a m O b j e c t K e y > < D i a g r a m O b j e c t K e y > < K e y > T a b l e s \ F o o d C a t e g o r y < / K e y > < / D i a g r a m O b j e c t K e y > < D i a g r a m O b j e c t K e y > < K e y > T a b l e s \ F o o d C a t e g o r y B r i d g e \ C o l u m n s \ F o o d < / K e y > < / D i a g r a m O b j e c t K e y > < D i a g r a m O b j e c t K e y > < K e y > T a b l e s \ F o o d C a t e g o r y B r i d g e \ C o l u m n s \ C a t e g o r y < / K e y > < / D i a g r a m O b j e c t K e y > < D i a g r a m O b j e c t K e y > < K e y > T a b l e s \ F o o d M u l t i C a t e g o r y < / K e y > < / D i a g r a m O b j e c t K e y > < D i a g r a m O b j e c t K e y > < K e y > T a b l e s \ F o o d M u l t i C a t e g o r y \ C o l u m n s \ F o o d < / K e y > < / D i a g r a m O b j e c t K e y > < D i a g r a m O b j e c t K e y > < K e y > T a b l e s \ F o o d M u l t i C a t e g o r y \ C o l u m n s \ C a t e g o r y < / K e y > < / D i a g r a m O b j e c t K e y > < D i a g r a m O b j e c t K e y > < K e y > T a b l e s \ F o o d M u l t i C a t e g o r y \ C o l u m n s \ C a l o r i e s < / K e y > < / D i a g r a m O b j e c t K e y > < D i a g r a m O b j e c t K e y > < K e y > T a b l e s \ F o o d M u l t i C a t e g o r y \ C o l u m n s \ S e r v i n g   S i z e < / K e y > < / D i a g r a m O b j e c t K e y > < D i a g r a m O b j e c t K e y > < K e y > T a b l e s \ F o o d M u l t i C a t e g o r y \ C o l u m n s \ Y u m m y   I n d e x < / K e y > < / D i a g r a m O b j e c t K e y > < D i a g r a m O b j e c t K e y > < K e y > T a b l e s \ S a l e s < / K e y > < / D i a g r a m O b j e c t K e y > < D i a g r a m O b j e c t K e y > < K e y > T a b l e s \ S a l e s \ C o l u m n s \ D a t e < / K e y > < / D i a g r a m O b j e c t K e y > < D i a g r a m O b j e c t K e y > < K e y > T a b l e s \ S a l e s \ C o l u m n s \ F o o d < / K e y > < / D i a g r a m O b j e c t K e y > < D i a g r a m O b j e c t K e y > < K e y > T a b l e s \ S a l e s \ C o l u m n s \ U n i t s < / K e y > < / D i a g r a m O b j e c t K e y > < D i a g r a m O b j e c t K e y > < K e y > T a b l e s \ S a l e s \ M e a s u r e s \ U n i t s   S o l d < / K e y > < / D i a g r a m O b j e c t K e y > < D i a g r a m O b j e c t K e y > < K e y > R e l a t i o n s h i p s \ & l t ; T a b l e s \ S a l e s \ C o l u m n s \ D a t e & g t ; - & l t ; T a b l e s \ C a l e n d a r \ C o l u m n s \ D a t e & g t ; < / K e y > < / D i a g r a m O b j e c t K e y > < D i a g r a m O b j e c t K e y > < K e y > R e l a t i o n s h i p s \ & l t ; T a b l e s \ S a l e s \ C o l u m n s \ D a t e & g t ; - & l t ; T a b l e s \ C a l e n d a r \ C o l u m n s \ D a t e & g t ; \ F K < / K e y > < / D i a g r a m O b j e c t K e y > < D i a g r a m O b j e c t K e y > < K e y > R e l a t i o n s h i p s \ & l t ; T a b l e s \ S a l e s \ C o l u m n s \ D a t e & g t ; - & l t ; T a b l e s \ C a l e n d a r \ C o l u m n s \ D a t e & g t ; \ P K < / K e y > < / D i a g r a m O b j e c t K e y > < D i a g r a m O b j e c t K e y > < K e y > R e l a t i o n s h i p s \ & l t ; T a b l e s \ S a l e s \ C o l u m n s \ F o o d & g t ; - & l t ; T a b l e s \ F o o d \ C o l u m n s \ F o o d & g t ; < / K e y > < / D i a g r a m O b j e c t K e y > < D i a g r a m O b j e c t K e y > < K e y > R e l a t i o n s h i p s \ & l t ; T a b l e s \ S a l e s \ C o l u m n s \ F o o d & g t ; - & l t ; T a b l e s \ F o o d \ C o l u m n s \ F o o d & g t ; \ F K < / K e y > < / D i a g r a m O b j e c t K e y > < D i a g r a m O b j e c t K e y > < K e y > R e l a t i o n s h i p s \ & l t ; T a b l e s \ S a l e s \ C o l u m n s \ F o o d & g t ; - & l t ; T a b l e s \ F o o d \ C o l u m n s \ F o o d & g t ; \ P K < / K e y > < / D i a g r a m O b j e c t K e y > < D i a g r a m O b j e c t K e y > < K e y > R e l a t i o n s h i p s \ & l t ; T a b l e s \ F o o d C a t e g o r y \ C o l u m n s \ F o o d & g t ; - & l t ; T a b l e s \ F o o d \ C o l u m n s \ F o o d & g t ; < / K e y > < / D i a g r a m O b j e c t K e y > < D i a g r a m O b j e c t K e y > < K e y > R e l a t i o n s h i p s \ & l t ; T a b l e s \ F o o d C a t e g o r y \ C o l u m n s \ F o o d & g t ; - & l t ; T a b l e s \ F o o d \ C o l u m n s \ F o o d & g t ; \ F K < / K e y > < / D i a g r a m O b j e c t K e y > < D i a g r a m O b j e c t K e y > < K e y > R e l a t i o n s h i p s \ & l t ; T a b l e s \ F o o d C a t e g o r y \ C o l u m n s \ F o o d & g t ; - & l t ; T a b l e s \ F o o d \ C o l u m n s \ F o o d & g t ; \ P K < / K e y > < / D i a g r a m O b j e c t K e y > < D i a g r a m O b j e c t K e y > < K e y > R e l a t i o n s h i p s \ & l t ; T a b l e s \ F o o d C a t e g o r y \ C o l u m n s \ C a t e g o r y & g t ; - & l t ; T a b l e s \ C a t e g o r y \ C o l u m n s \ C a t e g o r y & g t ; < / K e y > < / D i a g r a m O b j e c t K e y > < D i a g r a m O b j e c t K e y > < K e y > R e l a t i o n s h i p s \ & l t ; T a b l e s \ F o o d C a t e g o r y \ C o l u m n s \ C a t e g o r y & g t ; - & l t ; T a b l e s \ C a t e g o r y \ C o l u m n s \ C a t e g o r y & g t ; \ F K < / K e y > < / D i a g r a m O b j e c t K e y > < D i a g r a m O b j e c t K e y > < K e y > R e l a t i o n s h i p s \ & l t ; T a b l e s \ F o o d C a t e g o r y \ C o l u m n s \ C a t e g o r y & g t ; - & l t ; T a b l e s \ C a t e g o r y \ C o l u m n s \ C a t e g o r y & g t ; \ P K < / K e y > < / D i a g r a m O b j e c t K e y > < / A l l K e y s > < S e l e c t e d K e y s > < D i a g r a m O b j e c t K e y > < K e y > T a b l e s \ C a t e g o r y < / 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  / > < / a : K e y V a l u e O f D i a g r a m O b j e c t K e y a n y T y p e z b w N T n L X > < a : K e y V a l u e O f D i a g r a m O b j e c t K e y a n y T y p e z b w N T n L X > < a : K e y > < K e y > A c t i o n s \ S e l e c t < / K e y > < / a : K e y > < a : V a l u e   i : t y p e = " D i a g r a m D i s p l a y V i e w S t a t e I D i a g r a m A c t i o n "   / > < / a : K e y V a l u e O f D i a g r a m O b j e c t K e y a n y T y p e z b w N T n L X > < a : K e y V a l u e O f D i a g r a m O b j e c t K e y a n y T y p e z b w N T n L X > < a : K e y > < K e y > A c t i o n s \ C r e a t e   R e l a t i o n s h i p < / K e y > < / a : K e y > < a : V a l u e   i : t y p e = " D i a g r a m D i s p l a y V i e w S t a t e I D i a g r a m A c t i o n "   / > < / a : K e y V a l u e O f D i a g r a m O b j e c t K e y a n y T y p e z b w N T n L X > < a : K e y V a l u e O f D i a g r a m O b j e c t K e y a n y T y p e z b w N T n L X > < a : K e y > < K e y > A c t i o n s \ L a u n c h   C r e a t e   R e l a t i o n s h i p   D i a l o g < / K e y > < / a : K e y > < a : V a l u e   i : t y p e = " D i a g r a m D i s p l a y V i e w S t a t e I D i a g r a m A c t i o n "   / > < / a : K e y V a l u e O f D i a g r a m O b j e c t K e y a n y T y p e z b w N T n L X > < a : K e y V a l u e O f D i a g r a m O b j e c t K e y a n y T y p e z b w N T n L X > < a : K e y > < K e y > A c t i o n s \ L a u n c h   E d i t   R e l a t i o n s h i p   D i a l o g < / K e y > < / a : K e y > < a : V a l u e   i : t y p e = " D i a g r a m D i s p l a y V i e w S t a t e I D i a g r a m A c t i o n "   / > < / a : K e y V a l u e O f D i a g r a m O b j e c t K e y a n y T y p e z b w N T n L X > < a : K e y V a l u e O f D i a g r a m O b j e c t K e y a n y T y p e z b w N T n L X > < a : K e y > < K e y > A c t i o n s \ C r e a t e   H i e r a r c h y   w i t h   L e v e l s < / K e y > < / a : K e y > < a : V a l u e   i : t y p e = " D i a g r a m D i s p l a y V i e w S t a t e I D i a g r a m A c t i o n "   / > < / a : K e y V a l u e O f D i a g r a m O b j e c t K e y a n y T y p e z b w N T n L X > < a : K e y V a l u e O f D i a g r a m O b j e c t K e y a n y T y p e z b w N T n L X > < a : K e y > < K e y > A c t i o n s \ C r e a t e   E m p t y   H i e r a r c h y < / K e y > < / a : K e y > < a : V a l u e   i : t y p e = " D i a g r a m D i s p l a y V i e w S t a t e I D i a g r a m A c t i o n "   / > < / a : K e y V a l u e O f D i a g r a m O b j e c t K e y a n y T y p e z b w N T n L X > < a : K e y V a l u e O f D i a g r a m O b j e c t K e y a n y T y p e z b w N T n L X > < a : K e y > < K e y > A c t i o n s \ R e m o v e   f r o m   H i e r a r c h y < / K e y > < / a : K e y > < a : V a l u e   i : t y p e = " D i a g r a m D i s p l a y V i e w S t a t e I D i a g r a m A c t i o n "   / > < / a : K e y V a l u e O f D i a g r a m O b j e c t K e y a n y T y p e z b w N T n L X > < a : K e y V a l u e O f D i a g r a m O b j e c t K e y a n y T y p e z b w N T n L X > < a : K e y > < K e y > A c t i o n s \ R e n a m e   N o d e < / K e y > < / a : K e y > < a : V a l u e   i : t y p e = " D i a g r a m D i s p l a y V i e w S t a t e I D i a g r a m A c t i o n "   / > < / a : K e y V a l u e O f D i a g r a m O b j e c t K e y a n y T y p e z b w N T n L X > < a : K e y V a l u e O f D i a g r a m O b j e c t K e y a n y T y p e z b w N T n L X > < a : K e y > < K e y > A c t i o n s \ M o v e   N o d e < / K e y > < / a : K e y > < a : V a l u e   i : t y p e = " D i a g r a m D i s p l a y V i e w S t a t e I D i a g r a m A c t i o n "   / > < / a : K e y V a l u e O f D i a g r a m O b j e c t K e y a n y T y p e z b w N T n L X > < a : K e y V a l u e O f D i a g r a m O b j e c t K e y a n y T y p e z b w N T n L X > < a : K e y > < K e y > A c t i o n s \ H i d e   t h e   e n t i t y < / K e y > < / a : K e y > < a : V a l u e   i : t y p e = " D i a g r a m D i s p l a y V i e w S t a t e I D i a g r a m A c t i o n "   / > < / a : K e y V a l u e O f D i a g r a m O b j e c t K e y a n y T y p e z b w N T n L X > < a : K e y V a l u e O f D i a g r a m O b j e c t K e y a n y T y p e z b w N T n L X > < a : K e y > < K e y > A c t i o n s \ U n h i d e   t h e   e n t i t y < / K e y > < / a : K e y > < a : V a l u e   i : t y p e = " D i a g r a m D i s p l a y V i e w S t a t e I D i a g r a m A c t i o n "   / > < / a : K e y V a l u e O f D i a g r a m O b j e c t K e y a n y T y p e z b w N T n L X > < a : K e y V a l u e O f D i a g r a m O b j e c t K e y a n y T y p e z b w N T n L X > < a : K e y > < K e y > A c t i o n s \ G o T o < / K e y > < / a : K e y > < a : V a l u e   i : t y p e = " D i a g r a m D i s p l a y V i e w S t a t e I D i a g r a m A c t i o n "   / > < / a : K e y V a l u e O f D i a g r a m O b j e c t K e y a n y T y p e z b w N T n L X > < a : K e y V a l u e O f D i a g r a m O b j e c t K e y a n y T y p e z b w N T n L X > < a : K e y > < K e y > A c t i o n s \ M o v e   U p < / K e y > < / a : K e y > < a : V a l u e   i : t y p e = " D i a g r a m D i s p l a y V i e w S t a t e I D i a g r a m A c t i o n "   / > < / a : K e y V a l u e O f D i a g r a m O b j e c t K e y a n y T y p e z b w N T n L X > < a : K e y V a l u e O f D i a g r a m O b j e c t K e y a n y T y p e z b w N T n L X > < a : K e y > < K e y > A c t i o n s \ M o v e   D o w n < / K e y > < / a : K e y > < a : V a l u e   i : t y p e = " D i a g r a m D i s p l a y V i e w S t a t e I D i a g r a m A c t i o n "   / > < / a : K e y V a l u e O f D i a g r a m O b j e c t K e y a n y T y p e z b w N T n L X > < a : K e y V a l u e O f D i a g r a m O b j e c t K e y a n y T y p e z b w N T n L X > < a : K e y > < K e y > A c t i o n s \ M a r k   R e l a t i o n s h i p   a s   A c t i v e < / K e y > < / a : K e y > < a : V a l u e   i : t y p e = " D i a g r a m D i s p l a y V i e w S t a t e I D i a g r a m A c t i o n "   / > < / a : K e y V a l u e O f D i a g r a m O b j e c t K e y a n y T y p e z b w N T n L X > < a : K e y V a l u e O f D i a g r a m O b j e c t K e y a n y T y p e z b w N T n L X > < a : K e y > < K e y > A c t i o n s \ M a r k   R e l a t i o n s h i p   a s   I n a c t i v e < / K e y > < / a : K e y > < a : V a l u e   i : t y p e = " D i a g r a m D i s p l a y V i e w S t a t e I D i a g r a m A c t i o n "   / > < / a : K e y V a l u e O f D i a g r a m O b j e c t K e y a n y T y p e z b w N T n L X > < a : K e y V a l u e O f D i a g r a m O b j e c t K e y a n y T y p e z b w N T n L X > < a : K e y > < K e y > T a g G r o u p s \ N o d e   T y p e s < / K e y > < / a : K e y > < a : V a l u e   i : t y p e = " D i a g r a m D i s p l a y V i e w S t a t e I D i a g r a m T a g G r o u p "   / > < / a : K e y V a l u e O f D i a g r a m O b j e c t K e y a n y T y p e z b w N T n L X > < a : K e y V a l u e O f D i a g r a m O b j e c t K e y a n y T y p e z b w N T n L X > < a : K e y > < K e y > T a g G r o u p s \ A d d i t i o n a l   I n f o   T y p e s < / K e y > < / a : K e y > < a : V a l u e   i : t y p e = " D i a g r a m D i s p l a y V i e w S t a t e I D i a g r a m T a g G r o u p "   / > < / a : K e y V a l u e O f D i a g r a m O b j e c t K e y a n y T y p e z b w N T n L X > < a : K e y V a l u e O f D i a g r a m O b j e c t K e y a n y T y p e z b w N T n L X > < a : K e y > < K e y > T a g G r o u p s \ C a l c u l a t e d   C o l u m n s < / K e y > < / a : K e y > < a : V a l u e   i : t y p e = " D i a g r a m D i s p l a y V i e w S t a t e I D i a g r a m T a g G r o u p "   / > < / a : K e y V a l u e O f D i a g r a m O b j e c t K e y a n y T y p e z b w N T n L X > < a : K e y V a l u e O f D i a g r a m O b j e c t K e y a n y T y p e z b w N T n L X > < a : K e y > < K e y > T a g G r o u p s \ W a r n i n g s < / K e y > < / a : K e y > < a : V a l u e   i : t y p e = " D i a g r a m D i s p l a y V i e w S t a t e I D i a g r a m T a g G r o u p "   / > < / a : K e y V a l u e O f D i a g r a m O b j e c t K e y a n y T y p e z b w N T n L X > < a : K e y V a l u e O f D i a g r a m O b j e c t K e y a n y T y p e z b w N T n L X > < a : K e y > < K e y > T a g G r o u p s \ H i g h l i g h t   R e a s o n s < / K e y > < / a : K e y > < a : V a l u e   i : t y p e = " D i a g r a m D i s p l a y V i e w S t a t e I D i a g r a m T a g G r o u p "   / > < / a : K e y V a l u e O f D i a g r a m O b j e c t K e y a n y T y p e z b w N T n L X > < a : K e y V a l u e O f D i a g r a m O b j e c t K e y a n y T y p e z b w N T n L X > < a : K e y > < K e y > T a g G r o u p s \ S t a t e < / K e y > < / a : K e y > < a : V a l u e   i : t y p e = " D i a g r a m D i s p l a y V i e w S t a t e I D i a g r a m T a g G r o u p "   / > < / a : K e y V a l u e O f D i a g r a m O b j e c t K e y a n y T y p e z b w N T n L X > < a : K e y V a l u e O f D i a g r a m O b j e c t K e y a n y T y p e z b w N T n L X > < a : K e y > < K e y > T a g G r o u p s \ L i n k   R o l e s < / K e y > < / a : K e y > < a : V a l u e   i : t y p e = " D i a g r a m D i s p l a y V i e w S t a t e I D i a g r a m T a g G r o u p "   / > < / a : K e y V a l u e O f D i a g r a m O b j e c t K e y a n y T y p e z b w N T n L X > < a : K e y V a l u e O f D i a g r a m O b j e c t K e y a n y T y p e z b w N T n L X > < a : K e y > < K e y > T a g G r o u p s \ L i n k   T y p e s < / K e y > < / a : K e y > < a : V a l u e   i : t y p e = " D i a g r a m D i s p l a y V i e w S t a t e I D i a g r a m T a g G r o u p "   / > < / a : K e y V a l u e O f D i a g r a m O b j e c t K e y a n y T y p e z b w N T n L X > < a : K e y V a l u e O f D i a g r a m O b j e c t K e y a n y T y p e z b w N T n L X > < a : K e y > < K e y > T a g G r o u p s \ L i n k   S t a t e s < / K e y > < / a : K e y > < a : V a l u e   i : t y p e = " D i a g r a m D i s p l a y V i e w S t a t e I D i a g r a m T a g G r o u p "   / > < / a : K e y V a l u e O f D i a g r a m O b j e c t K e y a n y T y p e z b w N T n L X > < a : K e y V a l u e O f D i a g r a m O b j e c t K e y a n y T y p e z b w N T n L X > < a : K e y > < K e y > D i a g r a m \ T a g G r o u p s \ D e l e t i o n   I m p a c t s < / K e y > < / a : K e y > < a : V a l u e   i : t y p e = " D i a g r a m D i s p l a y V i e w S t a t e I D i a g r a m T a g G r o u p "   / > < / a : K e y V a l u e O f D i a g r a m O b j e c t K e y a n y T y p e z b w N T n L X > < a : K e y V a l u e O f D i a g r a m O b j e c t K e y a n y T y p e z b w N T n L X > < a : K e y > < K e y > T a g G r o u p s \ H i e r a r c h y   I d e n t i f i e r s < / K e y > < / a : K e y > < a : V a l u e   i : t y p e = " D i a g r a m D i s p l a y V i e w S t a t e I D i a g r a m T a g G r o u p "   / > < / a : K e y V a l u e O f D i a g r a m O b j e c t K e y a n y T y p e z b w N T n L X > < a : K e y V a l u e O f D i a g r a m O b j e c t K e y a n y T y p e z b w N T n L X > < a : K e y > < K e y > T a g G r o u p s \ T a b l e   I d e n t i f i e r s < / K e y > < / a : K e y > < a : V a l u e   i : t y p e = " D i a g r a m D i s p l a y V i e w S t a t e I D i a g r a m T a g G r o u p "   / > < / a : K e y V a l u e O f D i a g r a m O b j e c t K e y a n y T y p e z b w N T n L X > < a : K e y V a l u e O f D i a g r a m O b j e c t K e y a n y T y p e z b w N T n L X > < a : K e y > < K e y > T a g G r o u p s \ A c t i o n   D e s c r i p t o r s < / K e y > < / a : K e y > < a : V a l u e   i : t y p e = " D i a g r a m D i s p l a y V i e w S t a t e I D i a g r a m T a g G r o u p "   / > < / a : K e y V a l u e O f D i a g r a m O b j e c t K e y a n y T y p e z b w N T n L X > < a : K e y V a l u e O f D i a g r a m O b j e c t K e y a n y T y p e z b w N T n L X > < a : K e y > < K e y > T a g G r o u p s \ H i n t   T e x t s < / K e y > < / a : K e y > < a : V a l u e   i : t y p e = " D i a g r a m D i s p l a y V i e w S t a t e I D i a g r a m T a g G r o u p "   / > < / 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 T a g s \ T a b l e s \ & l t ; T a b l e s \ F o o d & g t ; < / K e y > < / a : K e y > < a : V a l u e   i : t y p e = " D i a g r a m D i s p l a y T a g V i e w S t a t e " > < I s N o t F i l t e r e d O u t > t r u e < / I s N o t F i l t e r e d O u t > < / a : V a l u e > < / a : K e y V a l u e O f D i a g r a m O b j e c t K e y a n y T y p e z b w N T n L X > < a : K e y V a l u e O f D i a g r a m O b j e c t K e y a n y T y p e z b w N T n L X > < a : K e y > < K e y > D y n a m i c   T a g s \ T a b l e s \ & l t ; T a b l e s \ C a t e g o r y & g t ; < / K e y > < / a : K e y > < a : V a l u e   i : t y p e = " D i a g r a m D i s p l a y T a g V i e w S t a t e " > < I s N o t F i l t e r e d O u t > t r u e < / I s N o t F i l t e r e d O u t > < / a : V a l u e > < / a : K e y V a l u e O f D i a g r a m O b j e c t K e y a n y T y p e z b w N T n L X > < a : K e y V a l u e O f D i a g r a m O b j e c t K e y a n y T y p e z b w N T n L X > < a : K e y > < K e y > D y n a m i c   T a g s \ T a b l e s \ & l t ; T a b l e s \ F o o d C a t e g o r y & g t ; < / K e y > < / a : K e y > < a : V a l u e   i : t y p e = " D i a g r a m D i s p l a y T a g V i e w S t a t e " > < I s N o t F i l t e r e d O u t > t r u e < / I s N o t F i l t e r e d O u t > < / a : V a l u e > < / a : K e y V a l u e O f D i a g r a m O b j e c t K e y a n y T y p e z b w N T n L X > < a : K e y V a l u e O f D i a g r a m O b j e c t K e y a n y T y p e z b w N T n L X > < a : K e y > < K e y > D y n a m i c   T a g s \ T a b l e s \ & l t ; T a b l e s \ F o o d M u l t i C a t e g o r y & g t ; 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 T a b l e s \ C a l e n d a r < / K e y > < / a : K e y > < a : V a l u e   i : t y p e = " D i a g r a m D i s p l a y N o d e V i e w S t a t e " > < H e i g h t > 1 5 0 < / H e i g h t > < I s E x p a n d e d > t r u e < / I s E x p a n d e d > < L a y e d O u t > t r u e < / L a y e d O u t > < L e f t > 3 3 < / L e f t > < T o p > 2 9 < / 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 T a b l e s \ C a l e n d a r \ C o l u m n s \ M o n t h L o n g < / 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 T a b l e s \ C a l e n d a r \ C o l u m n s \ M o n t h N u m < / K e y > < / a : K e y > < a : V a l u e   i : t y p e = " D i a g r a m D i s p l a y N o d e V i e w S t a t e " > < H e i g h t > 1 5 0 < / H e i g h t > < I s E x p a n d e d > t r u e < / I s E x p a n d e d > < W i d t h > 2 0 0 < / W i d t h > < / a : V a l u e > < / a : K e y V a l u e O f D i a g r a m O b j e c t K e y a n y T y p e z b w N T n L X > < a : K e y V a l u e O f D i a g r a m O b j e c t K e y a n y T y p e z b w N T n L X > < a : K e y > < K e y > T a b l e s \ C a l e n d a r \ C o l u m n s \ S e a s o n < / K e y > < / a : K e y > < a : V a l u e   i : t y p e = " D i a g r a m D i s p l a y N o d e V i e w S t a t e " > < H e i g h t > 1 5 0 < / H e i g h t > < I s E x p a n d e d > t r u e < / I s E x p a n d e d > < W i d t h > 2 0 0 < / W i d t h > < / a : V a l u e > < / a : K e y V a l u e O f D i a g r a m O b j e c t K e y a n y T y p e z b w N T n L X > < a : K e y V a l u e O f D i a g r a m O b j e c t K e y a n y T y p e z b w N T n L X > < a : K e y > < K e y > T a b l e s \ F o o d < / K e y > < / a : K e y > < a : V a l u e   i : t y p e = " D i a g r a m D i s p l a y N o d e V i e w S t a t e " > < H e i g h t > 1 5 0 < / H e i g h t > < I s E x p a n d e d > t r u e < / I s E x p a n d e d > < L a y e d O u t > t r u e < / L a y e d O u t > < L e f t > 2 6 1 . 9 0 3 8 1 0 5 6 7 6 6 5 9 1 < / L e f t > < T a b I n d e x > 1 < / T a b I n d e x > < T o p > 3 0 < / T o p > < W i d t h > 2 0 0 < / W i d t h > < / a : V a l u e > < / a : K e y V a l u e O f D i a g r a m O b j e c t K e y a n y T y p e z b w N T n L X > < a : K e y V a l u e O f D i a g r a m O b j e c t K e y a n y T y p e z b w N T n L X > < a : K e y > < K e y > T a b l e s \ F o o d \ C o l u m n s \ F o o d < / K e y > < / a : K e y > < a : V a l u e   i : t y p e = " D i a g r a m D i s p l a y N o d e V i e w S t a t e " > < H e i g h t > 1 5 0 < / H e i g h t > < I s E x p a n d e d > t r u e < / I s E x p a n d e d > < W i d t h > 2 0 0 < / W i d t h > < / a : V a l u e > < / a : K e y V a l u e O f D i a g r a m O b j e c t K e y a n y T y p e z b w N T n L X > < a : K e y V a l u e O f D i a g r a m O b j e c t K e y a n y T y p e z b w N T n L X > < a : K e y > < K e y > T a b l e s \ F o o d \ C o l u m n s \ Y u m m y   I n d e x < / K e y > < / a : K e y > < a : V a l u e   i : t y p e = " D i a g r a m D i s p l a y N o d e V i e w S t a t e " > < H e i g h t > 1 5 0 < / H e i g h t > < I s E x p a n d e d > t r u e < / I s E x p a n d e d > < W i d t h > 2 0 0 < / W i d t h > < / a : V a l u e > < / a : K e y V a l u e O f D i a g r a m O b j e c t K e y a n y T y p e z b w N T n L X > < a : K e y V a l u e O f D i a g r a m O b j e c t K e y a n y T y p e z b w N T n L X > < a : K e y > < K e y > T a b l e s \ F o o d \ C o l u m n s \ C a l o r i e s < / K e y > < / a : K e y > < a : V a l u e   i : t y p e = " D i a g r a m D i s p l a y N o d e V i e w S t a t e " > < H e i g h t > 1 5 0 < / H e i g h t > < I s E x p a n d e d > t r u e < / I s E x p a n d e d > < W i d t h > 2 0 0 < / W i d t h > < / a : V a l u e > < / a : K e y V a l u e O f D i a g r a m O b j e c t K e y a n y T y p e z b w N T n L X > < a : K e y V a l u e O f D i a g r a m O b j e c t K e y a n y T y p e z b w N T n L X > < a : K e y > < K e y > T a b l e s \ F o o d \ C o l u m n s \ S e r v i n g   S i z e < / K e y > < / a : K e y > < a : V a l u e   i : t y p e = " D i a g r a m D i s p l a y N o d e V i e w S t a t e " > < H e i g h t > 1 5 0 < / H e i g h t > < I s E x p a n d e d > t r u e < / I s E x p a n d e d > < W i d t h > 2 0 0 < / W i d t h > < / a : V a l u e > < / a : K e y V a l u e O f D i a g r a m O b j e c t K e y a n y T y p e z b w N T n L X > < a : K e y V a l u e O f D i a g r a m O b j e c t K e y a n y T y p e z b w N T n L X > < a : K e y > < K e y > T a b l e s \ C a t e g o r y < / K e y > < / a : K e y > < a : V a l u e   i : t y p e = " D i a g r a m D i s p l a y N o d e V i e w S t a t e " > < H e i g h t > 1 5 0 < / H e i g h t > < I s E x p a n d e d > t r u e < / I s E x p a n d e d > < L a y e d O u t > t r u e < / L a y e d O u t > < L e f t > 4 8 2 . 8 0 7 6 2 1 1 3 5 3 3 1 6 < / L e f t > < T a b I n d e x > 2 < / T a b I n d e x > < T o p > 3 0 < / T o p > < W i d t h > 1 6 4 < / W i d t h > < / a : V a l u e > < / a : K e y V a l u e O f D i a g r a m O b j e c t K e y a n y T y p e z b w N T n L X > < a : K e y V a l u e O f D i a g r a m O b j e c t K e y a n y T y p e z b w N T n L X > < a : K e y > < K e y > T a b l e s \ C a t e g o r y \ C o l u m n s \ C a t e g o r y < / K e y > < / a : K e y > < a : V a l u e   i : t y p e = " D i a g r a m D i s p l a y N o d e V i e w S t a t e " > < H e i g h t > 1 5 0 < / H e i g h t > < I s E x p a n d e d > t r u e < / I s E x p a n d e d > < W i d t h > 2 0 0 < / W i d t h > < / a : V a l u e > < / a : K e y V a l u e O f D i a g r a m O b j e c t K e y a n y T y p e z b w N T n L X > < a : K e y V a l u e O f D i a g r a m O b j e c t K e y a n y T y p e z b w N T n L X > < a : K e y > < K e y > T a b l e s \ C a t e g o r y \ C o l u m n s \ C a t e g o r y   S o l d   I n < / K e y > < / a : K e y > < a : V a l u e   i : t y p e = " D i a g r a m D i s p l a y N o d e V i e w S t a t e " > < H e i g h t > 1 5 0 < / H e i g h t > < I s E x p a n d e d > t r u e < / I s E x p a n d e d > < W i d t h > 2 0 0 < / W i d t h > < / a : V a l u e > < / a : K e y V a l u e O f D i a g r a m O b j e c t K e y a n y T y p e z b w N T n L X > < a : K e y V a l u e O f D i a g r a m O b j e c t K e y a n y T y p e z b w N T n L X > < a : K e y > < K e y > T a b l e s \ C a t e g o r y \ M e a s u r e s \ U n i t s   S o l d   b y   C a t e g o r y < / K e y > < / a : K e y > < a : V a l u e   i : t y p e = " D i a g r a m D i s p l a y N o d e V i e w S t a t e " > < H e i g h t > 1 5 0 < / H e i g h t > < I s E x p a n d e d > t r u e < / I s E x p a n d e d > < W i d t h > 2 0 0 < / W i d t h > < / a : V a l u e > < / a : K e y V a l u e O f D i a g r a m O b j e c t K e y a n y T y p e z b w N T n L X > < a : K e y V a l u e O f D i a g r a m O b j e c t K e y a n y T y p e z b w N T n L X > < a : K e y > < K e y > T a b l e s \ F o o d C a t e g o r y < / K e y > < / a : K e y > < a : V a l u e   i : t y p e = " D i a g r a m D i s p l a y N o d e V i e w S t a t e " > < H e i g h t > 2 0 6 < / H e i g h t > < I s E x p a n d e d > t r u e < / I s E x p a n d e d > < L a y e d O u t > t r u e < / L a y e d O u t > < L e f t > 3 6 9 . 7 1 1 4 3 1 7 0 2 9 9 7 2 9 < / L e f t > < T a b I n d e x > 4 < / T a b I n d e x > < T o p > 2 2 1 < / T o p > < W i d t h > 2 1 2 < / W i d t h > < / a : V a l u e > < / a : K e y V a l u e O f D i a g r a m O b j e c t K e y a n y T y p e z b w N T n L X > < a : K e y V a l u e O f D i a g r a m O b j e c t K e y a n y T y p e z b w N T n L X > < a : K e y > < K e y > T a b l e s \ F o o d C a t e g o r y B r i d g e \ C o l u m n s \ F o o d < / K e y > < / a : K e y > < a : V a l u e   i : t y p e = " D i a g r a m D i s p l a y N o d e V i e w S t a t e " > < H e i g h t > 1 5 0 < / H e i g h t > < I s E x p a n d e d > t r u e < / I s E x p a n d e d > < W i d t h > 2 0 0 < / W i d t h > < / a : V a l u e > < / a : K e y V a l u e O f D i a g r a m O b j e c t K e y a n y T y p e z b w N T n L X > < a : K e y V a l u e O f D i a g r a m O b j e c t K e y a n y T y p e z b w N T n L X > < a : K e y > < K e y > T a b l e s \ F o o d C a t e g o r y B r i d g e \ C o l u m n s \ C a t e g o r y < / K e y > < / a : K e y > < a : V a l u e   i : t y p e = " D i a g r a m D i s p l a y N o d e V i e w S t a t e " > < H e i g h t > 1 5 0 < / H e i g h t > < I s E x p a n d e d > t r u e < / I s E x p a n d e d > < W i d t h > 2 0 0 < / W i d t h > < / a : V a l u e > < / a : K e y V a l u e O f D i a g r a m O b j e c t K e y a n y T y p e z b w N T n L X > < a : K e y V a l u e O f D i a g r a m O b j e c t K e y a n y T y p e z b w N T n L X > < a : K e y > < K e y > T a b l e s \ F o o d M u l t i C a t e g o r y < / K e y > < / a : K e y > < a : V a l u e   i : t y p e = " D i a g r a m D i s p l a y N o d e V i e w S t a t e " > < H e i g h t > 1 5 0 < / H e i g h t > < I s E x p a n d e d > t r u e < / I s E x p a n d e d > < L a y e d O u t > t r u e < / L a y e d O u t > < L e f t > 1 1 9 3 . 6 1 5 2 4 2 2 7 0 6 6 3 2 < / L e f t > < S c r o l l V e r t i c a l O f f s e t > 6 < / S c r o l l V e r t i c a l O f f s e t > < T a b I n d e x > 5 < / T a b I n d e x > < T o p > 2 5 4 < / T o p > < W i d t h > 2 0 0 < / W i d t h > < / a : V a l u e > < / a : K e y V a l u e O f D i a g r a m O b j e c t K e y a n y T y p e z b w N T n L X > < a : K e y V a l u e O f D i a g r a m O b j e c t K e y a n y T y p e z b w N T n L X > < a : K e y > < K e y > T a b l e s \ F o o d M u l t i C a t e g o r y \ C o l u m n s \ F o o d < / K e y > < / a : K e y > < a : V a l u e   i : t y p e = " D i a g r a m D i s p l a y N o d e V i e w S t a t e " > < H e i g h t > 1 5 0 < / H e i g h t > < I s E x p a n d e d > t r u e < / I s E x p a n d e d > < W i d t h > 2 0 0 < / W i d t h > < / a : V a l u e > < / a : K e y V a l u e O f D i a g r a m O b j e c t K e y a n y T y p e z b w N T n L X > < a : K e y V a l u e O f D i a g r a m O b j e c t K e y a n y T y p e z b w N T n L X > < a : K e y > < K e y > T a b l e s \ F o o d M u l t i C a t e g o r y \ C o l u m n s \ C a t e g o r y < / K e y > < / a : K e y > < a : V a l u e   i : t y p e = " D i a g r a m D i s p l a y N o d e V i e w S t a t e " > < H e i g h t > 1 5 0 < / H e i g h t > < I s E x p a n d e d > t r u e < / I s E x p a n d e d > < W i d t h > 2 0 0 < / W i d t h > < / a : V a l u e > < / a : K e y V a l u e O f D i a g r a m O b j e c t K e y a n y T y p e z b w N T n L X > < a : K e y V a l u e O f D i a g r a m O b j e c t K e y a n y T y p e z b w N T n L X > < a : K e y > < K e y > T a b l e s \ F o o d M u l t i C a t e g o r y \ C o l u m n s \ C a l o r i e s < / K e y > < / a : K e y > < a : V a l u e   i : t y p e = " D i a g r a m D i s p l a y N o d e V i e w S t a t e " > < H e i g h t > 1 5 0 < / H e i g h t > < I s E x p a n d e d > t r u e < / I s E x p a n d e d > < W i d t h > 2 0 0 < / W i d t h > < / a : V a l u e > < / a : K e y V a l u e O f D i a g r a m O b j e c t K e y a n y T y p e z b w N T n L X > < a : K e y V a l u e O f D i a g r a m O b j e c t K e y a n y T y p e z b w N T n L X > < a : K e y > < K e y > T a b l e s \ F o o d M u l t i C a t e g o r y \ C o l u m n s \ S e r v i n g   S i z e < / K e y > < / a : K e y > < a : V a l u e   i : t y p e = " D i a g r a m D i s p l a y N o d e V i e w S t a t e " > < H e i g h t > 1 5 0 < / H e i g h t > < I s E x p a n d e d > t r u e < / I s E x p a n d e d > < W i d t h > 2 0 0 < / W i d t h > < / a : V a l u e > < / a : K e y V a l u e O f D i a g r a m O b j e c t K e y a n y T y p e z b w N T n L X > < a : K e y V a l u e O f D i a g r a m O b j e c t K e y a n y T y p e z b w N T n L X > < a : K e y > < K e y > T a b l e s \ F o o d M u l t i C a t e g o r y \ C o l u m n s \ Y u m m y   I n d e x < / K e y > < / a : K e y > < a : V a l u e   i : t y p e = " D i a g r a m D i s p l a y N o d e V i e w S t a t e " > < H e i g h t > 1 5 0 < / H e i g h t > < I s E x p a n d e d > t r u e < / I s E x p a n d e d > < W i d t h > 2 0 0 < / W i d t h > < / a : V a l u e > < / a : K e y V a l u e O f D i a g r a m O b j e c t K e y a n y T y p e z b w N T n L X > < a : K e y V a l u e O f D i a g r a m O b j e c t K e y a n y T y p e z b w N T n L X > < a : K e y > < K e y > T a b l e s \ S a l e s < / K e y > < / a : K e y > < a : V a l u e   i : t y p e = " D i a g r a m D i s p l a y N o d e V i e w S t a t e " > < H e i g h t > 2 0 6 < / H e i g h t > < I s E x p a n d e d > t r u e < / I s E x p a n d e d > < L a y e d O u t > t r u e < / L a y e d O u t > < L e f t > 6 1 < / L e f t > < T a b I n d e x > 3 < / T a b I n d e x > < T o p > 2 1 5 < / T o p > < W i d t h > 2 0 0 < / W i d t h > < / a : V a l u e > < / a : K e y V a l u e O f D i a g r a m O b j e c t K e y a n y T y p e z b w N T n L X > < a : K e y V a l u e O f D i a g r a m O b j e c t K e y a n y T y p e z b w N T n L X > < a : K e y > < K e y > T a b l e s \ S a l e s \ C o l u m n s \ D a t e < / K e y > < / a : K e y > < a : V a l u e   i : t y p e = " D i a g r a m D i s p l a y N o d e V i e w S t a t e " > < H e i g h t > 1 5 0 < / H e i g h t > < I s E x p a n d e d > t r u e < / I s E x p a n d e d > < W i d t h > 2 0 0 < / W i d t h > < / a : V a l u e > < / a : K e y V a l u e O f D i a g r a m O b j e c t K e y a n y T y p e z b w N T n L X > < a : K e y V a l u e O f D i a g r a m O b j e c t K e y a n y T y p e z b w N T n L X > < a : K e y > < K e y > T a b l e s \ S a l e s \ C o l u m n s \ F o o d < / K e y > < / a : K e y > < a : V a l u e   i : t y p e = " D i a g r a m D i s p l a y N o d e V i e w S t a t e " > < H e i g h t > 1 5 0 < / H e i g h t > < I s E x p a n d e d > t r u e < / I s E x p a n d e d > < W i d t h > 2 0 0 < / W i d t h > < / a : V a l u e > < / a : K e y V a l u e O f D i a g r a m O b j e c t K e y a n y T y p e z b w N T n L X > < a : K e y V a l u e O f D i a g r a m O b j e c t K e y a n y T y p e z b w N T n L X > < a : K e y > < K e y > T a b l e s \ S a l e s \ C o l u m n s \ U n i t s < / K e y > < / a : K e y > < a : V a l u e   i : t y p e = " D i a g r a m D i s p l a y N o d e V i e w S t a t e " > < H e i g h t > 1 5 0 < / H e i g h t > < I s E x p a n d e d > t r u e < / I s E x p a n d e d > < W i d t h > 2 0 0 < / W i d t h > < / a : V a l u e > < / a : K e y V a l u e O f D i a g r a m O b j e c t K e y a n y T y p e z b w N T n L X > < a : K e y V a l u e O f D i a g r a m O b j e c t K e y a n y T y p e z b w N T n L X > < a : K e y > < K e y > T a b l e s \ S a l e s \ M e a s u r e s \ U n i t s   S o l d < / K e y > < / a : K e y > < a : V a l u e   i : t y p e = " D i a g r a m D i s p l a y N o d e V i e w S t a t e " > < H e i g h t > 1 5 0 < / H e i g h t > < I s E x p a n d e d > t r u e < / I s E x p a n d e d > < W i d t h > 2 0 0 < / W i d t h > < / a : V a l u e > < / a : K e y V a l u e O f D i a g r a m O b j e c t K e y a n y T y p e z b w N T n L X > < a : K e y V a l u e O f D i a g r a m O b j e c t K e y a n y T y p e z b w N T n L X > < a : K e y > < K e y > R e l a t i o n s h i p s \ & l t ; T a b l e s \ S a l e s \ C o l u m n s \ D a t e & g t ; - & l t ; T a b l e s \ C a l e n d a r \ C o l u m n s \ D a t e & g t ; < / K e y > < / a : K e y > < a : V a l u e   i : t y p e = " D i a g r a m D i s p l a y L i n k V i e w S t a t e " > < A u t o m a t i o n P r o p e r t y H e l p e r T e x t > E n d   p o i n t   1 :   ( 1 5 5 , 2 0 7 ) .   E n d   p o i n t   2 :   ( 1 3 3 , 1 8 7 )   < / A u t o m a t i o n P r o p e r t y H e l p e r T e x t > < L a y e d O u t > t r u e < / L a y e d O u t > < P o i n t s   x m l n s : b = " h t t p : / / s c h e m a s . d a t a c o n t r a c t . o r g / 2 0 0 4 / 0 7 / S y s t e m . W i n d o w s " > < b : P o i n t > < b : _ x > 1 5 5 < / b : _ x > < b : _ y > 2 0 7 < / b : _ y > < / b : P o i n t > < b : P o i n t > < b : _ x > 1 5 5 < / b : _ x > < b : _ y > 1 9 9 < / b : _ y > < / b : P o i n t > < b : P o i n t > < b : _ x > 1 5 3 < / b : _ x > < b : _ y > 1 9 7 < / b : _ y > < / b : P o i n t > < b : P o i n t > < b : _ x > 1 3 5 < / b : _ x > < b : _ y > 1 9 7 < / b : _ y > < / b : P o i n t > < b : P o i n t > < b : _ x > 1 3 3 < / b : _ x > < b : _ y > 1 9 5 < / b : _ y > < / b : P o i n t > < b : P o i n t > < b : _ x > 1 3 3 < / b : _ x > < b : _ y > 1 8 6 . 9 9 9 9 9 9 9 9 9 9 9 9 9 7 < / b : _ y > < / b : P o i n t > < / P o i n t s > < / a : V a l u e > < / a : K e y V a l u e O f D i a g r a m O b j e c t K e y a n y T y p e z b w N T n L X > < a : K e y V a l u e O f D i a g r a m O b j e c t K e y a n y T y p e z b w N T n L X > < a : K e y > < K e y > R e l a t i o n s h i p s \ & l t ; T a b l e s \ S a l e s \ C o l u m n s \ D a t e & g t ; - & l t ; T a b l e s \ C a l e n d a r \ C o l u m n s \ D a t e & g t ; \ F K < / K e y > < / a : K e y > < a : V a l u e   i : t y p e = " D i a g r a m D i s p l a y L i n k E n d p o i n t V i e w S t a t e " > < L o c a t i o n   x m l n s : b = " h t t p : / / s c h e m a s . d a t a c o n t r a c t . o r g / 2 0 0 4 / 0 7 / S y s t e m . W i n d o w s " > < b : _ x > 1 5 5 < / b : _ x > < b : _ y > 2 1 5 < / b : _ y > < / L o c a t i o n > < S h a p e R o t a t e A n g l e > 2 7 0 < / S h a p e R o t a t e A n g l e > < / a : V a l u e > < / a : K e y V a l u e O f D i a g r a m O b j e c t K e y a n y T y p e z b w N T n L X > < a : K e y V a l u e O f D i a g r a m O b j e c t K e y a n y T y p e z b w N T n L X > < a : K e y > < K e y > R e l a t i o n s h i p s \ & l t ; T a b l e s \ S a l e s \ C o l u m n s \ D a t e & g t ; - & l t ; T a b l e s \ C a l e n d a r \ C o l u m n s \ D a t e & g t ; \ P K < / K e y > < / a : K e y > < a : V a l u e   i : t y p e = " D i a g r a m D i s p l a y L i n k E n d p o i n t V i e w S t a t e " > < L o c a t i o n   x m l n s : b = " h t t p : / / s c h e m a s . d a t a c o n t r a c t . o r g / 2 0 0 4 / 0 7 / S y s t e m . W i n d o w s " > < b : _ x > 1 3 3 < / b : _ x > < b : _ y > 1 7 8 . 9 9 9 9 9 9 9 9 9 9 9 9 9 7 < / b : _ y > < / L o c a t i o n > < S h a p e R o t a t e A n g l e > 9 0 < / S h a p e R o t a t e A n g l e > < / a : V a l u e > < / a : K e y V a l u e O f D i a g r a m O b j e c t K e y a n y T y p e z b w N T n L X > < a : K e y V a l u e O f D i a g r a m O b j e c t K e y a n y T y p e z b w N T n L X > < a : K e y > < K e y > R e l a t i o n s h i p s \ & l t ; T a b l e s \ S a l e s \ C o l u m n s \ F o o d & g t ; - & l t ; T a b l e s \ F o o d \ C o l u m n s \ F o o d & g t ; < / K e y > < / a : K e y > < a : V a l u e   i : t y p e = " D i a g r a m D i s p l a y L i n k V i e w S t a t e " > < A u t o m a t i o n P r o p e r t y H e l p e r T e x t > E n d   p o i n t   1 :   ( 1 6 7 , 2 0 7 ) .   E n d   p o i n t   2 :   ( 3 5 9 . 4 0 3 8 1 1 , 1 8 8 )   < / A u t o m a t i o n P r o p e r t y H e l p e r T e x t > < L a y e d O u t > t r u e < / L a y e d O u t > < P o i n t s   x m l n s : b = " h t t p : / / s c h e m a s . d a t a c o n t r a c t . o r g / 2 0 0 4 / 0 7 / S y s t e m . W i n d o w s " > < b : P o i n t > < b : _ x > 1 6 7 < / b : _ x > < b : _ y > 2 0 7 < / b : _ y > < / b : P o i n t > < b : P o i n t > < b : _ x > 1 6 7 < / b : _ x > < b : _ y > 1 9 9 . 5 < / b : _ y > < / b : P o i n t > < b : P o i n t > < b : _ x > 1 6 9 < / b : _ x > < b : _ y > 1 9 7 . 5 < / b : _ y > < / b : P o i n t > < b : P o i n t > < b : _ x > 3 5 7 . 4 0 3 8 1 1 < / b : _ x > < b : _ y > 1 9 7 . 5 < / b : _ y > < / b : P o i n t > < b : P o i n t > < b : _ x > 3 5 9 . 4 0 3 8 1 1 < / b : _ x > < b : _ y > 1 9 5 . 5 < / b : _ y > < / b : P o i n t > < b : P o i n t > < b : _ x > 3 5 9 . 4 0 3 8 1 1 < / b : _ x > < b : _ y > 1 8 8 < / b : _ y > < / b : P o i n t > < / P o i n t s > < / a : V a l u e > < / a : K e y V a l u e O f D i a g r a m O b j e c t K e y a n y T y p e z b w N T n L X > < a : K e y V a l u e O f D i a g r a m O b j e c t K e y a n y T y p e z b w N T n L X > < a : K e y > < K e y > R e l a t i o n s h i p s \ & l t ; T a b l e s \ S a l e s \ C o l u m n s \ F o o d & g t ; - & l t ; T a b l e s \ F o o d \ C o l u m n s \ F o o d & g t ; \ F K < / K e y > < / a : K e y > < a : V a l u e   i : t y p e = " D i a g r a m D i s p l a y L i n k E n d p o i n t V i e w S t a t e " > < L o c a t i o n   x m l n s : b = " h t t p : / / s c h e m a s . d a t a c o n t r a c t . o r g / 2 0 0 4 / 0 7 / S y s t e m . W i n d o w s " > < b : _ x > 1 6 7 < / b : _ x > < b : _ y > 2 1 5 < / b : _ y > < / L o c a t i o n > < S h a p e R o t a t e A n g l e > 2 7 0 < / S h a p e R o t a t e A n g l e > < / a : V a l u e > < / a : K e y V a l u e O f D i a g r a m O b j e c t K e y a n y T y p e z b w N T n L X > < a : K e y V a l u e O f D i a g r a m O b j e c t K e y a n y T y p e z b w N T n L X > < a : K e y > < K e y > R e l a t i o n s h i p s \ & l t ; T a b l e s \ S a l e s \ C o l u m n s \ F o o d & g t ; - & l t ; T a b l e s \ F o o d \ C o l u m n s \ F o o d & g t ; \ P K < / K e y > < / a : K e y > < a : V a l u e   i : t y p e = " D i a g r a m D i s p l a y L i n k E n d p o i n t V i e w S t a t e " > < L o c a t i o n   x m l n s : b = " h t t p : / / s c h e m a s . d a t a c o n t r a c t . o r g / 2 0 0 4 / 0 7 / S y s t e m . W i n d o w s " > < b : _ x > 3 5 9 . 4 0 3 8 1 1 < / b : _ x > < b : _ y > 1 8 0 < / b : _ y > < / L o c a t i o n > < S h a p e R o t a t e A n g l e > 9 0 < / S h a p e R o t a t e A n g l e > < / a : V a l u e > < / a : K e y V a l u e O f D i a g r a m O b j e c t K e y a n y T y p e z b w N T n L X > < a : K e y V a l u e O f D i a g r a m O b j e c t K e y a n y T y p e z b w N T n L X > < a : K e y > < K e y > R e l a t i o n s h i p s \ & l t ; T a b l e s \ F o o d C a t e g o r y \ C o l u m n s \ F o o d & g t ; - & l t ; T a b l e s \ F o o d \ C o l u m n s \ F o o d & g t ; < / K e y > < / a : K e y > < a : V a l u e   i : t y p e = " D i a g r a m D i s p l a y L i n k V i e w S t a t e " > < A u t o m a t i o n P r o p e r t y H e l p e r T e x t > E n d   p o i n t   1 :   ( 4 6 9 . 7 1 1 4 3 2 , 2 1 3 ) .   E n d   p o i n t   2 :   ( 3 6 4 . 4 0 3 8 1 1 , 1 8 8 )   < / A u t o m a t i o n P r o p e r t y H e l p e r T e x t > < L a y e d O u t > t r u e < / L a y e d O u t > < P o i n t s   x m l n s : b = " h t t p : / / s c h e m a s . d a t a c o n t r a c t . o r g / 2 0 0 4 / 0 7 / S y s t e m . W i n d o w s " > < b : P o i n t > < b : _ x > 4 6 9 . 7 1 1 4 3 1 9 9 9 9 9 9 9 5 < / b : _ x > < b : _ y > 2 1 3 < / b : _ y > < / b : P o i n t > < b : P o i n t > < b : _ x > 4 6 9 . 7 1 1 4 3 1 9 9 9 9 9 9 9 5 < / b : _ x > < b : _ y > 2 0 2 . 5 < / b : _ y > < / b : P o i n t > < b : P o i n t > < b : _ x > 4 6 7 . 7 1 1 4 3 1 9 9 9 9 9 9 9 5 < / b : _ x > < b : _ y > 2 0 0 . 5 < / b : _ y > < / b : P o i n t > < b : P o i n t > < b : _ x > 3 6 6 . 4 0 3 8 1 1 < / b : _ x > < b : _ y > 2 0 0 . 5 < / b : _ y > < / b : P o i n t > < b : P o i n t > < b : _ x > 3 6 4 . 4 0 3 8 1 1 < / b : _ x > < b : _ y > 1 9 8 . 5 < / b : _ y > < / b : P o i n t > < b : P o i n t > < b : _ x > 3 6 4 . 4 0 3 8 1 1 < / b : _ x > < b : _ y > 1 8 7 . 9 9 9 9 9 9 9 9 9 9 9 9 9 7 < / b : _ y > < / b : P o i n t > < / P o i n t s > < / a : V a l u e > < / a : K e y V a l u e O f D i a g r a m O b j e c t K e y a n y T y p e z b w N T n L X > < a : K e y V a l u e O f D i a g r a m O b j e c t K e y a n y T y p e z b w N T n L X > < a : K e y > < K e y > R e l a t i o n s h i p s \ & l t ; T a b l e s \ F o o d C a t e g o r y \ C o l u m n s \ F o o d & g t ; - & l t ; T a b l e s \ F o o d \ C o l u m n s \ F o o d & g t ; \ F K < / K e y > < / a : K e y > < a : V a l u e   i : t y p e = " D i a g r a m D i s p l a y L i n k E n d p o i n t V i e w S t a t e " > < L o c a t i o n   x m l n s : b = " h t t p : / / s c h e m a s . d a t a c o n t r a c t . o r g / 2 0 0 4 / 0 7 / S y s t e m . W i n d o w s " > < b : _ x > 4 6 9 . 7 1 1 4 3 1 9 9 9 9 9 9 9 5 < / b : _ x > < b : _ y > 2 2 1 < / b : _ y > < / L o c a t i o n > < S h a p e R o t a t e A n g l e > 2 7 0 < / S h a p e R o t a t e A n g l e > < / a : V a l u e > < / a : K e y V a l u e O f D i a g r a m O b j e c t K e y a n y T y p e z b w N T n L X > < a : K e y V a l u e O f D i a g r a m O b j e c t K e y a n y T y p e z b w N T n L X > < a : K e y > < K e y > R e l a t i o n s h i p s \ & l t ; T a b l e s \ F o o d C a t e g o r y \ C o l u m n s \ F o o d & g t ; - & l t ; T a b l e s \ F o o d \ C o l u m n s \ F o o d & g t ; \ P K < / K e y > < / a : K e y > < a : V a l u e   i : t y p e = " D i a g r a m D i s p l a y L i n k E n d p o i n t V i e w S t a t e " > < L o c a t i o n   x m l n s : b = " h t t p : / / s c h e m a s . d a t a c o n t r a c t . o r g / 2 0 0 4 / 0 7 / S y s t e m . W i n d o w s " > < b : _ x > 3 6 4 . 4 0 3 8 1 1 < / b : _ x > < b : _ y > 1 7 9 . 9 9 9 9 9 9 9 9 9 9 9 9 9 7 < / b : _ y > < / L o c a t i o n > < S h a p e R o t a t e A n g l e > 9 0 < / S h a p e R o t a t e A n g l e > < / a : V a l u e > < / a : K e y V a l u e O f D i a g r a m O b j e c t K e y a n y T y p e z b w N T n L X > < a : K e y V a l u e O f D i a g r a m O b j e c t K e y a n y T y p e z b w N T n L X > < a : K e y > < K e y > R e l a t i o n s h i p s \ & l t ; T a b l e s \ F o o d C a t e g o r y \ C o l u m n s \ C a t e g o r y & g t ; - & l t ; T a b l e s \ C a t e g o r y \ C o l u m n s \ C a t e g o r y & g t ; < / K e y > < / a : K e y > < a : V a l u e   i : t y p e = " D i a g r a m D i s p l a y L i n k V i e w S t a t e " > < A u t o m a t i o n P r o p e r t y H e l p e r T e x t > E n d   p o i n t   1 :   ( 4 8 1 . 7 1 1 4 3 2 , 2 1 3 ) .   E n d   p o i n t   2 :   ( 5 6 4 . 8 0 7 6 2 1 , 1 8 8 )   < / A u t o m a t i o n P r o p e r t y H e l p e r T e x t > < L a y e d O u t > t r u e < / L a y e d O u t > < P o i n t s   x m l n s : b = " h t t p : / / s c h e m a s . d a t a c o n t r a c t . o r g / 2 0 0 4 / 0 7 / S y s t e m . W i n d o w s " > < b : P o i n t > < b : _ x > 4 8 1 . 7 1 1 4 3 1 9 9 9 9 9 9 9 5 < / b : _ x > < b : _ y > 2 1 3 < / b : _ y > < / b : P o i n t > < b : P o i n t > < b : _ x > 4 8 1 . 7 1 1 4 3 1 9 9 9 9 9 9 9 5 < / b : _ x > < b : _ y > 2 0 2 . 5 < / b : _ y > < / b : P o i n t > < b : P o i n t > < b : _ x > 4 8 3 . 7 1 1 4 3 1 9 9 9 9 9 9 9 5 < / b : _ x > < b : _ y > 2 0 0 . 5 < / b : _ y > < / b : P o i n t > < b : P o i n t > < b : _ x > 5 6 2 . 8 0 7 6 2 1 < / b : _ x > < b : _ y > 2 0 0 . 5 < / b : _ y > < / b : P o i n t > < b : P o i n t > < b : _ x > 5 6 4 . 8 0 7 6 2 1 < / b : _ x > < b : _ y > 1 9 8 . 5 < / b : _ y > < / b : P o i n t > < b : P o i n t > < b : _ x > 5 6 4 . 8 0 7 6 2 1 < / b : _ x > < b : _ y > 1 8 7 . 9 9 9 9 9 9 9 9 9 9 9 9 9 7 < / b : _ y > < / b : P o i n t > < / P o i n t s > < / a : V a l u e > < / a : K e y V a l u e O f D i a g r a m O b j e c t K e y a n y T y p e z b w N T n L X > < a : K e y V a l u e O f D i a g r a m O b j e c t K e y a n y T y p e z b w N T n L X > < a : K e y > < K e y > R e l a t i o n s h i p s \ & l t ; T a b l e s \ F o o d C a t e g o r y \ C o l u m n s \ C a t e g o r y & g t ; - & l t ; T a b l e s \ C a t e g o r y \ C o l u m n s \ C a t e g o r y & g t ; \ F K < / K e y > < / a : K e y > < a : V a l u e   i : t y p e = " D i a g r a m D i s p l a y L i n k E n d p o i n t V i e w S t a t e " > < L o c a t i o n   x m l n s : b = " h t t p : / / s c h e m a s . d a t a c o n t r a c t . o r g / 2 0 0 4 / 0 7 / S y s t e m . W i n d o w s " > < b : _ x > 4 8 1 . 7 1 1 4 3 1 9 9 9 9 9 9 9 5 < / b : _ x > < b : _ y > 2 2 1 < / b : _ y > < / L o c a t i o n > < S h a p e R o t a t e A n g l e > 2 7 0 < / S h a p e R o t a t e A n g l e > < / a : V a l u e > < / a : K e y V a l u e O f D i a g r a m O b j e c t K e y a n y T y p e z b w N T n L X > < a : K e y V a l u e O f D i a g r a m O b j e c t K e y a n y T y p e z b w N T n L X > < a : K e y > < K e y > R e l a t i o n s h i p s \ & l t ; T a b l e s \ F o o d C a t e g o r y \ C o l u m n s \ C a t e g o r y & g t ; - & l t ; T a b l e s \ C a t e g o r y \ C o l u m n s \ C a t e g o r y & g t ; \ P K < / K e y > < / a : K e y > < a : V a l u e   i : t y p e = " D i a g r a m D i s p l a y L i n k E n d p o i n t V i e w S t a t e " > < L o c a t i o n   x m l n s : b = " h t t p : / / s c h e m a s . d a t a c o n t r a c t . o r g / 2 0 0 4 / 0 7 / S y s t e m . W i n d o w s " > < b : _ x > 5 6 4 . 8 0 7 6 2 1 < / b : _ x > < b : _ y > 1 7 9 . 9 9 9 9 9 9 9 9 9 9 9 9 9 7 < / b : _ y > < / L o c a t i o n > < S h a p e R o t a t e A n g l e > 9 0 < / S h a p e R o t a t e A n g l e > < / 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 C o l u m n s \ D a t e < / K e y > < / D i a g r a m O b j e c t K e y > < D i a g r a m O b j e c t K e y > < K e y > C o l u m n s \ M o n t h < / K e y > < / D i a g r a m O b j e c t K e y > < D i a g r a m O b j e c t K e y > < K e y > C o l u m n s \ M o n t h L o n g < / K e y > < / D i a g r a m O b j e c t K e y > < D i a g r a m O b j e c t K e y > < K e y > C o l u m n s \ Y e a r < / K e y > < / D i a g r a m O b j e c t K e y > < D i a g r a m O b j e c t K e y > < K e y > C o l u m n s \ M o n t h N u m < / K e y > < / D i a g r a m O b j e c t K e y > < D i a g r a m O b j e c t K e y > < K e y > C o l u m n s \ S e a s o n < / K e y > < / D i a g r a m O b j e c t K e y > < D i a g r a m O b j e c t K e y > < K e y > C o l u m n s \ S e a s o n S o r t < / 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 C o l u m n s \ D a t e < / K e y > < / a : K e y > < a : V a l u e   i : t y p e = " M e a s u r e G r i d N o d e V i e w S t a t e " > < L a y e d O u t > t r u e < / L a y e d O u t > < / a : V a l u e > < / a : K e y V a l u e O f D i a g r a m O b j e c t K e y a n y T y p e z b w N T n L X > < a : K e y V a l u e O f D i a g r a m O b j e c t K e y a n y T y p e z b w N T n L X > < a : K e y > < K e y > C o l u m n s \ M o n t h < / K e y > < / a : K e y > < a : V a l u e   i : t y p e = " M e a s u r e G r i d N o d e V i e w S t a t e " > < C o l u m n > 1 < / C o l u m n > < L a y e d O u t > t r u e < / L a y e d O u t > < / a : V a l u e > < / a : K e y V a l u e O f D i a g r a m O b j e c t K e y a n y T y p e z b w N T n L X > < a : K e y V a l u e O f D i a g r a m O b j e c t K e y a n y T y p e z b w N T n L X > < a : K e y > < K e y > C o l u m n s \ M o n t h L o n g < / 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 C o l u m n s \ M o n t h N u m < / K e y > < / a : K e y > < a : V a l u e   i : t y p e = " M e a s u r e G r i d N o d e V i e w S t a t e " > < C o l u m n > 4 < / C o l u m n > < L a y e d O u t > t r u e < / L a y e d O u t > < / a : V a l u e > < / a : K e y V a l u e O f D i a g r a m O b j e c t K e y a n y T y p e z b w N T n L X > < a : K e y V a l u e O f D i a g r a m O b j e c t K e y a n y T y p e z b w N T n L X > < a : K e y > < K e y > C o l u m n s \ S e a s o n < / K e y > < / a : K e y > < a : V a l u e   i : t y p e = " M e a s u r e G r i d N o d e V i e w S t a t e " > < C o l u m n > 5 < / C o l u m n > < L a y e d O u t > t r u e < / L a y e d O u t > < / a : V a l u e > < / a : K e y V a l u e O f D i a g r a m O b j e c t K e y a n y T y p e z b w N T n L X > < a : K e y V a l u e O f D i a g r a m O b j e c t K e y a n y T y p e z b w N T n L X > < a : K e y > < K e y > C o l u m n s \ S e a s o n S o r t < / K e y > < / a : K e y > < a : V a l u e   i : t y p e = " M e a s u r e G r i d N o d e V i e w S t a t e " > < C o l u m n > 6 < / C o l u m n > < L a y e d O u t > t r u e < / L a y e d O u t > < / a : V a l u e > < / a : K e y V a l u e O f D i a g r a m O b j e c t K e y a n y T y p e z b w N T n L X > < / V i e w S t a t e s > < / D i a g r a m M a n a g e r . S e r i a l i z a b l e D i a g r a m > < / A r r a y O f D i a g r a m M a n a g e r . S e r i a l i z a b l e D i a g r a m > ] ] > < / C u s t o m C o n t e n t > < / G e m i n i > 
</file>

<file path=customXml/item13.xml>��< ? x m l   v e r s i o n = " 1 . 0 "   e n c o d i n g = " U T F - 1 6 " ? > < G e m i n i   x m l n s = " h t t p : / / g e m i n i / p i v o t c u s t o m i z a t i o n / 1 d 0 3 3 b c 7 - 4 0 8 8 - 4 1 9 a - b 6 2 b - d a d 9 3 6 4 e e d 6 7 " > < C u s t o m C o n t e n t > < ! [ C D A T A [ < ? x m l   v e r s i o n = " 1 . 0 "   e n c o d i n g = " u t f - 1 6 " ? > < S e t t i n g s > < C a l c u l a t e d F i e l d s > < i t e m > < M e a s u r e N a m e > U n i t s   S o l d   M 2 M < / M e a s u r e N a m e > < D i s p l a y N a m e > U n i t s   S o l d   M 2 M < / D i s p l a y N a m e > < V i s i b l e > F a l s e < / V i s i b l e > < / i t e m > < / C a l c u l a t e d F i e l d s > < H S l i c e r s S h a p e > 0 ; 0 ; 0 ; 0 < / H S l i c e r s S h a p e > < V S l i c e r s S h a p e > 0 ; 0 ; 0 ; 0 < / V S l i c e r s S h a p e > < S l i c e r S h e e t N a m e > S h e e t 4 < / S l i c e r S h e e t N a m e > < S A H o s t H a s h > 4 3 0 0 5 4 3 6 < / S A H o s t H a s h > < G e m i n i F i e l d L i s t V i s i b l e > T r u e < / G e m i n i F i e l d L i s t V i s i b l e > < / S e t t i n g s > ] ] > < / C u s t o m C o n t e n t > < / G e m i n i > 
</file>

<file path=customXml/item14.xml>��< ? x m l   v e r s i o n = " 1 . 0 "   e n c o d i n g = " U T F - 1 6 " ? > < G e m i n i   x m l n s = " h t t p : / / g e m i n i / p i v o t c u s t o m i z a t i o n / T a b l e X M L _ T a b l e 1 " > < C u s t o m C o n t e n t > < ! [ C D A T A [ < T a b l e W i d g e t G r i d S e r i a l i z a t i o n   x m l n s : x s d = " h t t p : / / w w w . w 3 . o r g / 2 0 0 1 / X M L S c h e m a "   x m l n s : x s i = " h t t p : / / w w w . w 3 . o r g / 2 0 0 1 / X M L S c h e m a - i n s t a n c e " > < C o l u m n S u g g e s t e d T y p e > < i t e m > < k e y > < s t r i n g > D a t e < / s t r i n g > < / k e y > < v a l u e > < s t r i n g > D a t e < / s t r i n g > < / v a l u e > < / i t e m > < i t e m > < k e y > < s t r i n g > F o o d < / s t r i n g > < / k e y > < v a l u e > < s t r i n g > W C h a r < / s t r i n g > < / v a l u e > < / i t e m > < i t e m > < k e y > < s t r i n g > U n i t s < / s t r i n g > < / k e y > < v a l u e > < s t r i n g > B i g I n t < / s t r i n g > < / v a l u e > < / i t e m > < / C o l u m n S u g g e s t e d T y p e > < C o l u m n F o r m a t   / > < C o l u m n A c c u r a c y   / > < C o l u m n C u r r e n c y S y m b o l   / > < C o l u m n P o s i t i v e P a t t e r n   / > < C o l u m n N e g a t i v e P a t t e r n   / > < C o l u m n W i d t h s > < i t e m > < k e y > < s t r i n g > D a t e < / s t r i n g > < / k e y > < v a l u e > < i n t > 1 9 2 < / i n t > < / v a l u e > < / i t e m > < i t e m > < k e y > < s t r i n g > F o o d < / s t r i n g > < / k e y > < v a l u e > < i n t > 1 6 7 < / i n t > < / v a l u e > < / i t e m > < i t e m > < k e y > < s t r i n g > U n i t s < / s t r i n g > < / k e y > < v a l u e > < i n t > 1 3 6 < / i n t > < / v a l u e > < / i t e m > < / C o l u m n W i d t h s > < C o l u m n D i s p l a y I n d e x > < i t e m > < k e y > < s t r i n g > D a t e < / s t r i n g > < / k e y > < v a l u e > < i n t > 0 < / i n t > < / v a l u e > < / i t e m > < i t e m > < k e y > < s t r i n g > F o o d < / s t r i n g > < / k e y > < v a l u e > < i n t > 1 < / i n t > < / v a l u e > < / i t e m > < i t e m > < k e y > < s t r i n g > U n i t s < / s t r i n g > < / k e y > < v a l u e > < i n t > 2 < / i n t > < / v a l u e > < / i t e m > < / C o l u m n D i s p l a y I n d e x > < C o l u m n F r o z e n   / > < C o l u m n C h e c k e d   / > < C o l u m n F i l t e r   / > < S e l e c t i o n F i l t e r   / > < F i l t e r P a r a m e t e r s   / > < S o r t B y C o l u m n > D a t e < / S o r t B y C o l u m n > < I s S o r t D e s c e n d i n g > f a l s e < / I s S o r t D e s c e n d i n g > < / T a b l e W i d g e t G r i d S e r i a l i z a t i o n > ] ] > < / C u s t o m C o n t e n t > < / G e m i n i > 
</file>

<file path=customXml/item15.xml>��< ? x m l   v e r s i o n = " 1 . 0 "   e n c o d i n g = " U T F - 1 6 " ? > < G e m i n i   x m l n s = " h t t p : / / g e m i n i / p i v o t c u s t o m i z a t i o n / h t t p : / / g e m i n i / w o r k b o o k c u s t o m i z a t i o n / L i n k e d T a b l e s " > < C u s t o m C o n t e n t > < ! [ C D A T A [ < L i n k e d T a b l e s   x m l n s : x s d = " h t t p : / / w w w . w 3 . o r g / 2 0 0 1 / X M L S c h e m a "   x m l n s : x s i = " h t t p : / / w w w . w 3 . o r g / 2 0 0 1 / X M L S c h e m a - i n s t a n c e " > < L i n k e d T a b l e L i s t > < L i n k e d T a b l e I n f o > < E x c e l T a b l e N a m e > F o o d < / E x c e l T a b l e N a m e > < G e m i n i T a b l e I d > F o o d < / G e m i n i T a b l e I d > < L i n k e d C o l u m n L i s t > < L i n k e d C o l u m n I n f o > < E x c e l C o l u m n N a m e > F o o d < / E x c e l C o l u m n N a m e > < G e m i n i C o l u m n I d > F o o d < / G e m i n i C o l u m n I d > < / L i n k e d C o l u m n I n f o > < L i n k e d C o l u m n I n f o > < E x c e l C o l u m n N a m e > Y u m m y   I n d e x < / E x c e l C o l u m n N a m e > < G e m i n i C o l u m n I d > Y u m m y   I n d e x < / G e m i n i C o l u m n I d > < / L i n k e d C o l u m n I n f o > < L i n k e d C o l u m n I n f o > < E x c e l C o l u m n N a m e > C a l o r i e s < / E x c e l C o l u m n N a m e > < G e m i n i C o l u m n I d > C a l o r i e s < / G e m i n i C o l u m n I d > < / L i n k e d C o l u m n I n f o > < L i n k e d C o l u m n I n f o > < E x c e l C o l u m n N a m e > S e r v i n g   S i z e < / E x c e l C o l u m n N a m e > < G e m i n i C o l u m n I d > S e r v i n g   S i z e < / G e m i n i C o l u m n I d > < / L i n k e d C o l u m n I n f o > < / L i n k e d C o l u m n L i s t > < U p d a t e N e e d e d > t r u e < / U p d a t e N e e d e d > < R o w C o u n t > 1 3 < / R o w C o u n t > < / L i n k e d T a b l e I n f o > < L i n k e d T a b l e I n f o > < E x c e l T a b l e N a m e > F o o d C a t e g o r y B r i d g e < / E x c e l T a b l e N a m e > < G e m i n i T a b l e I d > F o o d C a t e g o r y B r i d g e < / G e m i n i T a b l e I d > < L i n k e d C o l u m n L i s t > < L i n k e d C o l u m n I n f o > < E x c e l C o l u m n N a m e > F o o d < / E x c e l C o l u m n N a m e > < G e m i n i C o l u m n I d > F o o d < / G e m i n i C o l u m n I d > < / L i n k e d C o l u m n I n f o > < L i n k e d C o l u m n I n f o > < E x c e l C o l u m n N a m e > C a t e g o r y < / E x c e l C o l u m n N a m e > < G e m i n i C o l u m n I d > C a t e g o r y < / G e m i n i C o l u m n I d > < / L i n k e d C o l u m n I n f o > < / L i n k e d C o l u m n L i s t > < U p d a t e N e e d e d > t r u e < / U p d a t e N e e d e d > < R o w C o u n t > 1 9 < / R o w C o u n t > < / L i n k e d T a b l e I n f o > < L i n k e d T a b l e I n f o > < E x c e l T a b l e N a m e > F o o d C a t e g o r y B r i d g e 8 < / E x c e l T a b l e N a m e > < G e m i n i T a b l e I d > F o o d C a t e g o r y B r i d g e 8 < / G e m i n i T a b l e I d > < L i n k e d C o l u m n L i s t > < L i n k e d C o l u m n I n f o > < E x c e l C o l u m n N a m e > F o o d < / E x c e l C o l u m n N a m e > < G e m i n i C o l u m n I d > F o o d < / G e m i n i C o l u m n I d > < / L i n k e d C o l u m n I n f o > < L i n k e d C o l u m n I n f o > < E x c e l C o l u m n N a m e > C a t e g o r y < / E x c e l C o l u m n N a m e > < G e m i n i C o l u m n I d > C a t e g o r y < / G e m i n i C o l u m n I d > < / L i n k e d C o l u m n I n f o > < L i n k e d C o l u m n I n f o > < E x c e l C o l u m n N a m e > C a l o r i e s < / E x c e l C o l u m n N a m e > < G e m i n i C o l u m n I d > C a l o r i e s < / G e m i n i C o l u m n I d > < / L i n k e d C o l u m n I n f o > < L i n k e d C o l u m n I n f o > < E x c e l C o l u m n N a m e > S e r v i n g   S i z e < / E x c e l C o l u m n N a m e > < G e m i n i C o l u m n I d > S e r v i n g   S i z e < / G e m i n i C o l u m n I d > < / L i n k e d C o l u m n I n f o > < L i n k e d C o l u m n I n f o > < E x c e l C o l u m n N a m e > Y u m m y   I n d e x < / E x c e l C o l u m n N a m e > < G e m i n i C o l u m n I d > Y u m m y   I n d e x < / G e m i n i C o l u m n I d > < / L i n k e d C o l u m n I n f o > < / L i n k e d C o l u m n L i s t > < U p d a t e N e e d e d > t r u e < / U p d a t e N e e d e d > < R o w C o u n t > 1 9 < / R o w C o u n t > < / L i n k e d T a b l e I n f o > < L i n k e d T a b l e I n f o > < E x c e l T a b l e N a m e > S a l e s < / E x c e l T a b l e N a m e > < G e m i n i T a b l e I d > S a l e s < / G e m i n i T a b l e I d > < L i n k e d C o l u m n L i s t > < L i n k e d C o l u m n I n f o > < E x c e l C o l u m n N a m e > D a t e < / E x c e l C o l u m n N a m e > < G e m i n i C o l u m n I d > D a t e < / G e m i n i C o l u m n I d > < / L i n k e d C o l u m n I n f o > < L i n k e d C o l u m n I n f o > < E x c e l C o l u m n N a m e > F o o d < / E x c e l C o l u m n N a m e > < G e m i n i C o l u m n I d > F o o d < / G e m i n i C o l u m n I d > < / L i n k e d C o l u m n I n f o > < L i n k e d C o l u m n I n f o > < E x c e l C o l u m n N a m e > U n i t s < / E x c e l C o l u m n N a m e > < G e m i n i C o l u m n I d > U n i t s < / G e m i n i C o l u m n I d > < / L i n k e d C o l u m n I n f o > < / L i n k e d C o l u m n L i s t > < U p d a t e N e e d e d > t r u e < / U p d a t e N e e d e d > < R o w C o u n t > 3 2 1 2 0 < / R o w C o u n t > < / L i n k e d T a b l e I n f o > < L i n k e d T a b l e I n f o > < E x c e l T a b l e N a m e > C a t e g o r y < / E x c e l T a b l e N a m e > < G e m i n i T a b l e I d > C a t e g o r y < / G e m i n i T a b l e I d > < L i n k e d C o l u m n L i s t > < L i n k e d C o l u m n I n f o > < E x c e l C o l u m n N a m e > C a t e g o r y < / E x c e l C o l u m n N a m e > < G e m i n i C o l u m n I d > C a t e g o r y < / G e m i n i C o l u m n I d > < / L i n k e d C o l u m n I n f o > < L i n k e d C o l u m n I n f o > < E x c e l C o l u m n N a m e > C a t e g o r y   S o l d   I n < / E x c e l C o l u m n N a m e > < G e m i n i C o l u m n I d > C a t e g o r y   S o l d   I n < / G e m i n i C o l u m n I d > < / L i n k e d C o l u m n I n f o > < / L i n k e d C o l u m n L i s t > < U p d a t e N e e d e d > f a l s e < / U p d a t e N e e d e d > < R o w C o u n t > 5 < / R o w C o u n t > < / L i n k e d T a b l e I n f o > < L i n k e d T a b l e I n f o > < E x c e l T a b l e N a m e > C a l e n d a r < / E x c e l T a b l e N a m e > < G e m i n i T a b l e I d > C a l e n d a r < / G e m i n i T a b l e I d > < L i n k e d C o l u m n L i s t > < L i n k e d C o l u m n I n f o > < E x c e l C o l u m n N a m e > D a t e < / E x c e l C o l u m n N a m e > < G e m i n i C o l u m n I d > D a t e < / G e m i n i C o l u m n I d > < / L i n k e d C o l u m n I n f o > < L i n k e d C o l u m n I n f o > < E x c e l C o l u m n N a m e > M o n t h < / E x c e l C o l u m n N a m e > < G e m i n i C o l u m n I d > M o n t h < / G e m i n i C o l u m n I d > < / L i n k e d C o l u m n I n f o > < L i n k e d C o l u m n I n f o > < E x c e l C o l u m n N a m e > M o n t h L o n g < / E x c e l C o l u m n N a m e > < G e m i n i C o l u m n I d > M o n t h L o n g < / G e m i n i C o l u m n I d > < / L i n k e d C o l u m n I n f o > < L i n k e d C o l u m n I n f o > < E x c e l C o l u m n N a m e > Y e a r < / E x c e l C o l u m n N a m e > < G e m i n i C o l u m n I d > Y e a r < / G e m i n i C o l u m n I d > < / L i n k e d C o l u m n I n f o > < L i n k e d C o l u m n I n f o > < E x c e l C o l u m n N a m e > M o n t h N u m < / E x c e l C o l u m n N a m e > < G e m i n i C o l u m n I d > M o n t h N u m < / G e m i n i C o l u m n I d > < / L i n k e d C o l u m n I n f o > < L i n k e d C o l u m n I n f o > < E x c e l C o l u m n N a m e > S e a s o n < / E x c e l C o l u m n N a m e > < G e m i n i C o l u m n I d > S e a s o n < / G e m i n i C o l u m n I d > < / L i n k e d C o l u m n I n f o > < L i n k e d C o l u m n I n f o > < E x c e l C o l u m n N a m e > S e a s o n S o r t < / E x c e l C o l u m n N a m e > < G e m i n i C o l u m n I d > S e a s o n S o r t < / G e m i n i C o l u m n I d > < / L i n k e d C o l u m n I n f o > < / L i n k e d C o l u m n L i s t > < U p d a t e N e e d e d > f a l s e < / U p d a t e N e e d e d > < R o w C o u n t > 7 3 0 < / R o w C o u n t > < / L i n k e d T a b l e I n f o > < / L i n k e d T a b l e L i s t > < / L i n k e d T a b l e s > ] ] > < / C u s t o m C o n t e n t > < / G e m i n i > 
</file>

<file path=customXml/item16.xml>��< ? x m l   v e r s i o n = " 1 . 0 "   e n c o d i n g = " U T F - 1 6 " ? > < G e m i n i   x m l n s = " h t t p : / / g e m i n i / p i v o t c u s t o m i z a t i o n / S h o w H i d d e n " > < C u s t o m C o n t e n t > < ! [ C D A T A [ T r u e ] ] > < / C u s t o m C o n t e n t > < / G e m i n i > 
</file>

<file path=customXml/item17.xml>��< ? x m l   v e r s i o n = " 1 . 0 "   e n c o d i n g = " U T F - 1 6 " ? > < G e m i n i   x m l n s = " h t t p : / / g e m i n i / p i v o t c u s t o m i z a t i o n / T a b l e X M L _ T a b l e 3 " > < C u s t o m C o n t e n t > < ! [ C D A T A [ < T a b l e W i d g e t G r i d S e r i a l i z a t i o n   x m l n s : x s d = " h t t p : / / w w w . w 3 . o r g / 2 0 0 1 / X M L S c h e m a "   x m l n s : x s i = " h t t p : / / w w w . w 3 . o r g / 2 0 0 1 / X M L S c h e m a - i n s t a n c e " > < C o l u m n S u g g e s t e d T y p e > < i t e m > < k e y > < s t r i n g > F o o d < / s t r i n g > < / k e y > < v a l u e > < s t r i n g > W C h a r < / s t r i n g > < / v a l u e > < / i t e m > < i t e m > < k e y > < s t r i n g > T y p e < / s t r i n g > < / k e y > < v a l u e > < s t r i n g > W C h a r < / s t r i n g > < / v a l u e > < / i t e m > < / C o l u m n S u g g e s t e d T y p e > < C o l u m n F o r m a t   / > < C o l u m n A c c u r a c y   / > < C o l u m n C u r r e n c y S y m b o l   / > < C o l u m n P o s i t i v e P a t t e r n   / > < C o l u m n N e g a t i v e P a t t e r n   / > < C o l u m n W i d t h s > < i t e m > < k e y > < s t r i n g > F o o d < / s t r i n g > < / k e y > < v a l u e > < i n t > 1 7 4 < / i n t > < / v a l u e > < / i t e m > < i t e m > < k e y > < s t r i n g > T y p e < / s t r i n g > < / k e y > < v a l u e > < i n t > 1 6 7 < / i n t > < / v a l u e > < / i t e m > < / C o l u m n W i d t h s > < C o l u m n D i s p l a y I n d e x > < i t e m > < k e y > < s t r i n g > F o o d < / s t r i n g > < / k e y > < v a l u e > < i n t > 0 < / i n t > < / v a l u e > < / i t e m > < i t e m > < k e y > < s t r i n g > T y p e < / s t r i n g > < / k e y > < v a l u e > < i n t > 1 < / i n t > < / v a l u e > < / i t e m > < / C o l u m n D i s p l a y I n d e x > < C o l u m n F r o z e n   / > < C o l u m n C h e c k e d   / > < C o l u m n F i l t e r   / > < S e l e c t i o n F i l t e r   / > < F i l t e r P a r a m e t e r s   / > < S o r t B y C o l u m n > F o o d < / S o r t B y C o l u m n > < I s S o r t D e s c e n d i n g > f a l s e < / I s S o r t D e s c e n d i n g > < / T a b l e W i d g e t G r i d S e r i a l i z a t i o n > ] ] > < / C u s t o m C o n t e n t > < / G e m i n i > 
</file>

<file path=customXml/item18.xml>��< ? x m l   v e r s i o n = " 1 . 0 "   e n c o d i n g = " U T F - 1 6 " ? > < G e m i n i   x m l n s = " h t t p : / / g e m i n i / p i v o t c u s t o m i z a t i o n / M a n u a l C a l c M o d e " > < C u s t o m C o n t e n t > < ! [ C D A T A [ F a l s e ] ] > < / C u s t o m C o n t e n t > < / G e m i n i > 
</file>

<file path=customXml/item19.xml>��< ? x m l   v e r s i o n = " 1 . 0 "   e n c o d i n g = " U T F - 1 6 " ? > < G e m i n i   x m l n s = " h t t p : / / g e m i n i / p i v o t c u s t o m i z a t i o n / T a b l e X M L _ T a b l e 4 " > < C u s t o m C o n t e n t > < ! [ C D A T A [ < T a b l e W i d g e t G r i d S e r i a l i z a t i o n   x m l n s : x s d = " h t t p : / / w w w . w 3 . o r g / 2 0 0 1 / X M L S c h e m a "   x m l n s : x s i = " h t t p : / / w w w . w 3 . o r g / 2 0 0 1 / X M L S c h e m a - i n s t a n c e " > < C o l u m n S u g g e s t e d T y p e > < i t e m > < k e y > < s t r i n g > C a t e g o r y < / s t r i n g > < / k e y > < v a l u e > < s t r i n g > W C h a r < / s t r i n g > < / v a l u e > < / i t e m > < / C o l u m n S u g g e s t e d T y p e > < C o l u m n F o r m a t   / > < C o l u m n A c c u r a c y   / > < C o l u m n C u r r e n c y S y m b o l   / > < C o l u m n P o s i t i v e P a t t e r n   / > < C o l u m n N e g a t i v e P a t t e r n   / > < C o l u m n W i d t h s > < i t e m > < k e y > < s t r i n g > C a t e g o r y < / s t r i n g > < / k e y > < v a l u e > < i n t > 1 7 1 < / i n t > < / v a l u e > < / i t e m > < / C o l u m n W i d t h s > < C o l u m n D i s p l a y I n d e x > < i t e m > < k e y > < s t r i n g > C a t e g o r y < / s t r i n g > < / k e y > < v a l u e > < i n t > 0 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O r d e r " > < C u s t o m C o n t e n t > < ! [ C D A T A [ C a l e n d a r , F o o d , C a t e g o r y , F o o d C a t e g o r y B r i d g e , F o o d C a t e g o r y B r i d g e 8 , S a l e s ] ] > < / C u s t o m C o n t e n t > < / G e m i n i > 
</file>

<file path=customXml/item20.xml>��< ? x m l   v e r s i o n = " 1 . 0 "   e n c o d i n g = " U T F - 1 6 " ? > < G e m i n i   x m l n s = " h t t p : / / g e m i n i / p i v o t c u s t o m i z a t i o n / h t t p : / / g e m i n i / w o r k b o o k c u s t o m i z a t i o n / R e l a t i o n s h i p A u t o D e t e c t i o n E n a b l e d " > < C u s t o m C o n t e n t > < ! [ C D A T A [ F a l s e ] ] > < / C u s t o m C o n t e n t > < / G e m i n i > 
</file>

<file path=customXml/item21.xml>��< ? x m l   v e r s i o n = " 1 . 0 "   e n c o d i n g = " U T F - 1 6 " ? > < G e m i n i   x m l n s = " h t t p : / / g e m i n i / p i v o t c u s t o m i z a t i o n / 5 0 0 6 6 e 1 b - 7 2 6 b - 4 4 2 2 - 8 5 b b - 2 7 4 d 3 0 c 3 a 4 4 4 " > < C u s t o m C o n t e n t > < ! [ C D A T A [ < ? x m l   v e r s i o n = " 1 . 0 "   e n c o d i n g = " u t f - 1 6 " ? > < S e t t i n g s > < C a l c u l a t e d F i e l d s > < i t e m > < M e a s u r e N a m e > U n i t s   S o l d < / M e a s u r e N a m e > < D i s p l a y N a m e > U n i t s   S o l d < / D i s p l a y N a m e > < V i s i b l e > T r u e < / V i s i b l e > < / i t e m > < i t e m > < M e a s u r e N a m e > U n i t s   S o l d   b y   C a t e g o r y < / M e a s u r e N a m e > < D i s p l a y N a m e > U n i t s   S o l d   b y   C a t e g o r y < / D i s p l a y N a m e > < V i s i b l e > F a l s e < / V i s i b l e > < / i t e m > < / C a l c u l a t e d F i e l d s > < H S l i c e r s S h a p e > 0 ; 0 ; 0 ; 0 < / H S l i c e r s S h a p e > < V S l i c e r s S h a p e > 0 ; 0 ; 0 ; 0 < / V S l i c e r s S h a p e > < S l i c e r S h e e t N a m e > P i v o t 1 < / S l i c e r S h e e t N a m e > < S A H o s t H a s h > 1 9 6 1 2 3 7 9 0 1 < / S A H o s t H a s h > < G e m i n i F i e l d L i s t V i s i b l e > T r u e < / G e m i n i F i e l d L i s t V i s i b l e > < / S e t t i n g s > ] ] > < / C u s t o m C o n t e n t > < / G e m i n i > 
</file>

<file path=customXml/item22.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i t e m > < k e y > < s t r i n g > M o n t h < / s t r i n g > < / k e y > < v a l u e > < s t r i n g > W C h a r < / s t r i n g > < / v a l u e > < / i t e m > < i t e m > < k e y > < s t r i n g > M o n t h L o n g < / s t r i n g > < / k e y > < v a l u e > < s t r i n g > W C h a r < / s t r i n g > < / v a l u e > < / i t e m > < i t e m > < k e y > < s t r i n g > Y e a r < / s t r i n g > < / k e y > < v a l u e > < s t r i n g > B i g I n t < / s t r i n g > < / v a l u e > < / i t e m > < i t e m > < k e y > < s t r i n g > M o n t h N u m < / s t r i n g > < / k e y > < v a l u e > < s t r i n g > B i g I n t < / s t r i n g > < / v a l u e > < / i t e m > < i t e m > < k e y > < s t r i n g > S e a s o n < / s t r i n g > < / k e y > < v a l u e > < s t r i n g > W C h a r < / s t r i n g > < / v a l u e > < / i t e m > < / C o l u m n S u g g e s t e d T y p e > < C o l u m n F o r m a t   / > < C o l u m n A c c u r a c y   / > < C o l u m n C u r r e n c y S y m b o l   / > < C o l u m n P o s i t i v e P a t t e r n   / > < C o l u m n N e g a t i v e P a t t e r n   / > < C o l u m n W i d t h s > < i t e m > < k e y > < s t r i n g > D a t e < / s t r i n g > < / k e y > < v a l u e > < i n t > 7 0 < / i n t > < / v a l u e > < / i t e m > < i t e m > < k e y > < s t r i n g > M o n t h < / s t r i n g > < / k e y > < v a l u e > < i n t > 8 2 < / i n t > < / v a l u e > < / i t e m > < i t e m > < k e y > < s t r i n g > M o n t h L o n g < / s t r i n g > < / k e y > < v a l u e > < i n t > 1 1 1 < / i n t > < / v a l u e > < / i t e m > < i t e m > < k e y > < s t r i n g > Y e a r < / s t r i n g > < / k e y > < v a l u e > < i n t > 6 7 < / i n t > < / v a l u e > < / i t e m > < i t e m > < k e y > < s t r i n g > M o n t h N u m < / s t r i n g > < / k e y > < v a l u e > < i n t > 1 1 2 < / i n t > < / v a l u e > < / i t e m > < i t e m > < k e y > < s t r i n g > S e a s o n < / s t r i n g > < / k e y > < v a l u e > < i n t > 8 5 < / i n t > < / v a l u e > < / i t e m > < i t e m > < k e y > < s t r i n g > S e a s o n S o r t < / s t r i n g > < / k e y > < v a l u e > < i n t > 1 1 0 < / i n t > < / v a l u e > < / i t e m > < / C o l u m n W i d t h s > < C o l u m n D i s p l a y I n d e x > < i t e m > < k e y > < s t r i n g > D a t e < / s t r i n g > < / k e y > < v a l u e > < i n t > 0 < / i n t > < / v a l u e > < / i t e m > < i t e m > < k e y > < s t r i n g > M o n t h < / s t r i n g > < / k e y > < v a l u e > < i n t > 1 < / i n t > < / v a l u e > < / i t e m > < i t e m > < k e y > < s t r i n g > M o n t h L o n g < / s t r i n g > < / k e y > < v a l u e > < i n t > 2 < / i n t > < / v a l u e > < / i t e m > < i t e m > < k e y > < s t r i n g > Y e a r < / s t r i n g > < / k e y > < v a l u e > < i n t > 3 < / i n t > < / v a l u e > < / i t e m > < i t e m > < k e y > < s t r i n g > M o n t h N u m < / s t r i n g > < / k e y > < v a l u e > < i n t > 4 < / i n t > < / v a l u e > < / i t e m > < i t e m > < k e y > < s t r i n g > S e a s o n < / s t r i n g > < / k e y > < v a l u e > < i n t > 5 < / i n t > < / v a l u e > < / i t e m > < i t e m > < k e y > < s t r i n g > S e a s o n S o r t < / s t r i n g > < / k e y > < v a l u e > < i n t > 6 < / 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e 7 c 4 a 9 d a - a f e 1 - 4 d 8 a - 9 3 e 8 - 0 7 3 a 6 8 c 8 b 6 3 7 " > < C u s t o m C o n t e n t > < ! [ C D A T A [ < ? x m l   v e r s i o n = " 1 . 0 "   e n c o d i n g = " u t f - 1 6 " ? > < S e t t i n g s > < C a l c u l a t e d F i e l d s > < i t e m > < M e a s u r e N a m e > U n i t s   S o l d < / M e a s u r e N a m e > < D i s p l a y N a m e > U n i t s   S o l d < / D i s p l a y N a m e > < V i s i b l e > F a l s e < / V i s i b l e > < / i t e m > < i t e m > < M e a s u r e N a m e > U n i t s   S o l d   b y   C a t e g o r y < / M e a s u r e N a m e > < D i s p l a y N a m e > U n i t s   S o l d   b y   C a t e g o r y < / D i s p l a y N a m e > < V i s i b l e > T r u e < / V i s i b l e > < / i t e m > < / C a l c u l a t e d F i e l d s > < H S l i c e r s S h a p e > 0 ; 0 ; 0 ; 0 < / H S l i c e r s S h a p e > < V S l i c e r s S h a p e > 0 ; 0 ; 0 ; 0 < / V S l i c e r s S h a p e > < S l i c e r S h e e t N a m e > P i v o t 1 < / S l i c e r S h e e t N a m e > < S A H o s t H a s h > 1 0 7 8 3 1 3 2 9 8 < / S A H o s t H a s h > < G e m i n i F i e l d L i s t V i s i b l e > T r u e < / G e m i n i F i e l d L i s t V i s i b l e > < / S e t t i n g s > ] ] > < / C u s t o m C o n t e n t > < / G e m i n i > 
</file>

<file path=customXml/item24.xml>��< ? x m l   v e r s i o n = " 1 . 0 "   e n c o d i n g = " U T F - 1 6 " ? > < G e m i n i   x m l n s = " h t t p : / / g e m i n i / p i v o t c u s t o m i z a t i o n / T a b l e X M L _ C u s t o m e r S e r v i c e C a l l s _ 7 9 d 2 c 2 d 4 - 8 f f d - 4 2 5 0 - a 8 6 c - 0 e 4 d 2 5 a c c c d c " > < C u s t o m C o n t e n t > < ! [ C D A T A [ < T a b l e W i d g e t G r i d S e r i a l i z a t i o n   x m l n s : x s d = " h t t p : / / w w w . w 3 . o r g / 2 0 0 1 / X M L S c h e m a "   x m l n s : x s i = " h t t p : / / w w w . w 3 . o r g / 2 0 0 1 / X M L S c h e m a - i n s t a n c e " > < C o l u m n S u g g e s t e d T y p e   / > < C o l u m n F o r m a t   / > < C o l u m n A c c u r a c y   / > < C o l u m n C u r r e n c y S y m b o l   / > < C o l u m n P o s i t i v e P a t t e r n   / > < C o l u m n N e g a t i v e P a t t e r n   / > < C o l u m n W i d t h s > < i t e m > < k e y > < s t r i n g > C a l l D a t e < / s t r i n g > < / k e y > < v a l u e > < i n t > 1 4 6 < / i n t > < / v a l u e > < / i t e m > < i t e m > < k e y > < s t r i n g > P r o d u c t I D < / s t r i n g > < / k e y > < v a l u e > < i n t > 1 0 2 < / i n t > < / v a l u e > < / i t e m > < i t e m > < k e y > < s t r i n g > C u s t o m e r I D < / s t r i n g > < / k e y > < v a l u e > < i n t > 1 1 4 < / i n t > < / v a l u e > < / i t e m > < i t e m > < k e y > < s t r i n g > S a l e s T e r r i t o r y < / s t r i n g > < / k e y > < v a l u e > < i n t > 1 2 6 < / i n t > < / v a l u e > < / i t e m > < i t e m > < k e y > < s t r i n g > M i n u t e s < / s t r i n g > < / k e y > < v a l u e > < i n t > 9 2 < / i n t > < / v a l u e > < / i t e m > < i t e m > < k e y > < s t r i n g > R e s o l u t i o n < / s t r i n g > < / k e y > < v a l u e > < i n t > 1 0 7 < / i n t > < / v a l u e > < / i t e m > < / C o l u m n W i d t h s > < C o l u m n D i s p l a y I n d e x > < i t e m > < k e y > < s t r i n g > C a l l D a t e < / s t r i n g > < / k e y > < v a l u e > < i n t > 0 < / i n t > < / v a l u e > < / i t e m > < i t e m > < k e y > < s t r i n g > P r o d u c t I D < / s t r i n g > < / k e y > < v a l u e > < i n t > 1 < / i n t > < / v a l u e > < / i t e m > < i t e m > < k e y > < s t r i n g > C u s t o m e r I D < / s t r i n g > < / k e y > < v a l u e > < i n t > 2 < / i n t > < / v a l u e > < / i t e m > < i t e m > < k e y > < s t r i n g > S a l e s T e r r i t o r y < / s t r i n g > < / k e y > < v a l u e > < i n t > 3 < / i n t > < / v a l u e > < / i t e m > < i t e m > < k e y > < s t r i n g > M i n u t e s < / s t r i n g > < / k e y > < v a l u e > < i n t > 4 < / i n t > < / v a l u e > < / i t e m > < i t e m > < k e y > < s t r i n g > R e s o l u t i o n < / s t r i n g > < / k e y > < v a l u e > < i n t > 5 < / 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c a 2 6 d e 1 e - a 0 e a - 4 7 c a - b 4 f 9 - a a f 5 7 8 1 8 f f b 4 " > < C u s t o m C o n t e n t > < ! [ C D A T A [ < ? x m l   v e r s i o n = " 1 . 0 "   e n c o d i n g = " u t f - 1 6 " ? > < S e t t i n g s > < C a l c u l a t e d F i e l d s > < i t e m > < M e a s u r e N a m e > U n i t s   S o l d < / M e a s u r e N a m e > < D i s p l a y N a m e > U n i t s   S o l d < / D i s p l a y N a m e > < V i s i b l e > F a l s e < / V i s i b l e > < / i t e m > < / C a l c u l a t e d F i e l d s > < H S l i c e r s S h a p e > 0 ; 0 ; 0 ; 0 < / H S l i c e r s S h a p e > < V S l i c e r s S h a p e > 0 ; 0 ; 0 ; 0 < / V S l i c e r s S h a p e > < S l i c e r S h e e t N a m e > P i v o t 1 < / S l i c e r S h e e t N a m e > < S A H o s t H a s h > 1 0 9 2 7 7 6 3 9 1 < / S A H o s t H a s h > < G e m i n i F i e l d L i s t V i s i b l e > T r u e < / G e m i n i F i e l d L i s t V i s i b l e > < / S e t t i n g s > ] ] > < / C u s t o m C o n t e n t > < / G e m i n i > 
</file>

<file path=customXml/item26.xml>��< ? x m l   v e r s i o n = " 1 . 0 "   e n c o d i n g = " U T F - 1 6 " ? > < G e m i n i   x m l n s = " h t t p : / / g e m i n i / p i v o t c u s t o m i z a t i o n / L i n k e d T a b l e U p d a t e M o d e " > < C u s t o m C o n t e n t > < ! [ C D A T A [ F a l s e ] ] > < / C u s t o m C o n t e n t > < / G e m i n i > 
</file>

<file path=customXml/item27.xml>��< ? x m l   v e r s i o n = " 1 . 0 "   e n c o d i n g = " U T F - 1 6 " ? > < G e m i n i   x m l n s = " h t t p : / / g e m i n i / p i v o t c u s t o m i z a t i o n / T a b l e X M L _ F o o d C a t e g o r y B r i d g e 8 " > < C u s t o m C o n t e n t > < ! [ C D A T A [ < T a b l e W i d g e t G r i d S e r i a l i z a t i o n   x m l n s : x s d = " h t t p : / / w w w . w 3 . o r g / 2 0 0 1 / X M L S c h e m a "   x m l n s : x s i = " h t t p : / / w w w . w 3 . o r g / 2 0 0 1 / X M L S c h e m a - i n s t a n c e " > < C o l u m n S u g g e s t e d T y p e > < i t e m > < k e y > < s t r i n g > F o o d < / s t r i n g > < / k e y > < v a l u e > < s t r i n g > W C h a r < / s t r i n g > < / v a l u e > < / i t e m > < i t e m > < k e y > < s t r i n g > C a t e g o r y < / s t r i n g > < / k e y > < v a l u e > < s t r i n g > W C h a r < / s t r i n g > < / v a l u e > < / i t e m > < i t e m > < k e y > < s t r i n g > C a l o r i e s < / s t r i n g > < / k e y > < v a l u e > < s t r i n g > B i g I n t < / s t r i n g > < / v a l u e > < / i t e m > < i t e m > < k e y > < s t r i n g > S e r v i n g   S i z e < / s t r i n g > < / k e y > < v a l u e > < s t r i n g > W C h a r < / s t r i n g > < / v a l u e > < / i t e m > < i t e m > < k e y > < s t r i n g > Y u m m y   I n d e x < / s t r i n g > < / k e y > < v a l u e > < s t r i n g > W C h a r < / s t r i n g > < / v a l u e > < / i t e m > < / C o l u m n S u g g e s t e d T y p e > < C o l u m n F o r m a t   / > < C o l u m n A c c u r a c y   / > < C o l u m n C u r r e n c y S y m b o l   / > < C o l u m n P o s i t i v e P a t t e r n   / > < C o l u m n N e g a t i v e P a t t e r n   / > < C o l u m n W i d t h s > < i t e m > < k e y > < s t r i n g > F o o d < / s t r i n g > < / k e y > < v a l u e > < i n t > 1 0 7 < / i n t > < / v a l u e > < / i t e m > < i t e m > < k e y > < s t r i n g > C a t e g o r y < / s t r i n g > < / k e y > < v a l u e > < i n t > 9 6 < / i n t > < / v a l u e > < / i t e m > < i t e m > < k e y > < s t r i n g > C a l o r i e s < / s t r i n g > < / k e y > < v a l u e > < i n t > 9 1 < / i n t > < / v a l u e > < / i t e m > < i t e m > < k e y > < s t r i n g > S e r v i n g   S i z e < / s t r i n g > < / k e y > < v a l u e > < i n t > 1 1 5 < / i n t > < / v a l u e > < / i t e m > < i t e m > < k e y > < s t r i n g > Y u m m y   I n d e x < / s t r i n g > < / k e y > < v a l u e > < i n t > 1 2 4 < / i n t > < / v a l u e > < / i t e m > < / C o l u m n W i d t h s > < C o l u m n D i s p l a y I n d e x > < i t e m > < k e y > < s t r i n g > F o o d < / s t r i n g > < / k e y > < v a l u e > < i n t > 0 < / i n t > < / v a l u e > < / i t e m > < i t e m > < k e y > < s t r i n g > C a t e g o r y < / s t r i n g > < / k e y > < v a l u e > < i n t > 1 < / i n t > < / v a l u e > < / i t e m > < i t e m > < k e y > < s t r i n g > C a l o r i e s < / s t r i n g > < / k e y > < v a l u e > < i n t > 2 < / i n t > < / v a l u e > < / i t e m > < i t e m > < k e y > < s t r i n g > S e r v i n g   S i z e < / s t r i n g > < / k e y > < v a l u e > < i n t > 3 < / i n t > < / v a l u e > < / i t e m > < i t e m > < k e y > < s t r i n g > Y u m m y   I n d e x < / s t r i n g > < / k e y > < v a l u e > < i n t > 4 < / 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e 1 b a 2 7 a f - 7 9 f 7 - 4 7 8 e - 9 4 c 2 - f b 8 c f 0 8 c 1 4 1 3 " > < C u s t o m C o n t e n t > < ! [ C D A T A [ < ? x m l   v e r s i o n = " 1 . 0 "   e n c o d i n g = " u t f - 1 6 " ? > < S e t t i n g s > < C a l c u l a t e d F i e l d s > < i t e m > < M e a s u r e N a m e > U n i t s   S o l d < / M e a s u r e N a m e > < D i s p l a y N a m e > U n i t s   S o l d < / D i s p l a y N a m e > < V i s i b l e > F a l s e < / V i s i b l e > < / i t e m > < i t e m > < M e a s u r e N a m e > U n i t s   S o l d   b y   C a t e g o r y < / M e a s u r e N a m e > < D i s p l a y N a m e > U n i t s   S o l d   b y   C a t e g o r y < / D i s p l a y N a m e > < V i s i b l e > T r u e < / V i s i b l e > < / i t e m > < / C a l c u l a t e d F i e l d s > < H S l i c e r s S h a p e > 0 ; 0 ; 0 ; 0 < / H S l i c e r s S h a p e > < V S l i c e r s S h a p e > 0 ; 0 ; 0 ; 0 < / V S l i c e r s S h a p e > < S l i c e r S h e e t N a m e > P i v o t 1 < / S l i c e r S h e e t N a m e > < S A H o s t H a s h > 1 7 7 3 9 6 6 1 4 7 < / S A H o s t H a s h > < G e m i n i F i e l d L i s t V i s i b l e > F a l s e < / G e m i n i F i e l d L i s t V i s i b l e > < / S e t t i n g s > ] ] > < / C u s t o m C o n t e n t > < / G e m i n i > 
</file>

<file path=customXml/item2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 C a l e n d a r < / K e y > < V a l u e   x m l n s : a = " h t t p : / / s c h e m a s . d a t a c o n t r a c t . o r g / 2 0 0 4 / 0 7 / M i c r o s o f t . A n a l y s i s S e r v i c e s . C o m m o n " > < a : H a s F o c u s > f a l s e < / a : H a s F o c u s > < a : S i z e A t D p i 9 6 > 1 0 7 < / a : S i z e A t D p i 9 6 > < a : V i s i b l e > t r u e < / a : V i s i b l e > < / V a l u e > < / K e y V a l u e O f s t r i n g S a n d b o x E d i t o r . M e a s u r e G r i d S t a t e S c d E 3 5 R y > < K e y V a l u e O f s t r i n g S a n d b o x E d i t o r . M e a s u r e G r i d S t a t e S c d E 3 5 R y > < K e y > F o o d < / K e y > < V a l u e   x m l n s : a = " h t t p : / / s c h e m a s . d a t a c o n t r a c t . o r g / 2 0 0 4 / 0 7 / M i c r o s o f t . A n a l y s i s S e r v i c e s . C o m m o n " > < a : H a s F o c u s > f a l s e < / a : H a s F o c u s > < a : S i z e A t D p i 9 6 > 9 5 < / a : S i z e A t D p i 9 6 > < a : V i s i b l e > t r u e < / a : V i s i b l e > < / V a l u e > < / K e y V a l u e O f s t r i n g S a n d b o x E d i t o r . M e a s u r e G r i d S t a t e S c d E 3 5 R y > < K e y V a l u e O f s t r i n g S a n d b o x E d i t o r . M e a s u r e G r i d S t a t e S c d E 3 5 R y > < K e y > C a t e g o r y < / K e y > < V a l u e   x m l n s : a = " h t t p : / / s c h e m a s . d a t a c o n t r a c t . o r g / 2 0 0 4 / 0 7 / M i c r o s o f t . A n a l y s i s S e r v i c e s . C o m m o n " > < a : H a s F o c u s > t r u e < / a : H a s F o c u s > < a : S i z e A t D p i 9 6 > 9 5 < / a : S i z e A t D p i 9 6 > < a : V i s i b l e > t r u e < / a : V i s i b l e > < / V a l u e > < / K e y V a l u e O f s t r i n g S a n d b o x E d i t o r . M e a s u r e G r i d S t a t e S c d E 3 5 R y > < K e y V a l u e O f s t r i n g S a n d b o x E d i t o r . M e a s u r e G r i d S t a t e S c d E 3 5 R y > < K e y > F o o d C a t e g o r y B r i d g e < / K e y > < V a l u e   x m l n s : a = " h t t p : / / s c h e m a s . d a t a c o n t r a c t . o r g / 2 0 0 4 / 0 7 / M i c r o s o f t . A n a l y s i s S e r v i c e s . C o m m o n " > < a : H a s F o c u s > t r u e < / a : H a s F o c u s > < a : S i z e A t D p i 9 6 > 9 5 < / a : S i z e A t D p i 9 6 > < a : V i s i b l e > t r u e < / a : V i s i b l e > < / V a l u e > < / K e y V a l u e O f s t r i n g S a n d b o x E d i t o r . M e a s u r e G r i d S t a t e S c d E 3 5 R y > < K e y V a l u e O f s t r i n g S a n d b o x E d i t o r . M e a s u r e G r i d S t a t e S c d E 3 5 R y > < K e y > F o o d C a t e g o r y B r i d g e 8 < / K e y > < V a l u e   x m l n s : a = " h t t p : / / s c h e m a s . d a t a c o n t r a c t . o r g / 2 0 0 4 / 0 7 / M i c r o s o f t . A n a l y s i s S e r v i c e s . C o m m o n " > < a : H a s F o c u s > f a l s e < / a : H a s F o c u s > < a : S i z e A t D p i 9 6 > 9 5 < / a : S i z e A t D p i 9 6 > < a : V i s i b l e > t r u e < / a : V i s i b l e > < / V a l u e > < / K e y V a l u e O f s t r i n g S a n d b o x E d i t o r . M e a s u r e G r i d S t a t e S c d E 3 5 R y > < K e y V a l u e O f s t r i n g S a n d b o x E d i t o r . M e a s u r e G r i d S t a t e S c d E 3 5 R y > < K e y > S a l e s < / K e y > < V a l u e   x m l n s : a = " h t t p : / / s c h e m a s . d a t a c o n t r a c t . o r g / 2 0 0 4 / 0 7 / M i c r o s o f t . A n a l y s i s S e r v i c e s . C o m m o n " > < a : H a s F o c u s > f a l s e < / a : H a s F o c u s > < a : S i z e A t D p i 9 6 > 9 5 < / a : S i z e A t D p i 9 6 > < a : V i s i b l e > t r u e < / a : V i s i b l e > < / V a l u e > < / K e y V a l u e O f s t r i n g S a n d b o x E d i t o r . M e a s u r e G r i d S t a t e S c d E 3 5 R y > < / A r r a y O f K e y V a l u e O f s t r i n g S a n d b o x E d i t o r . M e a s u r e G r i d S t a t e S c d E 3 5 R y > ] ] > < / C u s t o m C o n t e n t > < / G e m i n i > 
</file>

<file path=customXml/item3.xml>��< ? x m l   v e r s i o n = " 1 . 0 "   e n c o d i n g = " U T F - 1 6 " ? > < G e m i n i   x m l n s = " h t t p : / / g e m i n i / p i v o t c u s t o m i z a t i o n / 2 d 1 4 1 b 6 3 - 9 b 6 1 - 4 3 a 5 - 9 3 d 9 - d 0 8 8 d 0 4 7 a a 4 b " > < C u s t o m C o n t e n t > < ! [ C D A T A [ < ? x m l   v e r s i o n = " 1 . 0 "   e n c o d i n g = " u t f - 1 6 " ? > < S e t t i n g s > < C a l c u l a t e d F i e l d s > < i t e m > < M e a s u r e N a m e > U n i t s   S o l d < / M e a s u r e N a m e > < D i s p l a y N a m e > U n i t s   S o l d < / D i s p l a y N a m e > < V i s i b l e > T r u e < / V i s i b l e > < / i t e m > < i t e m > < M e a s u r e N a m e > U n i t s   S o l d   b y   C a t e g o r y < / M e a s u r e N a m e > < D i s p l a y N a m e > U n i t s   S o l d   b y   C a t e g o r y < / D i s p l a y N a m e > < V i s i b l e > F a l s e < / V i s i b l e > < / i t e m > < / C a l c u l a t e d F i e l d s > < H S l i c e r s S h a p e > 0 ; 0 ; 0 ; 0 < / H S l i c e r s S h a p e > < V S l i c e r s S h a p e > 0 ; 0 ; 0 ; 0 < / V S l i c e r s S h a p e > < S l i c e r S h e e t N a m e > P i v o t 1 < / S l i c e r S h e e t N a m e > < S A H o s t H a s h > 1 1 2 2 9 2 5 8 2 7 < / S A H o s t H a s h > < G e m i n i F i e l d L i s t V i s i b l e > T r u e < / G e m i n i F i e l d L i s t V i s i b l e > < / S e t t i n g s > ] ] > < / C u s t o m C o n t e n t > < / G e m i n i > 
</file>

<file path=customXml/item30.xml>��< ? x m l   v e r s i o n = " 1 . 0 "   e n c o d i n g = " U T F - 1 6 " ? > < G e m i n i   x m l n s = " h t t p : / / g e m i n i / p i v o t c u s t o m i z a t i o n / T a b l e X M L _ C a t e g o r y " > < C u s t o m C o n t e n t > < ! [ C D A T A [ < T a b l e W i d g e t G r i d S e r i a l i z a t i o n   x m l n s : x s d = " h t t p : / / w w w . w 3 . o r g / 2 0 0 1 / X M L S c h e m a "   x m l n s : x s i = " h t t p : / / w w w . w 3 . o r g / 2 0 0 1 / X M L S c h e m a - i n s t a n c e " > < C o l u m n S u g g e s t e d T y p e > < i t e m > < k e y > < s t r i n g > C a t e g o r y < / s t r i n g > < / k e y > < v a l u e > < s t r i n g > W C h a r < / s t r i n g > < / v a l u e > < / i t e m > < / C o l u m n S u g g e s t e d T y p e > < C o l u m n F o r m a t   / > < C o l u m n A c c u r a c y   / > < C o l u m n C u r r e n c y S y m b o l   / > < C o l u m n P o s i t i v e P a t t e r n   / > < C o l u m n N e g a t i v e P a t t e r n   / > < C o l u m n W i d t h s > < i t e m > < k e y > < s t r i n g > C a t e g o r y < / s t r i n g > < / k e y > < v a l u e > < i n t > 2 6 5 < / i n t > < / v a l u e > < / i t e m > < i t e m > < k e y > < s t r i n g > C a t e g o r y   S o l d   I n < / s t r i n g > < / k e y > < v a l u e > < i n t > 1 4 1 < / i n t > < / v a l u e > < / i t e m > < / C o l u m n W i d t h s > < C o l u m n D i s p l a y I n d e x > < i t e m > < k e y > < s t r i n g > C a t e g o r y < / s t r i n g > < / k e y > < v a l u e > < i n t > 0 < / i n t > < / v a l u e > < / i t e m > < i t e m > < k e y > < s t r i n g > C a t e g o r y   S o l d   I n < / s t r i n g > < / k e y > < v a l u e > < i n t > 1 < / i n t > < / v a l u e > < / i t e m > < / C o l u m n D i s p l a y I n d e x > < C o l u m n F r o z e n   / > < C o l u m n C h e c k e d   / > < C o l u m n F i l t e r > < i t e m > < k e y > < s t r i n g > C a t e g o r y < / s t r i n g > < / k e y > < v a l u e > < F i l t e r E x p r e s s i o n   x s i : n i l = " t r u e "   / > < / v a l u e > < / i t e m > < / C o l u m n F i l t e r > < S e l e c t i o n F i l t e r > < i t e m > < k e y > < s t r i n g > C a t e g o r y < / s t r i n g > < / k e y > < v a l u e > < S e l e c t i o n F i l t e r > < S e l e c t i o n T y p e > S e l e c t < / S e l e c t i o n T y p e > < I t e m s > < a n y T y p e   x s i : t y p e = " x s d : s t r i n g " > B r e a k f a s t < / a n y T y p e > < / I t e m s > < / S e l e c t i o n F i l t e r > < / v a l u e > < / i t e m > < / S e l e c t i o n F i l t e r > < F i l t e r P a r a m e t e r s > < i t e m > < k e y > < s t r i n g > C a t e g o r y < / s t r i n g > < / k e y > < v a l u e > < C o m m a n d P a r a m e t e r s   / > < / v a l u e > < / i t e m > < / F i l t e r P a r a m e t e r s > < I s S o r t D e s c e n d i n g > f a l s e < / I s S o r t D e s c e n d i n g > < / T a b l e W i d g e t G r i d S e r i a l i z a t i o n > ] ] > < / C u s t o m C o n t e n t > < / G e m i n i > 
</file>

<file path=customXml/item31.xml>��< ? x m l   v e r s i o n = " 1 . 0 "   e n c o d i n g = " U T F - 1 6 " ? > < G e m i n i   x m l n s = " h t t p : / / g e m i n i / p i v o t c u s t o m i z a t i o n / 4 a b 8 9 d 2 1 - f d e 6 - 4 8 c 0 - a c 6 e - 8 7 9 1 f d f b 7 b b 6 " > < C u s t o m C o n t e n t > < ! [ C D A T A [ < ? x m l   v e r s i o n = " 1 . 0 "   e n c o d i n g = " u t f - 1 6 " ? > < S e t t i n g s > < C a l c u l a t e d F i e l d s > < i t e m > < M e a s u r e N a m e > U n i t s   S o l d < / M e a s u r e N a m e > < D i s p l a y N a m e > U n i t s   S o l d < / D i s p l a y N a m e > < V i s i b l e > F a l s e < / V i s i b l e > < / i t e m > < i t e m > < M e a s u r e N a m e > U n i t s   S o l d   b y   C a t e g o r y < / M e a s u r e N a m e > < D i s p l a y N a m e > U n i t s   S o l d   b y   C a t e g o r y < / D i s p l a y N a m e > < V i s i b l e > T r u e < / V i s i b l e > < / i t e m > < / C a l c u l a t e d F i e l d s > < H S l i c e r s S h a p e > 0 ; 0 ; 0 ; 0 < / H S l i c e r s S h a p e > < V S l i c e r s S h a p e > 0 ; 0 ; 0 ; 0 < / V S l i c e r s S h a p e > < S l i c e r S h e e t N a m e > P i v o t 1 < / S l i c e r S h e e t N a m e > < S A H o s t H a s h > 2 4 0 0 0 1 2 2 4 < / S A H o s t H a s h > < G e m i n i F i e l d L i s t V i s i b l e > T r u e < / G e m i n i F i e l d L i s t V i s i b l e > < / S e t t i n g s > ] ] > < / C u s t o m C o n t e n t > < / G e m i n i > 
</file>

<file path=customXml/item32.xml>��< ? x m l   v e r s i o n = " 1 . 0 "   e n c o d i n g = " U T F - 1 6 " ? > < G e m i n i   x m l n s = " h t t p : / / g e m i n i / p i v o t c u s t o m i z a t i o n / b e 5 4 d 7 7 8 - 2 1 f f - 4 f b d - b 8 d 3 - 5 1 3 7 d 3 a 8 5 1 4 5 " > < C u s t o m C o n t e n t > < ! [ C D A T A [ < ? x m l   v e r s i o n = " 1 . 0 "   e n c o d i n g = " u t f - 1 6 " ? > < S e t t i n g s > < C a l c u l a t e d F i e l d s > < i t e m > < M e a s u r e N a m e > U n i t s   S o l d < / M e a s u r e N a m e > < D i s p l a y N a m e > U n i t s   S o l d < / D i s p l a y N a m e > < V i s i b l e > T r u e < / V i s i b l e > < / i t e m > < i t e m > < M e a s u r e N a m e > U n i t s   S o l d   b y   C a t e g o r y < / M e a s u r e N a m e > < D i s p l a y N a m e > U n i t s   S o l d   b y   C a t e g o r y < / D i s p l a y N a m e > < V i s i b l e > F a l s e < / V i s i b l e > < / i t e m > < / C a l c u l a t e d F i e l d s > < H S l i c e r s S h a p e > 0 ; 0 ; 0 ; 0 < / H S l i c e r s S h a p e > < V S l i c e r s S h a p e > 0 ; 0 ; 0 ; 0 < / V S l i c e r s S h a p e > < S l i c e r S h e e t N a m e > P i v o t 1 < / S l i c e r S h e e t N a m e > < S A H o s t H a s h > 1 8 4 1 7 5 0 2 9 3 < / S A H o s t H a s h > < G e m i n i F i e l d L i s t V i s i b l e > T r u e < / G e m i n i F i e l d L i s t V i s i b l e > < / S e t t i n g s > ] ] > < / C u s t o m C o n t e n t > < / G e m i n i > 
</file>

<file path=customXml/item33.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 3 6 E 0 8 F E F 8 5 3 4 B 4 3 8 6 5 B < / 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 C a l e n d a r < / I D > < N a m e > C a l e n d a r < / 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D a t e T i m e G e n e r a l "   x m l n s = " "   / > < / V a l u e > < / A n n o t a t i o n > < A n n o t a t i o n > < N a m e > D e l e t e N o t A l l o w e d < / N a m e > < / A n n o t a t i o n > < A n n o t a t i o n > < N a m e > S h o r t C o l u m n I d < / N a m e > < V a l u e > A < / V a l u e > < / A n n o t a t i o n > < / A n n o t a t i o n s > < I D > D a t e < / I D > < N a m e > D a t e < / N a m e > < K e y C o l u m n s > < K e y C o l u m n > < D a t a T y p e > D a t e < / D a t a T y p e > < N u l l P r o c e s s i n g > E r r o r < / N u l l P r o c e s s i n g > < / K e y C o l u m n > < / K e y C o l u m n s > < N a m e C o l u m n > < D a t a T y p e > W C h a r < / D a t a T y p e > < N u l l P r o c e s s i n g > Z e r o O r B l a n k < / N u l l P r o c e s s i n g > < / N a m e C o l u m n > < O r d e r B y > K e y < / O r d e r B y > < d d l 3 0 0 _ 3 0 0 : F o r m a t S t r i n g > G e n e r a l   D a t e < / d d l 3 0 0 _ 3 0 0 : F o r m a t S t r i n g > < / A t t r i b u t e > < A t t r i b u t e > < A n n o t a t i o n s > < A n n o t a t i o n > < N a m e > F o r m a t < / N a m e > < V a l u e > < F o r m a t   F o r m a t = " T e x t "   x m l n s = " "   / > < / V a l u e > < / A n n o t a t i o n > < A n n o t a t i o n > < N a m e > D e l e t e N o t A l l o w e d < / N a m e > < / A n n o t a t i o n > < A n n o t a t i o n > < N a m e > S h o r t C o l u m n I d < / N a m e > < V a l u e > B < / V a l u e > < / A n n o t a t i o n > < / A n n o t a t i o n s > < I D > M o n t h < / I D > < N a m e > M o n t h < / N a m e > < K e y C o l u m n s > < K e y C o l u m n > < D a t a T y p e > W C h a r < / D a t a T y p e > < N u l l P r o c e s s i n g > P r e s e r v e < / N u l l P r o c e s s i n g > < / K e y C o l u m n > < / K e y C o l u m n s > < N a m e C o l u m n > < D a t a T y p e > W C h a r < / D a t a T y p e > < N u l l P r o c e s s i n g > Z e r o O r B l a n k < / N u l l P r o c e s s i n g > < / N a m e C o l u m n > < O r d e r B y > A t t r i b u t e K e y < / O r d e r B y > < O r d e r B y A t t r i b u t e I D > M o n t h N u m < / O r d e r B y A t t r i b u t e I D > < / A t t r i b u t e > < A t t r i b u t e > < A n n o t a t i o n s > < A n n o t a t i o n > < N a m e > F o r m a t < / N a m e > < V a l u e > < F o r m a t   F o r m a t = " T e x t "   x m l n s = " "   / > < / V a l u e > < / A n n o t a t i o n > < A n n o t a t i o n > < N a m e > D e l e t e N o t A l l o w e d < / N a m e > < / A n n o t a t i o n > < A n n o t a t i o n > < N a m e > S h o r t C o l u m n I d < / N a m e > < V a l u e > C < / V a l u e > < / A n n o t a t i o n > < / A n n o t a t i o n s > < I D > M o n t h L o n g < / I D > < N a m e > M o n t h L o n g < / N a m e > < K e y C o l u m n s > < K e y C o l u m n > < D a t a T y p e > W C h a r < / D a t a T y p e > < N u l l P r o c e s s i n g > P r e s e r v e < / N u l l P r o c e s s i n g > < / K e y C o l u m n > < / K e y C o l u m n s > < N a m e C o l u m n > < D a t a T y p e > W C h a r < / D a t a T y p e > < N u l l P r o c e s s i n g > Z e r o O r B l a n k < / N u l l P r o c e s s i n g > < / N a m e C o l u m n > < O r d e r B y > A t t r i b u t e K e y < / O r d e r B y > < O r d e r B y A t t r i b u t e I D > M o n t h N u m < / O r d e r B y A t t r i b u t e I D > < / A t t r i b u t e > < A t t r i b u t e > < A n n o t a t i o n s > < A n n o t a t i o n > < N a m e > F o r m a t < / N a m e > < V a l u e > < F o r m a t   F o r m a t = " G e n e r a l "   x m l n s = " "   / > < / V a l u e > < / A n n o t a t i o n > < A n n o t a t i o n > < N a m e > D e l e t e N o t A l l o w e d < / N a m e > < / A n n o t a t i o n > < A n n o t a t i o n > < N a m e > S h o r t C o l u m n I d < / N a m e > < V a l u e > D < / V a l u 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 E < / V a l u e > < / A n n o t a t i o n > < / A n n o t a t i o n s > < I D > M o n t h N u m < / I D > < N a m e > M o n t h N u m < / 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N a m e > S h o r t C o l u m n I d < / N a m e > < V a l u e > F < / V a l u e > < / A n n o t a t i o n > < / A n n o t a t i o n s > < I D > S e a s o n < / I D > < N a m e > S e a s o n < / N a m e > < K e y C o l u m n s > < K e y C o l u m n > < D a t a T y p e > W C h a r < / D a t a T y p e > < N u l l P r o c e s s i n g > P r e s e r v e < / N u l l P r o c e s s i n g > < / K e y C o l u m n > < / K e y C o l u m n s > < N a m e C o l u m n > < D a t a T y p e > W C h a r < / D a t a T y p e > < N u l l P r o c e s s i n g > Z e r o O r B l a n k < / N u l l P r o c e s s i n g > < / N a m e C o l u m n > < O r d e r B y > A t t r i b u t e K e y < / O r d e r B y > < O r d e r B y A t t r i b u t e I D > S e a s o n S o r t < / O r d e r B y A t t r i b u t e I D > < / A t t r i b u t e > < A t t r i b u t e > < A n n o t a t i o n s > < A n n o t a t i o n > < N a m e > F o r m a t < / N a m e > < V a l u e > < F o r m a t   F o r m a t = " G e n e r a l "   x m l n s = " "   / > < / V a l u e > < / A n n o t a t i o n > < / A n n o t a t i o n s > < I D > S e a s o n S o r t < / I D > < N a m e > S e a s o n S o r t < / N a m e > < K e y C o l u m n s > < K e y C o l u m n > < D a t a T y p e > B i g I n t < / 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A t t r i b u t e I D > < C a r d i n a l i t y > O n e < / C a r d i n a l i t y > < O v e r r i d e B e h a v i o r > N o n e < / O v e r r i d e B e h a v i o r > < N a m e > D a t e < / N a m e > < / A t t r i b u t e R e l a t i o n s h i p > < A t t r i b u t e R e l a t i o n s h i p > < A t t r i b u t e I D > M o n t h < / A t t r i b u t e I D > < O v e r r i d e B e h a v i o r > N o n e < / O v e r r i d e B e h a v i o r > < N a m e > M o n t h < / N a m e > < / A t t r i b u t e R e l a t i o n s h i p > < A t t r i b u t e R e l a t i o n s h i p > < A t t r i b u t e I D > M o n t h L o n g < / A t t r i b u t e I D > < O v e r r i d e B e h a v i o r > N o n e < / O v e r r i d e B e h a v i o r > < N a m e > M o n t h L o n g < / N a m e > < / A t t r i b u t e R e l a t i o n s h i p > < A t t r i b u t e R e l a t i o n s h i p > < A t t r i b u t e I D > Y e a r < / A t t r i b u t e I D > < O v e r r i d e B e h a v i o r > N o n e < / O v e r r i d e B e h a v i o r > < N a m e > Y e a r < / N a m e > < / A t t r i b u t e R e l a t i o n s h i p > < A t t r i b u t e R e l a t i o n s h i p > < A t t r i b u t e I D > M o n t h N u m < / A t t r i b u t e I D > < O v e r r i d e B e h a v i o r > N o n e < / O v e r r i d e B e h a v i o r > < N a m e > M o n t h N u m < / N a m e > < / A t t r i b u t e R e l a t i o n s h i p > < A t t r i b u t e R e l a t i o n s h i p > < A t t r i b u t e I D > S e a s o n < / A t t r i b u t e I D > < O v e r r i d e B e h a v i o r > N o n e < / O v e r r i d e B e h a v i o r > < N a m e > S e a s o n < / N a m e > < / A t t r i b u t e R e l a t i o n s h i p > < A t t r i b u t e R e l a t i o n s h i p > < A t t r i b u t e I D > S e a s o n S o r t < / A t t r i b u t e I D > < O v e r r i d e B e h a v i o r > N o n e < / O v e r r i d e B e h a v i o r > < N a m e > S e a s o n S o r t < / 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 F o o d < / I D > < N a m e > F o o d < / 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 F o o d < / I D > < N a m e > F o o d < / N a m e > < K e y C o l u m n s > < K e y C o l u m n > < D a t a T y p e > W C h a r < / D a t a T y p e > < N u l l P r o c e s s i n g > E r r o r < / 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 Y u m m y   I n d e x < / I D > < N a m e > Y u m m y   I n d e x < / 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 C a l o r i e s < / I D > < N a m e > C a l o r i e s < / 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 S e r v i n g   S i z e < / I D > < N a m e > S e r v i n g   S i z e < / 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 F o o d < / A t t r i b u t e I D > < C a r d i n a l i t y > O n e < / C a r d i n a l i t y > < O v e r r i d e B e h a v i o r > N o n e < / O v e r r i d e B e h a v i o r > < N a m e > F o o d < / N a m e > < / A t t r i b u t e R e l a t i o n s h i p > < A t t r i b u t e R e l a t i o n s h i p > < A t t r i b u t e I D > Y u m m y   I n d e x < / A t t r i b u t e I D > < O v e r r i d e B e h a v i o r > N o n e < / O v e r r i d e B e h a v i o r > < N a m e > Y u m m y   I n d e x < / N a m e > < / A t t r i b u t e R e l a t i o n s h i p > < A t t r i b u t e R e l a t i o n s h i p > < A t t r i b u t e I D > C a l o r i e s < / A t t r i b u t e I D > < O v e r r i d e B e h a v i o r > N o n e < / O v e r r i d e B e h a v i o r > < N a m e > C a l o r i e s < / N a m e > < / A t t r i b u t e R e l a t i o n s h i p > < A t t r i b u t e R e l a t i o n s h i p > < A t t r i b u t e I D > S e r v i n g   S i z e < / A t t r i b u t e I D > < O v e r r i d e B e h a v i o r > N o n e < / O v e r r i d e B e h a v i o r > < N a m e > S e r v i n g   S i z e 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 C a t e g o r y < / I D > < N a m e > C a t e g o r y < / 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N a m e > S h o r t C o l u m n I d < / N a m e > < V a l u e > A < / V a l u e > < / A n n o t a t i o n > < / A n n o t a t i o n s > < I D > C a t e g o r y < / I D > < N a m e > C a t e g o r y < / N a m e > < K e y C o l u m n s > < K e y C o l u m n > < D a t a T y p e > W C h a r < / D a t a T y p e > < N u l l P r o c e s s i n g > E r r o r < / N u l l P r o c e s s i n g > < / K e y C o l u m n > < / K e y C o l u m n s > < N a m e C o l u m n > < D a t a T y p e > W C h a r < / D a t a T y p e > < N u l l P r o c e s s i n g > Z e r o O r B l a n k < / N u l l P r o c e s s i n g > < / N a m e C o l u m n > < O r d e r B y > K e y < / O r d e r B y > < / A t t r i b u t e > < A t t r i b u t e > < A n n o t a t i o n s > < A n n o t a t i o n > < N a m e > F o r m a t < / N a m e > < V a l u e > < F o r m a t   F o r m a t = " T e x t "   x m l n s = " "   / > < / V a l u e > < / A n n o t a t i o n > < / A n n o t a t i o n s > < I D > C a t e g o r y   S o l d   I n < / I D > < N a m e > C a t e g o r y   S o l d   I n < / 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 C a t e g o r y < / A t t r i b u t e I D > < C a r d i n a l i t y > O n e < / C a r d i n a l i t y > < O v e r r i d e B e h a v i o r > N o n e < / O v e r r i d e B e h a v i o r > < N a m e > C a t e g o r y < / N a m e > < / A t t r i b u t e R e l a t i o n s h i p > < A t t r i b u t e R e l a t i o n s h i p > < A t t r i b u t e I D > C a t e g o r y   S o l d   I n < / A t t r i b u t e I D > < O v e r r i d e B e h a v i o r > N o n e < / O v e r r i d e B e h a v i o r > < N a m e > C a t e g o r y   S o l d   I n < / 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 F o o d C a t e g o r y B r i d g e < / I D > < N a m e > F o o d C a t e g o r y < / 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 F o o d < / I D > < N a m e > F o o d 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 C a t e g o r y < / I D > < N a m e > C a t e g o r y < / 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 F o o d < / A t t r i b u t e I D > < O v e r r i d e B e h a v i o r > N o n e < / O v e r r i d e B e h a v i o r > < N a m e > F o o d < / N a m e > < / A t t r i b u t e R e l a t i o n s h i p > < A t t r i b u t e R e l a t i o n s h i p > < A t t r i b u t e I D > C a t e g o r y < / A t t r i b u t e I D > < O v e r r i d e B e h a v i o r > N o n e < / O v e r r i d e B e h a v i o r > < N a m e > C a t e g o r y < / 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 4 e 3 2 1 4 a 9 - 8 9 0 3 - 4 f 3 9 - a a d 0 - b 1 5 b 0 5 0 4 e 0 4 7 < / I D > < d d l 3 0 0 _ 3 0 0 : F r o m R e l a t i o n s h i p E n d > < d d l 3 0 0 _ 3 0 0 : M u l t i p l i c i t y > M a n y < / d d l 3 0 0 _ 3 0 0 : M u l t i p l i c i t y > < d d l 3 0 0 : V i s u a l i z a t i o n P r o p e r t i e s   / > < D i m e n s i o n I D > F o o d C a t e g o r y B r i d g e < / D i m e n s i o n I D > < A t t r i b u t e s > < A t t r i b u t e > < A t t r i b u t e I D > F o o d < / A t t r i b u t e I D > < / A t t r i b u t e > < / A t t r i b u t e s > < / d d l 3 0 0 _ 3 0 0 : F r o m R e l a t i o n s h i p E n d > < d d l 3 0 0 _ 3 0 0 : T o R e l a t i o n s h i p E n d > < d d l 3 0 0 _ 3 0 0 : M u l t i p l i c i t y > O n e < / d d l 3 0 0 _ 3 0 0 : M u l t i p l i c i t y > < d d l 3 0 0 : V i s u a l i z a t i o n P r o p e r t i e s   / > < D i m e n s i o n I D > F o o d < / D i m e n s i o n I D > < A t t r i b u t e s > < A t t r i b u t e > < A t t r i b u t e I D > F o o d < / A t t r i b u t e I D > < / A t t r i b u t e > < / A t t r i b u t e s > < / d d l 3 0 0 _ 3 0 0 : T o R e l a t i o n s h i p E n d > < / d d l 3 0 0 _ 3 0 0 : R e l a t i o n s h i p > < d d l 3 0 0 _ 3 0 0 : R e l a t i o n s h i p > < I D > f c d f 8 7 0 a - 4 7 6 5 - 4 d e c - b 2 1 7 - 8 1 5 e f b e 8 c 3 a 3 < / I D > < d d l 3 0 0 _ 3 0 0 : F r o m R e l a t i o n s h i p E n d > < d d l 3 0 0 _ 3 0 0 : M u l t i p l i c i t y > M a n y < / d d l 3 0 0 _ 3 0 0 : M u l t i p l i c i t y > < d d l 3 0 0 : V i s u a l i z a t i o n P r o p e r t i e s   / > < D i m e n s i o n I D > F o o d C a t e g o r y B r i d g e < / D i m e n s i o n I D > < A t t r i b u t e s > < A t t r i b u t e > < A t t r i b u t e I D > C a t e g o r y < / A t t r i b u t e I D > < / A t t r i b u t e > < / A t t r i b u t e s > < / d d l 3 0 0 _ 3 0 0 : F r o m R e l a t i o n s h i p E n d > < d d l 3 0 0 _ 3 0 0 : T o R e l a t i o n s h i p E n d > < d d l 3 0 0 _ 3 0 0 : M u l t i p l i c i t y > O n e < / d d l 3 0 0 _ 3 0 0 : M u l t i p l i c i t y > < d d l 3 0 0 : V i s u a l i z a t i o n P r o p e r t i e s   / > < D i m e n s i o n I D > C a t e g o r y < / D i m e n s i o n I D > < A t t r i b u t e s > < A t t r i b u t e > < A t t r i b u t e I D > C a t e g o r y < / A t t r i b u t e I D > < / A t t r i b u t e > < / A t t r i b u t e s > < / d d l 3 0 0 _ 3 0 0 : T o R e l a t i o n s h i p E n d > < / d d l 3 0 0 _ 3 0 0 : R e l a t i o n s h i p > < / d d l 3 0 0 _ 3 0 0 : R e l a t i o n s h i p s > < / D i m e n s i o n > < D i m e n s i o n > < I D > F o o d C a t e g o r y B r i d g e 8 < / I D > < N a m e > F o o d M u l t i C a t e g o r y < / 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 F o o d < / I D > < N a m e > F o o d 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 C a t e g o r y < / I D > < N a m e > C a t e g o r y 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 C a l o r i e s < / I D > < N a m e > C a l o r i e s < / 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 S e r v i n g   S i z e < / I D > < N a m e > S e r v i n g   S i z e 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 Y u m m y   I n d e x < / I D > < N a m e > Y u m m y   I n d e x < / 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 F o o d < / A t t r i b u t e I D > < O v e r r i d e B e h a v i o r > N o n e < / O v e r r i d e B e h a v i o r > < N a m e > F o o d < / N a m e > < / A t t r i b u t e R e l a t i o n s h i p > < A t t r i b u t e R e l a t i o n s h i p > < A t t r i b u t e I D > C a t e g o r y < / A t t r i b u t e I D > < O v e r r i d e B e h a v i o r > N o n e < / O v e r r i d e B e h a v i o r > < N a m e > C a t e g o r y < / N a m e > < / A t t r i b u t e R e l a t i o n s h i p > < A t t r i b u t e R e l a t i o n s h i p > < A t t r i b u t e I D > C a l o r i e s < / A t t r i b u t e I D > < O v e r r i d e B e h a v i o r > N o n e < / O v e r r i d e B e h a v i o r > < N a m e > C a l o r i e s < / N a m e > < / A t t r i b u t e R e l a t i o n s h i p > < A t t r i b u t e R e l a t i o n s h i p > < A t t r i b u t e I D > S e r v i n g   S i z e < / A t t r i b u t e I D > < O v e r r i d e B e h a v i o r > N o n e < / O v e r r i d e B e h a v i o r > < N a m e > S e r v i n g   S i z e < / N a m e > < / A t t r i b u t e R e l a t i o n s h i p > < A t t r i b u t e R e l a t i o n s h i p > < A t t r i b u t e I D > Y u m m y   I n d e x < / A t t r i b u t e I D > < O v e r r i d e B e h a v i o r > N o n e < / O v e r r i d e B e h a v i o r > < N a m e > Y u m m y   I n d e x < / 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 S a l e s < / I D > < N a m e > S a l e s 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D a t e T i m e S h o r t D a t e P a t t e r n "   x m l n s = " "   / > < / V a l u e > < / A n n o t a t i o n > < / A n n o t a t i o n s > < I D > D a t e < / I D > < N a m e > D a t e < / N a m e > < K e y C o l u m n s > < K e y C o l u m n > < D a t a T y p e > D a t e < / D a t a T y p e > < N u l l P r o c e s s i n g > P r e s e r v e < / N u l l P r o c e s s i n g > < / K e y C o l u m n > < / K e y C o l u m n s > < N a m e C o l u m n > < D a t a T y p e > W C h a r < / D a t a T y p e > < N u l l P r o c e s s i n g > Z e r o O r B l a n k < / N u l l P r o c e s s i n g > < / N a m e C o l u m n > < O r d e r B y > K e y < / O r d e r B y > < d d l 3 0 0 _ 3 0 0 : F o r m a t S t r i n g > S h o r t   D a t e < / d d l 3 0 0 _ 3 0 0 : F o r m a t S t r i n g > < / A t t r i b u t e > < A t t r i b u t e > < A n n o t a t i o n s > < A n n o t a t i o n > < N a m e > F o r m a t < / N a m e > < V a l u e > < F o r m a t   F o r m a t = " T e x t "   x m l n s = " "   / > < / V a l u e > < / A n n o t a t i o n > < A n n o t a t i o n > < N a m e > D e l e t e N o t A l l o w e d < / N a m e > < / A n n o t a t i o n > < / A n n o t a t i o n s > < I D > F o o d < / I D > < N a m e > F o o d < / 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 U n i t s < / I D > < N a m e > U n i t s < / N a m e > < K e y C o l u m n s > < K e y C o l u m n > < D a t a T y p e > B i g I n t < / 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A t t r i b u t e I D > < O v e r r i d e B e h a v i o r > N o n e < / O v e r r i d e B e h a v i o r > < N a m e > D a t e < / N a m e > < / A t t r i b u t e R e l a t i o n s h i p > < A t t r i b u t e R e l a t i o n s h i p > < A t t r i b u t e I D > F o o d < / A t t r i b u t e I D > < O v e r r i d e B e h a v i o r > N o n e < / O v e r r i d e B e h a v i o r > < N a m e > F o o d < / N a m e > < / A t t r i b u t e R e l a t i o n s h i p > < A t t r i b u t e R e l a t i o n s h i p > < A t t r i b u t e I D > U n i t s < / A t t r i b u t e I D > < O v e r r i d e B e h a v i o r > N o n e < / O v e r r i d e B e h a v i o r > < N a m e > U n i t s 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 5 0 a 0 8 8 f a - b c 9 3 - 4 e 9 3 - 9 2 c 0 - e 9 e 6 0 a a 3 a 0 a 6 < / I D > < d d l 3 0 0 _ 3 0 0 : F r o m R e l a t i o n s h i p E n d > < d d l 3 0 0 _ 3 0 0 : M u l t i p l i c i t y > M a n y < / d d l 3 0 0 _ 3 0 0 : M u l t i p l i c i t y > < d d l 3 0 0 : V i s u a l i z a t i o n P r o p e r t i e s   / > < D i m e n s i o n I D > S a l e s < / D i m e n s i o n I D > < A t t r i b u t e s > < A t t r i b u t e > < A t t r i b u t e I D > D a t e < / A t t r i b u t e I D > < / A t t r i b u t e > < / A t t r i b u t e s > < / d d l 3 0 0 _ 3 0 0 : F r o m R e l a t i o n s h i p E n d > < d d l 3 0 0 _ 3 0 0 : T o R e l a t i o n s h i p E n d > < d d l 3 0 0 _ 3 0 0 : M u l t i p l i c i t y > O n e < / d d l 3 0 0 _ 3 0 0 : M u l t i p l i c i t y > < d d l 3 0 0 : V i s u a l i z a t i o n P r o p e r t i e s   / > < D i m e n s i o n I D > C a l e n d a r < / D i m e n s i o n I D > < A t t r i b u t e s > < A t t r i b u t e > < A t t r i b u t e I D > D a t e < / A t t r i b u t e I D > < / A t t r i b u t e > < / A t t r i b u t e s > < / d d l 3 0 0 _ 3 0 0 : T o R e l a t i o n s h i p E n d > < / d d l 3 0 0 _ 3 0 0 : R e l a t i o n s h i p > < d d l 3 0 0 _ 3 0 0 : R e l a t i o n s h i p > < I D > 8 b e b 4 0 0 6 - d 3 a 2 - 4 5 6 2 - 8 0 f 9 - a 0 5 e 6 4 f 2 e 1 d d < / I D > < d d l 3 0 0 _ 3 0 0 : F r o m R e l a t i o n s h i p E n d > < d d l 3 0 0 _ 3 0 0 : M u l t i p l i c i t y > M a n y < / d d l 3 0 0 _ 3 0 0 : M u l t i p l i c i t y > < d d l 3 0 0 : V i s u a l i z a t i o n P r o p e r t i e s   / > < D i m e n s i o n I D > S a l e s < / D i m e n s i o n I D > < A t t r i b u t e s > < A t t r i b u t e > < A t t r i b u t e I D > F o o d < / A t t r i b u t e I D > < / A t t r i b u t e > < / A t t r i b u t e s > < / d d l 3 0 0 _ 3 0 0 : F r o m R e l a t i o n s h i p E n d > < d d l 3 0 0 _ 3 0 0 : T o R e l a t i o n s h i p E n d > < d d l 3 0 0 _ 3 0 0 : M u l t i p l i c i t y > O n e < / d d l 3 0 0 _ 3 0 0 : M u l t i p l i c i t y > < d d l 3 0 0 : V i s u a l i z a t i o n P r o p e r t i e s   / > < D i m e n s i o n I D > F o o d < / D i m e n s i o n I D > < A t t r i b u t e s > < A t t r i b u t e > < A t t r i b u t e I D > F o o d < / A t t r i b u t e I D > < / A t t r i b u t e > < / A t t r i b u t e s > < / d d l 3 0 0 _ 3 0 0 : T o R e l a t i o n s h i p E n d > < / d d l 3 0 0 _ 3 0 0 : R e l a t i o n s h i p > < / d d l 3 0 0 _ 3 0 0 : R e l a t i o n s h i p s > < / D i m e n s i o n > < / D i m e n s i o n s > < C u b e s > < C u b e > < I D > M o d e l < / I D > < N a m e > M o d e l < / N a m e > < A n n o t a t i o n s > < A n n o t a t i o n > < N a m e > D e f a u l t M e a s u r e < / N a m e > < V a l u e > _ _ N o   m e a s u r e s   d e f i n e d < / V a l u e > < / A n n o t a t i o n > < / A n n o t a t i o n s > < L a n g u a g e > 1 0 3 3 < / L a n g u a g e > < D i m e n s i o n s > < D i m e n s i o n > < I D > C a l e n d a r < / I D > < N a m e > C a l e n d a r < / N a m e > < D i m e n s i o n I D > C a l e n d a r < / D i m e n s i o n I D > < A t t r i b u t e s > < A t t r i b u t e > < A t t r i b u t e I D > D a t e < / A t t r i b u t e I D > < / A t t r i b u t e > < A t t r i b u t e > < A t t r i b u t e I D > M o n t h < / A t t r i b u t e I D > < / A t t r i b u t e > < A t t r i b u t e > < A t t r i b u t e I D > M o n t h L o n g < / A t t r i b u t e I D > < / A t t r i b u t e > < A t t r i b u t e > < A t t r i b u t e I D > Y e a r < / A t t r i b u t e I D > < / A t t r i b u t e > < A t t r i b u t e > < A t t r i b u t e I D > M o n t h N u m < / A t t r i b u t e I D > < / A t t r i b u t e > < A t t r i b u t e > < A t t r i b u t e I D > S e a s o n < / A t t r i b u t e I D > < / A t t r i b u t e > < A t t r i b u t e > < A t t r i b u t e I D > S e a s o n S o r t < / A t t r i b u t e I D > < / A t t r i b u t e > < A t t r i b u t e > < A t t r i b u t e I D > R o w N u m b e r < / A t t r i b u t e I D > < A t t r i b u t e H i e r a r c h y V i s i b l e > f a l s e < / A t t r i b u t e H i e r a r c h y V i s i b l e > < / A t t r i b u t e > < / A t t r i b u t e s > < / D i m e n s i o n > < D i m e n s i o n > < I D > F o o d < / I D > < N a m e > F o o d < / N a m e > < D i m e n s i o n I D > F o o d < / D i m e n s i o n I D > < A t t r i b u t e s > < A t t r i b u t e > < A t t r i b u t e I D > F o o d < / A t t r i b u t e I D > < / A t t r i b u t e > < A t t r i b u t e > < A t t r i b u t e I D > Y u m m y   I n d e x < / A t t r i b u t e I D > < / A t t r i b u t e > < A t t r i b u t e > < A t t r i b u t e I D > C a l o r i e s < / A t t r i b u t e I D > < / A t t r i b u t e > < A t t r i b u t e > < A t t r i b u t e I D > S e r v i n g   S i z e < / A t t r i b u t e I D > < / A t t r i b u t e > < A t t r i b u t e > < A t t r i b u t e I D > R o w N u m b e r < / A t t r i b u t e I D > < A t t r i b u t e H i e r a r c h y V i s i b l e > f a l s e < / A t t r i b u t e H i e r a r c h y V i s i b l e > < / A t t r i b u t e > < / A t t r i b u t e s > < / D i m e n s i o n > < D i m e n s i o n > < I D > C a t e g o r y < / I D > < N a m e > C a t e g o r y < / N a m e > < D i m e n s i o n I D > C a t e g o r y < / D i m e n s i o n I D > < A t t r i b u t e s > < A t t r i b u t e > < A t t r i b u t e I D > C a t e g o r y < / A t t r i b u t e I D > < / A t t r i b u t e > < A t t r i b u t e > < A t t r i b u t e I D > C a t e g o r y   S o l d   I n < / A t t r i b u t e I D > < / A t t r i b u t e > < A t t r i b u t e > < A t t r i b u t e I D > R o w N u m b e r < / A t t r i b u t e I D > < A t t r i b u t e H i e r a r c h y V i s i b l e > f a l s e < / A t t r i b u t e H i e r a r c h y V i s i b l e > < / A t t r i b u t e > < / A t t r i b u t e s > < / D i m e n s i o n > < D i m e n s i o n > < I D > F o o d C a t e g o r y B r i d g e < / I D > < N a m e > F o o d C a t e g o r y < / N a m e > < D i m e n s i o n I D > F o o d C a t e g o r y B r i d g e < / D i m e n s i o n I D > < A t t r i b u t e s > < A t t r i b u t e > < A t t r i b u t e I D > F o o d < / A t t r i b u t e I D > < / A t t r i b u t e > < A t t r i b u t e > < A t t r i b u t e I D > C a t e g o r y < / A t t r i b u t e I D > < / A t t r i b u t e > < A t t r i b u t e > < A t t r i b u t e I D > R o w N u m b e r < / A t t r i b u t e I D > < A t t r i b u t e H i e r a r c h y V i s i b l e > f a l s e < / A t t r i b u t e H i e r a r c h y V i s i b l e > < / A t t r i b u t e > < / A t t r i b u t e s > < / D i m e n s i o n > < D i m e n s i o n > < I D > F o o d C a t e g o r y B r i d g e 8 < / I D > < N a m e > F o o d M u l t i C a t e g o r y < / N a m e > < D i m e n s i o n I D > F o o d C a t e g o r y B r i d g e 8 < / D i m e n s i o n I D > < A t t r i b u t e s > < A t t r i b u t e > < A t t r i b u t e I D > F o o d < / A t t r i b u t e I D > < / A t t r i b u t e > < A t t r i b u t e > < A t t r i b u t e I D > C a t e g o r y < / A t t r i b u t e I D > < / A t t r i b u t e > < A t t r i b u t e > < A t t r i b u t e I D > C a l o r i e s < / A t t r i b u t e I D > < / A t t r i b u t e > < A t t r i b u t e > < A t t r i b u t e I D > S e r v i n g   S i z e < / A t t r i b u t e I D > < / A t t r i b u t e > < A t t r i b u t e > < A t t r i b u t e I D > Y u m m y   I n d e x < / A t t r i b u t e I D > < / A t t r i b u t e > < A t t r i b u t e > < A t t r i b u t e I D > R o w N u m b e r < / A t t r i b u t e I D > < A t t r i b u t e H i e r a r c h y V i s i b l e > f a l s e < / A t t r i b u t e H i e r a r c h y V i s i b l e > < / A t t r i b u t e > < / A t t r i b u t e s > < / D i m e n s i o n > < D i m e n s i o n > < I D > S a l e s < / I D > < N a m e > S a l e s < / N a m e > < D i m e n s i o n I D > S a l e s < / D i m e n s i o n I D > < A t t r i b u t e s > < A t t r i b u t e > < A t t r i b u t e I D > D a t e < / A t t r i b u t e I D > < / A t t r i b u t e > < A t t r i b u t e > < A t t r i b u t e I D > F o o d < / A t t r i b u t e I D > < / A t t r i b u t e > < A t t r i b u t e > < A t t r i b u t e I D > U n i t s < / A t t r i b u t e I D > < / A t t r i b u t e > < A t t r i b u t e > < A t t r i b u t e I D > R o w N u m b e r < / A t t r i b u t e I D > < A t t r i b u t e H i e r a r c h y V i s i b l e > f a l s e < / A t t r i b u t e H i e r a r c h y V i s i b l e > < / A t t r i b u t e > < / A t t r i b u t e s > < / D i m e n s i o n > < / D i m e n s i o n s > < P e r s p e c t i v e s > < P e r s p e c t i v e > < I D > E x a m p l e 1 < / I D > < N a m e > E x a m p l e 1 < / N a m e > < D i m e n s i o n s > < D i m e n s i o n > < C u b e D i m e n s i o n I D > S a l e s < / C u b e D i m e n s i o n I D > < A t t r i b u t e s > < A t t r i b u t e > < A t t r i b u t e I D > F o o d < / A t t r i b u t e I D > < / A t t r i b u t e > < A t t r i b u t e > < A t t r i b u t e I D > U n i t s < / A t t r i b u t e I D > < / A t t r i b u t e > < A t t r i b u t e > < A t t r i b u t e I D > D a t e < / A t t r i b u t e I D > < / A t t r i b u t e > < / A t t r i b u t e s > < / D i m e n s i o n > < D i m e n s i o n > < C u b e D i m e n s i o n I D > F o o d C a t e g o r y B r i d g e 8 < / C u b e D i m e n s i o n I D > < A t t r i b u t e s > < A t t r i b u t e > < A t t r i b u t e I D > F o o d < / A t t r i b u t e I D > < / A t t r i b u t e > < A t t r i b u t e > < A t t r i b u t e I D > S e r v i n g   S i z e < / A t t r i b u t e I D > < / A t t r i b u t e > < A t t r i b u t e > < A t t r i b u t e I D > Y u m m y   I n d e x < / A t t r i b u t e I D > < / A t t r i b u t e > < A t t r i b u t e > < A t t r i b u t e I D > C a l o r i e s < / A t t r i b u t e I D > < / A t t r i b u t e > < A t t r i b u t e > < A t t r i b u t e I D > C a t e g o r y < / A t t r i b u t e I D > < / A t t r i b u t e > < / A t t r i b u t e s > < / D i m e n s i o n > < D i m e n s i o n > < C u b e D i m e n s i o n I D > C a t e g o r y < / C u b e D i m e n s i o n I D > < A t t r i b u t e s > < A t t r i b u t e > < A t t r i b u t e I D > C a t e g o r y < / A t t r i b u t e I D > < / A t t r i b u t e > < / A t t r i b u t e s > < / D i m e n s i o n > < / D i m e n s i o n s > < C a l c u l a t i o n s > < C a l c u l a t i o n > < N a m e > [ M e a s u r e s ] . [ _ _ N o   m e a s u r e s   d e f i n e d ] < / N a m e > < T y p e > M e m b e r < / T y p e > < / C a l c u l a t i o n > < / C a l c u l a t i o n s > < / P e r s p e c t i v e > < / P e r s p e c t i v e s > < M e a s u r e G r o u p s > < M e a s u r e G r o u p > < I D > C a l e n d a r < / I D > < N a m e > C a l e n d a r < / N a m e > < M e a s u r e s > < M e a s u r e > < I D > C a l e n d a r < / I D > < N a m e > _ C o u n t   C a l e n d a r < / 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 C a l e n d a r < / C u b e D i m e n s i o n I D > < A t t r i b u t e s > < A t t r i b u t e > < A t t r i b u t e I D > D a t e < / A t t r i b u t e I D > < K e y C o l u m n s > < K e y C o l u m n > < D a t a T y p e > D a t e < / D a t a T y p e > < N u l l P r o c e s s i n g > P r e s e r v e < / N u l l P r o c e s s i n g > < / K e y C o l u m n > < / K e y C o l u m n s > < / A t t r i b u t e > < A t t r i b u t e > < A t t r i b u t e I D > M o n t h < / A t t r i b u t e I D > < K e y C o l u m n s > < K e y C o l u m n > < D a t a T y p e > W C h a r < / D a t a T y p e > < N u l l P r o c e s s i n g > P r e s e r v e < / N u l l P r o c e s s i n g > < / K e y C o l u m n > < / K e y C o l u m n s > < / A t t r i b u t e > < A t t r i b u t e > < A t t r i b u t e I D > M o n t h L o n g < / A t t r i b u t e I D > < K e y C o l u m n s > < K e y C o l u m n > < D a t a T y p e > W C h a r < / D a t a T y p e > < N u l l P r o c e s s i n g > P r e s e r v e < / N u l l P r o c e s s i n g > < / K e y C o l u m n > < / K e y C o l u m n s > < / A t t r i b u t e > < A t t r i b u t e > < A t t r i b u t e I D > Y e a r < / A t t r i b u t e I D > < K e y C o l u m n s > < K e y C o l u m n > < D a t a T y p e > B i g I n t < / D a t a T y p e > < N u l l P r o c e s s i n g > P r e s e r v e < / N u l l P r o c e s s i n g > < / K e y C o l u m n > < / K e y C o l u m n s > < / A t t r i b u t e > < A t t r i b u t e > < A t t r i b u t e I D > M o n t h N u m < / A t t r i b u t e I D > < K e y C o l u m n s > < K e y C o l u m n > < D a t a T y p e > B i g I n t < / D a t a T y p e > < N u l l P r o c e s s i n g > P r e s e r v e < / N u l l P r o c e s s i n g > < / K e y C o l u m n > < / K e y C o l u m n s > < / A t t r i b u t e > < A t t r i b u t e > < A t t r i b u t e I D > S e a s o n < / A t t r i b u t e I D > < K e y C o l u m n s > < K e y C o l u m n > < D a t a T y p e > W C h a r < / D a t a T y p e > < N u l l P r o c e s s i n g > P r e s e r v e < / N u l l P r o c e s s i n g > < / K e y C o l u m n > < / K e y C o l u m n s > < / A t t r i b u t e > < A t t r i b u t e > < A t t r i b u t e I D > S e a s o n S o r t < / A t t r i b u t e I D > < K e y C o l u m n s > < K e y C o l u m n > < D a t a T y p e > B i g I n t < / D a t a T y p e > < N u l l P r o c e s s i n g > P r e s e r v e < / N u l l P r o c e s s i n g > < / K e y C o l u m n > < / K e y C o l u m n s > < / A t t r i b u t e > < A t t r i b u t e > < A t t r i b u t e I D > R o w N u m b e r < / A t t r i b u t e I D > < K e y C o l u m n s > < K e y C o l u m n > < D a t a T y p e > I n t e g e r < / D a t a T y p e > < S o u r c e   x s i : t y p e = " C o l u m n B i n d i n g " > < T a b l e I D > C a l e n d a r < / T a b l e I D > < C o l u m n I D > R o w N u m b e r < / C o l u m n I D > < / S o u r c e > < / K e y C o l u m n > < / K e y C o l u m n s > < T y p e > G r a n u l a r i t y < / T y p e > < / A t t r i b u t e > < / A t t r i b u t e s > < d d l 2 0 0 _ 2 0 0 : S h a r e D i m e n s i o n S t o r a g e > S h a r e d < / d d l 2 0 0 _ 2 0 0 : S h a r e D i m e n s i o n S t o r a g e > < / D i m e n s i o n > < / D i m e n s i o n s > < P a r t i t i o n s > < P a r t i t i o n > < I D > C a l e n d a r < / I D > < N a m e > C a l e n d a r 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 F o o d < / I D > < N a m e > F o o d < / N a m e > < M e a s u r e s > < M e a s u r e > < I D > F o o d < / I D > < N a m e > _ C o u n t   F o o d < / 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 F o o d < / C u b e D i m e n s i o n I D > < A t t r i b u t e s > < A t t r i b u t e > < A t t r i b u t e I D > F o o d < / A t t r i b u t e I D > < K e y C o l u m n s > < K e y C o l u m n > < D a t a T y p e > W C h a r < / D a t a T y p e > < N u l l P r o c e s s i n g > P r e s e r v e < / N u l l P r o c e s s i n g > < / K e y C o l u m n > < / K e y C o l u m n s > < / A t t r i b u t e > < A t t r i b u t e > < A t t r i b u t e I D > Y u m m y   I n d e x < / A t t r i b u t e I D > < K e y C o l u m n s > < K e y C o l u m n > < D a t a T y p e > W C h a r < / D a t a T y p e > < N u l l P r o c e s s i n g > P r e s e r v e < / N u l l P r o c e s s i n g > < / K e y C o l u m n > < / K e y C o l u m n s > < / A t t r i b u t e > < A t t r i b u t e > < A t t r i b u t e I D > C a l o r i e s < / A t t r i b u t e I D > < K e y C o l u m n s > < K e y C o l u m n > < D a t a T y p e > B i g I n t < / D a t a T y p e > < N u l l P r o c e s s i n g > P r e s e r v e < / N u l l P r o c e s s i n g > < / K e y C o l u m n > < / K e y C o l u m n s > < / A t t r i b u t e > < A t t r i b u t e > < A t t r i b u t e I D > S e r v i n g   S i z e < / A t t r i b u t e I D > < K e y C o l u m n s > < K e y C o l u m n > < D a t a T y p e > W C h a r < / D a t a T y p e > < N u l l P r o c e s s i n g > P r e s e r v e < / N u l l P r o c e s s i n g > < / K e y C o l u m n > < / K e y C o l u m n s > < / A t t r i b u t e > < A t t r i b u t e > < A t t r i b u t e I D > R o w N u m b e r < / A t t r i b u t e I D > < K e y C o l u m n s > < K e y C o l u m n > < D a t a T y p e > I n t e g e r < / D a t a T y p e > < S o u r c e   x s i : t y p e = " C o l u m n B i n d i n g " > < T a b l e I D > F o o d < / T a b l e I D > < C o l u m n I D > R o w N u m b e r < / C o l u m n I D > < / S o u r c e > < / K e y C o l u m n > < / K e y C o l u m n s > < T y p e > G r a n u l a r i t y < / T y p e > < / A t t r i b u t e > < / A t t r i b u t e s > < d d l 2 0 0 _ 2 0 0 : S h a r e D i m e n s i o n S t o r a g e > S h a r e d < / d d l 2 0 0 _ 2 0 0 : S h a r e D i m e n s i o n S t o r a g e > < / D i m e n s i o n > < / D i m e n s i o n s > < P a r t i t i o n s > < P a r t i t i o n > < I D > F o o d < / I D > < N a m e > F o o d < / 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 C a t e g o r y < / I D > < N a m e > C a t e g o r y < / N a m e > < M e a s u r e s > < M e a s u r e > < I D > C a t e g o r y < / I D > < N a m e > _ C o u n t   C a t e g o r y < / 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 C a t e g o r y < / C u b e D i m e n s i o n I D > < A t t r i b u t e s > < A t t r i b u t e > < A t t r i b u t e I D > C a t e g o r y < / A t t r i b u t e I D > < K e y C o l u m n s > < K e y C o l u m n > < D a t a T y p e > W C h a r < / D a t a T y p e > < N u l l P r o c e s s i n g > P r e s e r v e < / N u l l P r o c e s s i n g > < / K e y C o l u m n > < / K e y C o l u m n s > < / A t t r i b u t e > < A t t r i b u t e > < A t t r i b u t e I D > C a t e g o r y   S o l d   I n < / A t t r i b u t e I D > < K e y C o l u m n s > < K e y C o l u m n > < D a t a T y p e > W C h a r < / D a t a T y p e > < N u l l P r o c e s s i n g > P r e s e r v e < / N u l l P r o c e s s i n g > < / K e y C o l u m n > < / K e y C o l u m n s > < / A t t r i b u t e > < A t t r i b u t e > < A t t r i b u t e I D > R o w N u m b e r < / A t t r i b u t e I D > < K e y C o l u m n s > < K e y C o l u m n > < D a t a T y p e > I n t e g e r < / D a t a T y p e > < S o u r c e   x s i : t y p e = " C o l u m n B i n d i n g " > < T a b l e I D > C a t e g o r y < / T a b l e I D > < C o l u m n I D > R o w N u m b e r < / C o l u m n I D > < / S o u r c e > < / K e y C o l u m n > < / K e y C o l u m n s > < T y p e > G r a n u l a r i t y < / T y p e > < / A t t r i b u t e > < / A t t r i b u t e s > < d d l 2 0 0 _ 2 0 0 : S h a r e D i m e n s i o n S t o r a g e > S h a r e d < / d d l 2 0 0 _ 2 0 0 : S h a r e D i m e n s i o n S t o r a g e > < / D i m e n s i o n > < / D i m e n s i o n s > < P a r t i t i o n s > < P a r t i t i o n > < I D > C a t e g o r y < / I D > < N a m e > C a t e g o r y < / 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 F o o d C a t e g o r y B r i d g e < / I D > < N a m e > F o o d C a t e g o r y < / N a m e > < M e a s u r e s > < M e a s u r e > < I D > F o o d C a t e g o r y B r i d g e < / I D > < N a m e > _ C o u n t   F o o d C a t e g o r y < / 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 F o o d C a t e g o r y B r i d g e < / C u b e D i m e n s i o n I D > < A t t r i b u t e s > < A t t r i b u t e > < A t t r i b u t e I D > F o o d < / A t t r i b u t e I D > < K e y C o l u m n s > < K e y C o l u m n > < D a t a T y p e > W C h a r < / D a t a T y p e > < N u l l P r o c e s s i n g > P r e s e r v e < / N u l l P r o c e s s i n g > < / K e y C o l u m n > < / K e y C o l u m n s > < / A t t r i b u t e > < A t t r i b u t e > < A t t r i b u t e I D > C a t e g o r y < / A t t r i b u t e I D > < K e y C o l u m n s > < K e y C o l u m n > < D a t a T y p e > W C h a r < / D a t a T y p e > < N u l l P r o c e s s i n g > P r e s e r v e < / N u l l P r o c e s s i n g > < / K e y C o l u m n > < / K e y C o l u m n s > < / A t t r i b u t e > < A t t r i b u t e > < A t t r i b u t e I D > R o w N u m b e r < / A t t r i b u t e I D > < K e y C o l u m n s > < K e y C o l u m n > < D a t a T y p e > I n t e g e r < / D a t a T y p e > < S o u r c e   x s i : t y p e = " C o l u m n B i n d i n g " > < T a b l e I D > F o o d C a t e g o r y B r i d g e < / T a b l e I D > < C o l u m n I D > R o w N u m b e r < / C o l u m n I D > < / S o u r c e > < / K e y C o l u m n > < / K e y C o l u m n s > < T y p e > G r a n u l a r i t y < / T y p e > < / A t t r i b u t e > < / A t t r i b u t e s > < d d l 2 0 0 _ 2 0 0 : S h a r e D i m e n s i o n S t o r a g e > S h a r e d < / d d l 2 0 0 _ 2 0 0 : S h a r e D i m e n s i o n S t o r a g e > < / D i m e n s i o n > < D i m e n s i o n   x s i : t y p e = " R e f e r e n c e M e a s u r e G r o u p D i m e n s i o n " > < C u b e D i m e n s i o n I D > F o o d < / C u b e D i m e n s i o n I D > < A t t r i b u t e s > < A t t r i b u t e > < A t t r i b u t e I D > F o o d < / A t t r i b u t e I D > < K e y C o l u m n s > < K e y C o l u m n > < D a t a T y p e > W C h a r < / D a t a T y p e > < N u l l P r o c e s s i n g > E r r o r < / N u l l P r o c e s s i n g > < / K e y C o l u m n > < / K e y C o l u m n s > < T y p e > G r a n u l a r i t y < / T y p e > < / A t t r i b u t e > < A t t r i b u t e > < A t t r i b u t e I D > Y u m m y   I n d e x < / A t t r i b u t e I D > < K e y C o l u m n s > < K e y C o l u m n > < D a t a T y p e > W C h a r < / D a t a T y p e > < N u l l P r o c e s s i n g > P r e s e r v e < / N u l l P r o c e s s i n g > < / K e y C o l u m n > < / K e y C o l u m n s > < / A t t r i b u t e > < A t t r i b u t e > < A t t r i b u t e I D > C a l o r i e s < / A t t r i b u t e I D > < K e y C o l u m n s > < K e y C o l u m n > < D a t a T y p e > B i g I n t < / D a t a T y p e > < N u l l P r o c e s s i n g > P r e s e r v e < / N u l l P r o c e s s i n g > < / K e y C o l u m n > < / K e y C o l u m n s > < / A t t r i b u t e > < A t t r i b u t e > < A t t r i b u t e I D > S e r v i n g   S i z e < / 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 F o o d C a t e g o r y B r i d g e < / I n t e r m e d i a t e C u b e D i m e n s i o n I D > < I n t e r m e d i a t e G r a n u l a r i t y A t t r i b u t e I D > F o o d < / I n t e r m e d i a t e G r a n u l a r i t y A t t r i b u t e I D > < M a t e r i a l i z a t i o n > R e g u l a r < / M a t e r i a l i z a t i o n > < d d l 3 0 0 : R e l a t i o n s h i p I D > 4 e 3 2 1 4 a 9 - 8 9 0 3 - 4 f 3 9 - a a d 0 - b 1 5 b 0 5 0 4 e 0 4 7 < / d d l 3 0 0 : R e l a t i o n s h i p I D > < / D i m e n s i o n > < D i m e n s i o n   x s i : t y p e = " R e f e r e n c e M e a s u r e G r o u p D i m e n s i o n " > < C u b e D i m e n s i o n I D > C a t e g o r y < / C u b e D i m e n s i o n I D > < A t t r i b u t e s > < A t t r i b u t e > < A t t r i b u t e I D > C a t e g o r y < / A t t r i b u t e I D > < K e y C o l u m n s > < K e y C o l u m n > < D a t a T y p e > W C h a r < / D a t a T y p e > < N u l l P r o c e s s i n g > E r r o r < / N u l l P r o c e s s i n g > < / K e y C o l u m n > < / K e y C o l u m n s > < T y p e > G r a n u l a r i t y < / T y p e > < / A t t r i b u t e > < A t t r i b u t e > < A t t r i b u t e I D > C a t e g o r y   S o l d   I n < / 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 F o o d C a t e g o r y B r i d g e < / I n t e r m e d i a t e C u b e D i m e n s i o n I D > < I n t e r m e d i a t e G r a n u l a r i t y A t t r i b u t e I D > C a t e g o r y < / I n t e r m e d i a t e G r a n u l a r i t y A t t r i b u t e I D > < M a t e r i a l i z a t i o n > R e g u l a r < / M a t e r i a l i z a t i o n > < d d l 3 0 0 : R e l a t i o n s h i p I D > f c d f 8 7 0 a - 4 7 6 5 - 4 d e c - b 2 1 7 - 8 1 5 e f b e 8 c 3 a 3 < / d d l 3 0 0 : R e l a t i o n s h i p I D > < / D i m e n s i o n > < / D i m e n s i o n s > < P a r t i t i o n s > < P a r t i t i o n > < I D > F o o d C a t e g o r y B r i d g e < / I D > < N a m e > F o o d C a t e g o r y B r i d g e 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 F o o d C a t e g o r y B r i d g e 8 < / I D > < N a m e > F o o d M u l t i C a t e g o r y < / N a m e > < M e a s u r e s > < M e a s u r e > < I D > F o o d C a t e g o r y B r i d g e 8 < / I D > < N a m e > _ C o u n t   F o o d M u l t i C a t e g o r y < / 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 F o o d C a t e g o r y B r i d g e 8 < / C u b e D i m e n s i o n I D > < A t t r i b u t e s > < A t t r i b u t e > < A t t r i b u t e I D > F o o d < / A t t r i b u t e I D > < K e y C o l u m n s > < K e y C o l u m n > < D a t a T y p e > W C h a r < / D a t a T y p e > < N u l l P r o c e s s i n g > P r e s e r v e < / N u l l P r o c e s s i n g > < / K e y C o l u m n > < / K e y C o l u m n s > < / A t t r i b u t e > < A t t r i b u t e > < A t t r i b u t e I D > C a t e g o r y < / A t t r i b u t e I D > < K e y C o l u m n s > < K e y C o l u m n > < D a t a T y p e > W C h a r < / D a t a T y p e > < N u l l P r o c e s s i n g > P r e s e r v e < / N u l l P r o c e s s i n g > < / K e y C o l u m n > < / K e y C o l u m n s > < / A t t r i b u t e > < A t t r i b u t e > < A t t r i b u t e I D > C a l o r i e s < / A t t r i b u t e I D > < K e y C o l u m n s > < K e y C o l u m n > < D a t a T y p e > B i g I n t < / D a t a T y p e > < N u l l P r o c e s s i n g > P r e s e r v e < / N u l l P r o c e s s i n g > < / K e y C o l u m n > < / K e y C o l u m n s > < / A t t r i b u t e > < A t t r i b u t e > < A t t r i b u t e I D > S e r v i n g   S i z e < / A t t r i b u t e I D > < K e y C o l u m n s > < K e y C o l u m n > < D a t a T y p e > W C h a r < / D a t a T y p e > < N u l l P r o c e s s i n g > P r e s e r v e < / N u l l P r o c e s s i n g > < / K e y C o l u m n > < / K e y C o l u m n s > < / A t t r i b u t e > < A t t r i b u t e > < A t t r i b u t e I D > Y u m m y   I n d e x < / A t t r i b u t e I D > < K e y C o l u m n s > < K e y C o l u m n > < D a t a T y p e > W C h a r < / D a t a T y p e > < N u l l P r o c e s s i n g > P r e s e r v e < / N u l l P r o c e s s i n g > < / K e y C o l u m n > < / K e y C o l u m n s > < / A t t r i b u t e > < A t t r i b u t e > < A t t r i b u t e I D > R o w N u m b e r < / A t t r i b u t e I D > < K e y C o l u m n s > < K e y C o l u m n > < D a t a T y p e > I n t e g e r < / D a t a T y p e > < S o u r c e   x s i : t y p e = " C o l u m n B i n d i n g " > < T a b l e I D > F o o d C a t e g o r y B r i d g e 8 < / T a b l e I D > < C o l u m n I D > R o w N u m b e r < / C o l u m n I D > < / S o u r c e > < / K e y C o l u m n > < / K e y C o l u m n s > < T y p e > G r a n u l a r i t y < / T y p e > < / A t t r i b u t e > < / A t t r i b u t e s > < d d l 2 0 0 _ 2 0 0 : S h a r e D i m e n s i o n S t o r a g e > S h a r e d < / d d l 2 0 0 _ 2 0 0 : S h a r e D i m e n s i o n S t o r a g e > < / D i m e n s i o n > < / D i m e n s i o n s > < P a r t i t i o n s > < P a r t i t i o n > < I D > F o o d C a t e g o r y B r i d g e 8 < / I D > < N a m e > F o o d C a t e g o r y B r i d g e 8 < / 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 S a l e s < / I D > < N a m e > S a l e s < / N a m e > < M e a s u r e s > < M e a s u r e > < I D > S a l e s < / I D > < N a m e > _ C o u n t   S a l e s 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 S a l e s < / C u b e D i m e n s i o n I D > < A t t r i b u t e s > < A t t r i b u t e > < A t t r i b u t e I D > D a t e < / A t t r i b u t e I D > < K e y C o l u m n s > < K e y C o l u m n > < D a t a T y p e > D a t e < / D a t a T y p e > < N u l l P r o c e s s i n g > P r e s e r v e < / N u l l P r o c e s s i n g > < / K e y C o l u m n > < / K e y C o l u m n s > < / A t t r i b u t e > < A t t r i b u t e > < A t t r i b u t e I D > F o o d < / A t t r i b u t e I D > < K e y C o l u m n s > < K e y C o l u m n > < D a t a T y p e > W C h a r < / D a t a T y p e > < N u l l P r o c e s s i n g > P r e s e r v e < / N u l l P r o c e s s i n g > < / K e y C o l u m n > < / K e y C o l u m n s > < / A t t r i b u t e > < A t t r i b u t e > < A t t r i b u t e I D > U n i t s < / A t t r i b u t e I D > < K e y C o l u m n s > < K e y C o l u m n > < D a t a T y p e > B i g I n t < / D a t a T y p e > < N u l l P r o c e s s i n g > P r e s e r v e < / N u l l P r o c e s s i n g > < / K e y C o l u m n > < / K e y C o l u m n s > < / A t t r i b u t e > < A t t r i b u t e > < A t t r i b u t e I D > R o w N u m b e r < / A t t r i b u t e I D > < K e y C o l u m n s > < K e y C o l u m n > < D a t a T y p e > I n t e g e r < / D a t a T y p e > < S o u r c e   x s i : t y p e = " C o l u m n B i n d i n g " > < T a b l e I D > S a l e s < / T a b l e I D > < C o l u m n I D > R o w N u m b e r < / C o l u m n I D > < / S o u r c e > < / K e y C o l u m n > < / K e y C o l u m n s > < T y p e > G r a n u l a r i t y < / T y p e > < / A t t r i b u t e > < / A t t r i b u t e s > < d d l 2 0 0 _ 2 0 0 : S h a r e D i m e n s i o n S t o r a g e > S h a r e d < / d d l 2 0 0 _ 2 0 0 : S h a r e D i m e n s i o n S t o r a g e > < / D i m e n s i o n > < D i m e n s i o n   x s i : t y p e = " R e f e r e n c e M e a s u r e G r o u p D i m e n s i o n " > < C u b e D i m e n s i o n I D > C a l e n d a r < / C u b e D i m e n s i o n I D > < A t t r i b u t e s > < A t t r i b u t e > < A t t r i b u t e I D > D a t e < / A t t r i b u t e I D > < K e y C o l u m n s > < K e y C o l u m n > < D a t a T y p e > D a t e < / D a t a T y p e > < N u l l P r o c e s s i n g > E r r o r < / N u l l P r o c e s s i n g > < / K e y C o l u m n > < / K e y C o l u m n s > < T y p e > G r a n u l a r i t y < / T y p e > < / A t t r i b u t e > < A t t r i b u t e > < A t t r i b u t e I D > M o n t h < / A t t r i b u t e I D > < K e y C o l u m n s > < K e y C o l u m n > < D a t a T y p e > W C h a r < / D a t a T y p e > < N u l l P r o c e s s i n g > P r e s e r v e < / N u l l P r o c e s s i n g > < / K e y C o l u m n > < / K e y C o l u m n s > < / A t t r i b u t e > < A t t r i b u t e > < A t t r i b u t e I D > M o n t h L o n g < / A t t r i b u t e I D > < K e y C o l u m n s > < K e y C o l u m n > < D a t a T y p e > W C h a r < / D a t a T y p e > < N u l l P r o c e s s i n g > P r e s e r v e < / N u l l P r o c e s s i n g > < / K e y C o l u m n > < / K e y C o l u m n s > < / A t t r i b u t e > < A t t r i b u t e > < A t t r i b u t e I D > Y e a r < / A t t r i b u t e I D > < K e y C o l u m n s > < K e y C o l u m n > < D a t a T y p e > B i g I n t < / D a t a T y p e > < N u l l P r o c e s s i n g > P r e s e r v e < / N u l l P r o c e s s i n g > < / K e y C o l u m n > < / K e y C o l u m n s > < / A t t r i b u t e > < A t t r i b u t e > < A t t r i b u t e I D > M o n t h N u m < / A t t r i b u t e I D > < K e y C o l u m n s > < K e y C o l u m n > < D a t a T y p e > B i g I n t < / D a t a T y p e > < N u l l P r o c e s s i n g > P r e s e r v e < / N u l l P r o c e s s i n g > < / K e y C o l u m n > < / K e y C o l u m n s > < / A t t r i b u t e > < A t t r i b u t e > < A t t r i b u t e I D > S e a s o n < / A t t r i b u t e I D > < K e y C o l u m n s > < K e y C o l u m n > < D a t a T y p e > W C h a r < / D a t a T y p e > < N u l l P r o c e s s i n g > P r e s e r v e < / N u l l P r o c e s s i n g > < / K e y C o l u m n > < / K e y C o l u m n s > < / A t t r i b u t e > < A t t r i b u t e > < A t t r i b u t e I D > S e a s o n S o r t < / A t t r i b u t e I D > < K e y C o l u m n s > < K e y C o l u m n > < D a t a T y p e > B i g I n t < / 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 S a l e s < / I n t e r m e d i a t e C u b e D i m e n s i o n I D > < I n t e r m e d i a t e G r a n u l a r i t y A t t r i b u t e I D > D a t e < / I n t e r m e d i a t e G r a n u l a r i t y A t t r i b u t e I D > < M a t e r i a l i z a t i o n > R e g u l a r < / M a t e r i a l i z a t i o n > < d d l 3 0 0 : R e l a t i o n s h i p I D > 5 0 a 0 8 8 f a - b c 9 3 - 4 e 9 3 - 9 2 c 0 - e 9 e 6 0 a a 3 a 0 a 6 < / d d l 3 0 0 : R e l a t i o n s h i p I D > < / D i m e n s i o n > < D i m e n s i o n   x s i : t y p e = " R e f e r e n c e M e a s u r e G r o u p D i m e n s i o n " > < C u b e D i m e n s i o n I D > F o o d < / C u b e D i m e n s i o n I D > < A t t r i b u t e s > < A t t r i b u t e > < A t t r i b u t e I D > F o o d < / A t t r i b u t e I D > < K e y C o l u m n s > < K e y C o l u m n > < D a t a T y p e > W C h a r < / D a t a T y p e > < N u l l P r o c e s s i n g > E r r o r < / N u l l P r o c e s s i n g > < / K e y C o l u m n > < / K e y C o l u m n s > < T y p e > G r a n u l a r i t y < / T y p e > < / A t t r i b u t e > < A t t r i b u t e > < A t t r i b u t e I D > Y u m m y   I n d e x < / A t t r i b u t e I D > < K e y C o l u m n s > < K e y C o l u m n > < D a t a T y p e > W C h a r < / D a t a T y p e > < N u l l P r o c e s s i n g > P r e s e r v e < / N u l l P r o c e s s i n g > < / K e y C o l u m n > < / K e y C o l u m n s > < / A t t r i b u t e > < A t t r i b u t e > < A t t r i b u t e I D > C a l o r i e s < / A t t r i b u t e I D > < K e y C o l u m n s > < K e y C o l u m n > < D a t a T y p e > B i g I n t < / D a t a T y p e > < N u l l P r o c e s s i n g > P r e s e r v e < / N u l l P r o c e s s i n g > < / K e y C o l u m n > < / K e y C o l u m n s > < / A t t r i b u t e > < A t t r i b u t e > < A t t r i b u t e I D > S e r v i n g   S i z e < / 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 S a l e s < / I n t e r m e d i a t e C u b e D i m e n s i o n I D > < I n t e r m e d i a t e G r a n u l a r i t y A t t r i b u t e I D > F o o d < / I n t e r m e d i a t e G r a n u l a r i t y A t t r i b u t e I D > < M a t e r i a l i z a t i o n > R e g u l a r < / M a t e r i a l i z a t i o n > < d d l 3 0 0 : R e l a t i o n s h i p I D > 8 b e b 4 0 0 6 - d 3 a 2 - 4 5 6 2 - 8 0 f 9 - a 0 5 e 6 4 f 2 e 1 d d < / d d l 3 0 0 : R e l a t i o n s h i p I D > < / D i m e n s i o n > < / D i m e n s i o n s > < P a r t i t i o n s > < P a r t i t i o n > < I D > S a l e s < / I D > < N a m e > S a l e s 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 ' S a l e s ' [ U n i t s   S o l d ] = S U M ( S a l e s [ U n i t s ] ) ;  
 C R E A T E   M E A S U R E   ' C a t e g o r y ' [ U n i t s   S o l d   b y   C a t e g o r y ] = C A L C U L A T E   (   [ U n i t s   S o l d ] ,   F o o d C a t e g o r y   ) ;  
 < / T e x t > < / C o m m a n d > < / C o m m a n d s > < C a l c u l a t i o n P r o p e r t i e s > < C a l c u l a t i o n P r o p e r t y > < A n n o t a t i o n s > < A n n o t a t i o n > < N a m e > T y p e < / N a m e > < V a l u e > U s e r < / V a l u e > < / A n n o t a t i o n > < A n n o t a t i o n > < N a m e > I s P r i v a t e < / N a m e > < V a l u e > F a l s e < / V a l u e > < / A n n o t a t i o n > < A n n o t a t i o n > < N a m e > F o r m a t < / N a m e > < V a l u e > < F o r m a t   F o r m a t = " N u m b e r W h o l e "   T h o u s a n d S e p a r a t o r = " T r u e "   x m l n s = " "   / > < / V a l u e > < / A n n o t a t i o n > < / A n n o t a t i o n s > < C a l c u l a t i o n R e f e r e n c e > [ U n i t s   S o l d ] < / C a l c u l a t i o n R e f e r e n c e > < C a l c u l a t i o n T y p e > M e m b e r < / C a l c u l a t i o n T y p e > < F o r m a t S t r i n g > ' # , 0 ' < / 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 [ U n i t s   S o l d   b y   C a t e g o r y ] < / C a l c u l a t i o n R e f e r e n c e > < C a l c u l a t i o n T y p e > M e m b e r < / C a l c u l a t i o n T y p e > < F o r m a t S t r i n g > ' # , 0 ' 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 3 0 3 2 0 9 5 3 - 1 e c 8 - 4 b f e - a e b 1 - 5 f 3 4 7 8 4 7 8 7 3 5 < / I D > < N a m e > T e x t   C a l e n d a r   f o r   M 2 M < / N a m e > < A n n o t a t i o n s > < A n n o t a t i o n > < N a m e > C o n n e c t i o n E d i t U I S o u r c e < / N a m e > < V a l u e > T e x t $ * $ F i l e P a t h = C : \ U s e r s \ r o b \ D r o p b o x \ V i d e o T r a i n i n g \ C a l e n d a r   f o r   M 2 M . c s v $ * $ < / V a l u e > < / A n n o t a t i o n > < / A n n o t a t i o n s > < C o n n e c t i o n S t r i n g > P r o v i d e r = M i c r o s o f t . A C E . O L E D B . 1 2 . 0 ; D a t a   S o u r c e = C : \ U s e r s \ r o b \ D r o p b o x \ V i d e o T r a i n i n g ; P e r s i s t   S e c u r i t y   I n f o = f a l s e ; E x t e n d e d   P r o p e r t i e s = " T e x t ; H D R = Y e s ; F M T = C S V D e l i m i t e d " ; J e t   O L E D B : R e g i s t r y   P a t h = S o f t w a r e \ P o w e r P i v o t \ < / C o n n e c t i o n S t r i n g > < I m p e r s o n a t i o n I n f o > < I m p e r s o n a t i o n M o d e > I m p e r s o n a t e C u r r e n t U s e r < / I m p e r s o n a t i o n M o d e > < / I m p e r s o n a t i o n I n f o > < T i m e o u t > P T 0 S < / T i m e o u t > < / D a t a S o u r c e > < D a t a S o u r c e   x s i : t y p e = " R e l a t i o n a l D a t a S o u r c e " > < I D > c d 7 8 d b 3 6 - 4 4 b 4 - 4 c b c - 8 9 a e - 7 0 c 5 2 5 5 b 7 6 5 9 < / I D > < N a m e > T e x t   C u s t o m e r S e r v i c e C a l l s < / N a m e > < A n n o t a t i o n s > < A n n o t a t i o n > < N a m e > C o n n e c t i o n E d i t U I S o u r c e < / N a m e > < V a l u e > T e x t $ * $ F i l e P a t h = C : \ U s e r s \ r o b \ D r o p b o x \ V i d e o T r a i n i n g \ C u s t o m e r S e r v i c e C a l l s . c s v $ * $ < / V a l u e > < / A n n o t a t i o n > < / A n n o t a t i o n s > < C o n n e c t i o n S t r i n g > P r o v i d e r = M i c r o s o f t . A C E . O L E D B . 1 2 . 0 ; D a t a   S o u r c e = C : \ U s e r s \ r o b \ D r o p b o x \ V i d e o T r a i n i n g ; P e r s i s t   S e c u r i t y   I n f o = f a l s e ; E x t e n d e d   P r o p e r t i e s = " T e x t ; H D R = Y e s ; F M T = C S V D e l i m i t e d " ; J e t   O L E D B : R e g i s t r y   P a t h = S o f t w a r e \ P o w e r P i v o t \ < / C o n n e c t i o n S t r i n g > < I m p e r s o n a t i o n I n f o > < I m p e r s o n a t i o n M o d e > I m p e r s o n a t e C u r r e n t U s e r < / I m p e r s o n a t i o n M o d e > < / I m p e r s o n a t i o n I n f o > < T i m e o u t > P T 0 S < / T i m e o u t > < / D a t a S o u r c e > < / D a t a S o u r c e s > < / D a t a b a s e > < / O b j e c t D e f i n i t i o n > < / C r e a t e > ] ] > < / C u s t o m C o n t e n t > < / G e m i n i > 
</file>

<file path=customXml/item34.xml>��< ? x m l   v e r s i o n = " 1 . 0 "   e n c o d i n g = " U T F - 1 6 " ? > < G e m i n i   x m l n s = " h t t p : / / g e m i n i / p i v o t c u s t o m i z a t i o n / T a b l e X M L _ B a d C a l 1 " > < C u s t o m C o n t e n t > < ! [ C D A T A [ < T a b l e W i d g e t G r i d S e r i a l i z a t i o n   x m l n s : x s d = " h t t p : / / w w w . w 3 . o r g / 2 0 0 1 / X M L S c h e m a "   x m l n s : x s i = " h t t p : / / w w w . w 3 . o r g / 2 0 0 1 / X M L S c h e m a - i n s t a n c e " > < C o l u m n S u g g e s t e d T y p e   / > < C o l u m n F o r m a t   / > < C o l u m n A c c u r a c y   / > < C o l u m n C u r r e n c y S y m b o l   / > < C o l u m n P o s i t i v e P a t t e r n   / > < C o l u m n N e g a t i v e P a t t e r n   / > < C o l u m n W i d t h s   / > < C o l u m n D i s p l a y I n d e x   / > < C o l u m n F r o z e n   / > < C o l u m n C h e c k e d   / > < C o l u m n F i l t e r   / > < S e l e c t i o n F i l t e r   / > < F i l t e r P a r a m e t e r s   / > < I s S o r t D e s c e n d i n g > f a l s e < / I s S o r t D e s c e n d i n g > < / T a b l e W i d g e t G r i d S e r i a l i z a t i o n > ] ] > < / C u s t o m C o n t e n t > < / G e m i n i > 
</file>

<file path=customXml/item35.xml>��< ? x m l   v e r s i o n = " 1 . 0 "   e n c o d i n g = " U T F - 1 6 " ? > < G e m i n i   x m l n s = " h t t p : / / g e m i n i / p i v o t c u s t o m i z a t i o n / T a b l e X M L _ F o o d C a t e g o r y B r i d g e " > < C u s t o m C o n t e n t > < ! [ C D A T A [ < T a b l e W i d g e t G r i d S e r i a l i z a t i o n   x m l n s : x s d = " h t t p : / / w w w . w 3 . o r g / 2 0 0 1 / X M L S c h e m a "   x m l n s : x s i = " h t t p : / / w w w . w 3 . o r g / 2 0 0 1 / X M L S c h e m a - i n s t a n c e " > < C o l u m n S u g g e s t e d T y p e > < i t e m > < k e y > < s t r i n g > F o o d < / s t r i n g > < / k e y > < v a l u e > < s t r i n g > W C h a r < / s t r i n g > < / v a l u e > < / i t e m > < i t e m > < k e y > < s t r i n g > C a t e g o r y < / s t r i n g > < / k e y > < v a l u e > < s t r i n g > W C h a r < / s t r i n g > < / v a l u e > < / i t e m > < / C o l u m n S u g g e s t e d T y p e > < C o l u m n F o r m a t   / > < C o l u m n A c c u r a c y   / > < C o l u m n C u r r e n c y S y m b o l   / > < C o l u m n P o s i t i v e P a t t e r n   / > < C o l u m n N e g a t i v e P a t t e r n   / > < C o l u m n W i d t h s > < i t e m > < k e y > < s t r i n g > F o o d < / s t r i n g > < / k e y > < v a l u e > < i n t > 1 0 7 < / i n t > < / v a l u e > < / i t e m > < i t e m > < k e y > < s t r i n g > C a t e g o r y < / s t r i n g > < / k e y > < v a l u e > < i n t > 1 2 3 < / i n t > < / v a l u e > < / i t e m > < / C o l u m n W i d t h s > < C o l u m n D i s p l a y I n d e x > < i t e m > < k e y > < s t r i n g > F o o d < / s t r i n g > < / k e y > < v a l u e > < i n t > 0 < / i n t > < / v a l u e > < / i t e m > < i t e m > < k e y > < s t r i n g > C a t e g o r y < / s t r i n g > < / k e y > < v a l u e > < i n t > 1 < / i n t > < / v a l u e > < / i t e m > < / C o l u m n D i s p l a y I n d e x > < C o l u m n F r o z e n   / > < C o l u m n C h e c k e d   / > < C o l u m n F i l t e r > < i t e m > < k e y > < s t r i n g > C a t e g o r y < / s t r i n g > < / k e y > < v a l u e > < F i l t e r E x p r e s s i o n   x s i : n i l = " t r u e "   / > < / v a l u e > < / i t e m > < / C o l u m n F i l t e r > < S e l e c t i o n F i l t e r > < i t e m > < k e y > < s t r i n g > C a t e g o r y < / s t r i n g > < / k e y > < v a l u e > < S e l e c t i o n F i l t e r > < S e l e c t i o n T y p e > S e l e c t < / S e l e c t i o n T y p e > < I t e m s > < a n y T y p e   x s i : t y p e = " x s d : s t r i n g " > B r e a k f a s t < / a n y T y p e > < / I t e m s > < / S e l e c t i o n F i l t e r > < / v a l u e > < / i t e m > < / S e l e c t i o n F i l t e r > < F i l t e r P a r a m e t e r s > < i t e m > < k e y > < s t r i n g > C a t e g o r y < / s t r i n g > < / k e y > < v a l u e > < C o m m a n d P a r a m e t e r s   / > < / v a l u e > < / i t e m > < / F i l t e r P a r a m e t e r s > < I s S o r t D e s c e n d i n g > f a l s e < / I s S o r t D e s c e n d i n g > < / T a b l e W i d g e t G r i d S e r i a l i z a t i o n > ] ] > < / C u s t o m C o n t e n t > < / G e m i n i > 
</file>

<file path=customXml/item36.xml>��< ? x m l   v e r s i o n = " 1 . 0 "   e n c o d i n g = " U T F - 1 6 " ? > < G e m i n i   x m l n s = " h t t p : / / g e m i n i / p i v o t c u s t o m i z a t i o n / T a b l e X M L _ S a l e s " > < C u s t o m C o n t e n t > < ! [ C D A T A [ < T a b l e W i d g e t G r i d S e r i a l i z a t i o n   x m l n s : x s d = " h t t p : / / w w w . w 3 . o r g / 2 0 0 1 / X M L S c h e m a "   x m l n s : x s i = " h t t p : / / w w w . w 3 . o r g / 2 0 0 1 / X M L S c h e m a - i n s t a n c e " > < C o l u m n S u g g e s t e d T y p e > < i t e m > < k e y > < s t r i n g > D a t e < / s t r i n g > < / k e y > < v a l u e > < s t r i n g > D a t e < / s t r i n g > < / v a l u e > < / i t e m > < i t e m > < k e y > < s t r i n g > F o o d < / s t r i n g > < / k e y > < v a l u e > < s t r i n g > W C h a r < / s t r i n g > < / v a l u e > < / i t e m > < i t e m > < k e y > < s t r i n g > U n i t s < / s t r i n g > < / k e y > < v a l u e > < s t r i n g > B i g I n t < / s t r i n g > < / v a l u e > < / i t e m > < / C o l u m n S u g g e s t e d T y p e > < C o l u m n F o r m a t   / > < C o l u m n A c c u r a c y   / > < C o l u m n C u r r e n c y S y m b o l   / > < C o l u m n P o s i t i v e P a t t e r n   / > < C o l u m n N e g a t i v e P a t t e r n   / > < C o l u m n W i d t h s > < i t e m > < k e y > < s t r i n g > D a t e < / s t r i n g > < / k e y > < v a l u e > < i n t > 8 9 < / i n t > < / v a l u e > < / i t e m > < i t e m > < k e y > < s t r i n g > F o o d < / s t r i n g > < / k e y > < v a l u e > < i n t > 1 0 7 < / i n t > < / v a l u e > < / i t e m > < i t e m > < k e y > < s t r i n g > U n i t s < / s t r i n g > < / k e y > < v a l u e > < i n t > 1 7 3 < / i n t > < / v a l u e > < / i t e m > < / C o l u m n W i d t h s > < C o l u m n D i s p l a y I n d e x > < i t e m > < k e y > < s t r i n g > D a t e < / s t r i n g > < / k e y > < v a l u e > < i n t > 0 < / i n t > < / v a l u e > < / i t e m > < i t e m > < k e y > < s t r i n g > F o o d < / s t r i n g > < / k e y > < v a l u e > < i n t > 1 < / i n t > < / v a l u e > < / i t e m > < i t e m > < k e y > < s t r i n g > U n i t s < / 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S a n d b o x N o n E m p t y " > < C u s t o m C o n t e n t > < ! [ C D A T A [ 1 ] ] > < / C u s t o m C o n t e n t > < / G e m i n i > 
</file>

<file path=customXml/item38.xml>��< ? x m l   v e r s i o n = " 1 . 0 "   e n c o d i n g = " U T F - 1 6 " ? > < G e m i n i   x m l n s = " h t t p : / / g e m i n i / p i v o t c u s t o m i z a t i o n / I s S a n d b o x E m b e d d e d " > < C u s t o m C o n t e n t > < ! [ C D A T A [ y e s ] ] > < / C u s t o m C o n t e n t > < / G e m i n i > 
</file>

<file path=customXml/item39.xml>��< ? x m l   v e r s i o n = " 1 . 0 "   e n c o d i n g = " U T F - 1 6 " ? > < G e m i n i   x m l n s = " h t t p : / / g e m i n i / p i v o t c u s t o m i z a t i o n / P o w e r P i v o t V e r s i o n " > < C u s t o m C o n t e n t > < ! [ C D A T A [ 2 0 1 1 . 1 1 0 . 2 8 3 0 . 7 7 ] ] > < / C u s t o m C o n t e n t > < / G e m i n i > 
</file>

<file path=customXml/item4.xml>��< ? x m l   v e r s i o n = " 1 . 0 "   e n c o d i n g = " U T F - 1 6 " ? > < G e m i n i   x m l n s = " h t t p : / / g e m i n i / p i v o t c u s t o m i z a t i o n / 4 3 4 2 b 3 5 2 - 0 1 a b - 4 4 a b - a 2 7 b - 6 4 a b 8 6 7 2 0 9 a 0 " > < C u s t o m C o n t e n t > < ! [ C D A T A [ < ? x m l   v e r s i o n = " 1 . 0 "   e n c o d i n g = " u t f - 1 6 " ? > < S e t t i n g s > < C a l c u l a t e d F i e l d s > < i t e m > < M e a s u r e N a m e > U n i t s   S o l d < / M e a s u r e N a m e > < D i s p l a y N a m e > U n i t s   S o l d < / D i s p l a y N a m e > < V i s i b l e > T r u e < / V i s i b l e > < / i t e m > < i t e m > < M e a s u r e N a m e > U n i t s   S o l d   b y   C a t e g o r y < / M e a s u r e N a m e > < D i s p l a y N a m e > U n i t s   S o l d   b y   C a t e g o r y < / D i s p l a y N a m e > < V i s i b l e > F a l s e < / V i s i b l e > < / i t e m > < / C a l c u l a t e d F i e l d s > < H S l i c e r s S h a p e > 0 ; 0 ; 0 ; 0 < / H S l i c e r s S h a p e > < V S l i c e r s S h a p e > 0 ; 0 ; 0 ; 0 < / V S l i c e r s S h a p e > < S l i c e r S h e e t N a m e > P i v o t 1 < / S l i c e r S h e e t N a m e > < S A H o s t H a s h > 2 5 6 1 2 2 8 4 5 < / S A H o s t H a s h > < G e m i n i F i e l d L i s t V i s i b l e > T r u e < / G e m i n i F i e l d L i s t V i s i b l e > < / S e t t i n g s > ] ] > < / C u s t o m C o n t e n t > < / G e m i n i > 
</file>

<file path=customXml/item40.xml>��< ? x m l   v e r s i o n = " 1 . 0 "   e n c o d i n g = " U T F - 1 6 " ? > < G e m i n i   x m l n s = " h t t p : / / g e m i n i / p i v o t c u s t o m i z a t i o n / L i n k e d T a b l e s " > < C u s t o m C o n t e n t > < ! [ C D A T A [ < L i n k e d T a b l e s   x m l n s : x s d = " h t t p : / / w w w . w 3 . o r g / 2 0 0 1 / X M L S c h e m a "   x m l n s : x s i = " h t t p : / / w w w . w 3 . o r g / 2 0 0 1 / X M L S c h e m a - i n s t a n c e " > < L i n k e d T a b l e L i s t > < L i n k e d T a b l e I n f o > < E x c e l T a b l e N a m e > F o o d < / E x c e l T a b l e N a m e > < G e m i n i T a b l e I d > F o o d < / G e m i n i T a b l e I d > < L i n k e d C o l u m n L i s t > < L i n k e d C o l u m n I n f o > < E x c e l C o l u m n N a m e > F o o d < / E x c e l C o l u m n N a m e > < G e m i n i C o l u m n I d > F o o d < / G e m i n i C o l u m n I d > < / L i n k e d C o l u m n I n f o > < L i n k e d C o l u m n I n f o > < E x c e l C o l u m n N a m e > Y u m m y   I n d e x < / E x c e l C o l u m n N a m e > < G e m i n i C o l u m n I d > Y u m m y   I n d e x < / G e m i n i C o l u m n I d > < / L i n k e d C o l u m n I n f o > < L i n k e d C o l u m n I n f o > < E x c e l C o l u m n N a m e > C a l o r i e s < / E x c e l C o l u m n N a m e > < G e m i n i C o l u m n I d > C a l o r i e s < / G e m i n i C o l u m n I d > < / L i n k e d C o l u m n I n f o > < L i n k e d C o l u m n I n f o > < E x c e l C o l u m n N a m e > S e r v i n g   S i z e < / E x c e l C o l u m n N a m e > < G e m i n i C o l u m n I d > S e r v i n g   S i z e < / G e m i n i C o l u m n I d > < / L i n k e d C o l u m n I n f o > < / L i n k e d C o l u m n L i s t > < U p d a t e N e e d e d > t r u e < / U p d a t e N e e d e d > < R o w C o u n t > 1 3 < / R o w C o u n t > < / L i n k e d T a b l e I n f o > < L i n k e d T a b l e I n f o > < E x c e l T a b l e N a m e > F o o d C a t e g o r y B r i d g e < / E x c e l T a b l e N a m e > < G e m i n i T a b l e I d > F o o d C a t e g o r y B r i d g e < / G e m i n i T a b l e I d > < L i n k e d C o l u m n L i s t > < L i n k e d C o l u m n I n f o > < E x c e l C o l u m n N a m e > F o o d < / E x c e l C o l u m n N a m e > < G e m i n i C o l u m n I d > F o o d < / G e m i n i C o l u m n I d > < / L i n k e d C o l u m n I n f o > < L i n k e d C o l u m n I n f o > < E x c e l C o l u m n N a m e > C a t e g o r y < / E x c e l C o l u m n N a m e > < G e m i n i C o l u m n I d > C a t e g o r y < / G e m i n i C o l u m n I d > < / L i n k e d C o l u m n I n f o > < / L i n k e d C o l u m n L i s t > < U p d a t e N e e d e d > t r u e < / U p d a t e N e e d e d > < R o w C o u n t > 1 9 < / R o w C o u n t > < / L i n k e d T a b l e I n f o > < L i n k e d T a b l e I n f o > < E x c e l T a b l e N a m e > F o o d C a t e g o r y B r i d g e 8 < / E x c e l T a b l e N a m e > < G e m i n i T a b l e I d > F o o d C a t e g o r y B r i d g e 8 < / G e m i n i T a b l e I d > < L i n k e d C o l u m n L i s t > < L i n k e d C o l u m n I n f o > < E x c e l C o l u m n N a m e > F o o d < / E x c e l C o l u m n N a m e > < G e m i n i C o l u m n I d > F o o d < / G e m i n i C o l u m n I d > < / L i n k e d C o l u m n I n f o > < L i n k e d C o l u m n I n f o > < E x c e l C o l u m n N a m e > C a t e g o r y < / E x c e l C o l u m n N a m e > < G e m i n i C o l u m n I d > C a t e g o r y < / G e m i n i C o l u m n I d > < / L i n k e d C o l u m n I n f o > < L i n k e d C o l u m n I n f o > < E x c e l C o l u m n N a m e > C a l o r i e s < / E x c e l C o l u m n N a m e > < G e m i n i C o l u m n I d > C a l o r i e s < / G e m i n i C o l u m n I d > < / L i n k e d C o l u m n I n f o > < L i n k e d C o l u m n I n f o > < E x c e l C o l u m n N a m e > S e r v i n g   S i z e < / E x c e l C o l u m n N a m e > < G e m i n i C o l u m n I d > S e r v i n g   S i z e < / G e m i n i C o l u m n I d > < / L i n k e d C o l u m n I n f o > < L i n k e d C o l u m n I n f o > < E x c e l C o l u m n N a m e > Y u m m y   I n d e x < / E x c e l C o l u m n N a m e > < G e m i n i C o l u m n I d > Y u m m y   I n d e x < / G e m i n i C o l u m n I d > < / L i n k e d C o l u m n I n f o > < / L i n k e d C o l u m n L i s t > < U p d a t e N e e d e d > t r u e < / U p d a t e N e e d e d > < R o w C o u n t > 1 9 < / R o w C o u n t > < / L i n k e d T a b l e I n f o > < L i n k e d T a b l e I n f o > < E x c e l T a b l e N a m e > S a l e s < / E x c e l T a b l e N a m e > < G e m i n i T a b l e I d > S a l e s < / G e m i n i T a b l e I d > < L i n k e d C o l u m n L i s t > < L i n k e d C o l u m n I n f o > < E x c e l C o l u m n N a m e > D a t e < / E x c e l C o l u m n N a m e > < G e m i n i C o l u m n I d > D a t e < / G e m i n i C o l u m n I d > < / L i n k e d C o l u m n I n f o > < L i n k e d C o l u m n I n f o > < E x c e l C o l u m n N a m e > F o o d < / E x c e l C o l u m n N a m e > < G e m i n i C o l u m n I d > F o o d < / G e m i n i C o l u m n I d > < / L i n k e d C o l u m n I n f o > < L i n k e d C o l u m n I n f o > < E x c e l C o l u m n N a m e > U n i t s < / E x c e l C o l u m n N a m e > < G e m i n i C o l u m n I d > U n i t s < / G e m i n i C o l u m n I d > < / L i n k e d C o l u m n I n f o > < / L i n k e d C o l u m n L i s t > < U p d a t e N e e d e d > t r u e < / U p d a t e N e e d e d > < R o w C o u n t > 3 2 1 2 0 < / R o w C o u n t > < / L i n k e d T a b l e I n f o > < L i n k e d T a b l e I n f o > < E x c e l T a b l e N a m e > C a t e g o r y < / E x c e l T a b l e N a m e > < G e m i n i T a b l e I d > C a t e g o r y < / G e m i n i T a b l e I d > < L i n k e d C o l u m n L i s t > < L i n k e d C o l u m n I n f o > < E x c e l C o l u m n N a m e > C a t e g o r y < / E x c e l C o l u m n N a m e > < G e m i n i C o l u m n I d > C a t e g o r y < / G e m i n i C o l u m n I d > < / L i n k e d C o l u m n I n f o > < L i n k e d C o l u m n I n f o > < E x c e l C o l u m n N a m e > C a t e g o r y   S o l d   I n < / E x c e l C o l u m n N a m e > < G e m i n i C o l u m n I d > C a t e g o r y   S o l d   I n < / G e m i n i C o l u m n I d > < / L i n k e d C o l u m n I n f o > < / L i n k e d C o l u m n L i s t > < U p d a t e N e e d e d > t r u e < / U p d a t e N e e d e d > < R o w C o u n t > 5 < / R o w C o u n t > < / L i n k e d T a b l e I n f o > < L i n k e d T a b l e I n f o > < E x c e l T a b l e N a m e > C a l e n d a r < / E x c e l T a b l e N a m e > < G e m i n i T a b l e I d > C a l e n d a r < / G e m i n i T a b l e I d > < L i n k e d C o l u m n L i s t > < L i n k e d C o l u m n I n f o > < E x c e l C o l u m n N a m e > D a t e < / E x c e l C o l u m n N a m e > < G e m i n i C o l u m n I d > D a t e < / G e m i n i C o l u m n I d > < / L i n k e d C o l u m n I n f o > < L i n k e d C o l u m n I n f o > < E x c e l C o l u m n N a m e > M o n t h < / E x c e l C o l u m n N a m e > < G e m i n i C o l u m n I d > M o n t h < / G e m i n i C o l u m n I d > < / L i n k e d C o l u m n I n f o > < L i n k e d C o l u m n I n f o > < E x c e l C o l u m n N a m e > M o n t h L o n g < / E x c e l C o l u m n N a m e > < G e m i n i C o l u m n I d > M o n t h L o n g < / G e m i n i C o l u m n I d > < / L i n k e d C o l u m n I n f o > < L i n k e d C o l u m n I n f o > < E x c e l C o l u m n N a m e > Y e a r < / E x c e l C o l u m n N a m e > < G e m i n i C o l u m n I d > Y e a r < / G e m i n i C o l u m n I d > < / L i n k e d C o l u m n I n f o > < L i n k e d C o l u m n I n f o > < E x c e l C o l u m n N a m e > M o n t h N u m < / E x c e l C o l u m n N a m e > < G e m i n i C o l u m n I d > M o n t h N u m < / G e m i n i C o l u m n I d > < / L i n k e d C o l u m n I n f o > < L i n k e d C o l u m n I n f o > < E x c e l C o l u m n N a m e > S e a s o n < / E x c e l C o l u m n N a m e > < G e m i n i C o l u m n I d > S e a s o n < / G e m i n i C o l u m n I d > < / L i n k e d C o l u m n I n f o > < L i n k e d C o l u m n I n f o > < E x c e l C o l u m n N a m e > S e a s o n S o r t < / E x c e l C o l u m n N a m e > < G e m i n i C o l u m n I d > S e a s o n S o r t < / G e m i n i C o l u m n I d > < / L i n k e d C o l u m n I n f o > < / L i n k e d C o l u m n L i s t > < U p d a t e N e e d e d > t r u e < / U p d a t e N e e d e d > < R o w C o u n t > 7 3 0 < / R o w C o u n t > < / L i n k e d T a b l e I n f o > < / L i n k e d T a b l e L i s t > < / L i n k e d T a b l e s > ] ] > < / C u s t o m C o n t e n t > < / G e m i n i > 
</file>

<file path=customXml/item41.xml>��< ? x m l   v e r s i o n = " 1 . 0 "   e n c o d i n g = " U T F - 1 6 " ? > < G e m i n i   x m l n s = " h t t p : / / g e m i n i / p i v o t c u s t o m i z a t i o n / R e l a t i o n s h i p A u t o D e t e c t i o n E n a b l e d " > < C u s t o m C o n t e n t > < ! [ C D A T A [ F a l s e ] ] > < / C u s t o m C o n t e n t > < / G e m i n i > 
</file>

<file path=customXml/item4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 2 0 1 5 - 1 1 - 2 5 T 1 7 : 3 7 : 1 5 . 5 1 6 3 6 2 1 - 0 8 : 0 0 < / L a s t P r o c e s s e d T i m e > < / D a t a M o d e l i n g S a n d b o x . S e r i a l i z e d S a n d b o x E r r o r C a c h e > ] ] > < / C u s t o m C o n t e n t > < / G e m i n i > 
</file>

<file path=customXml/item5.xml>��< ? x m l   v e r s i o n = " 1 . 0 "   e n c o d i n g = " U T F - 1 6 " ? > < G e m i n i   x m l n s = " h t t p : / / g e m i n i / p i v o t c u s t o m i z a t i o n / T a b l e X M L _ T a b l e 2 " > < C u s t o m C o n t e n t > < ! [ C D A T A [ < T a b l e W i d g e t G r i d S e r i a l i z a t i o n   x m l n s : x s d = " h t t p : / / w w w . w 3 . o r g / 2 0 0 1 / X M L S c h e m a "   x m l n s : x s i = " h t t p : / / w w w . w 3 . o r g / 2 0 0 1 / X M L S c h e m a - i n s t a n c e " > < C o l u m n S u g g e s t e d T y p e > < i t e m > < k e y > < s t r i n g > F o o d < / s t r i n g > < / k e y > < v a l u e > < s t r i n g > W C h a r < / s t r i n g > < / v a l u e > < / i t e m > < / C o l u m n S u g g e s t e d T y p e > < C o l u m n F o r m a t   / > < C o l u m n A c c u r a c y   / > < C o l u m n C u r r e n c y S y m b o l   / > < C o l u m n P o s i t i v e P a t t e r n   / > < C o l u m n N e g a t i v e P a t t e r n   / > < C o l u m n W i d t h s > < i t e m > < k e y > < s t r i n g > F o o d < / s t r i n g > < / k e y > < v a l u e > < i n t > 1 7 1 < / i n t > < / v a l u e > < / i t e m > < / C o l u m n W i d t h s > < C o l u m n D i s p l a y I n d e x > < i t e m > < k e y > < s t r i n g > F o o d < / s t r i n g > < / k e y > < v a l u e > < i n t > 0 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C l i e n t W i n d o w X M L " > < C u s t o m C o n t e n t > < ! [ C D A T A [ C a l e n d a r ] ] > < / C u s t o m C o n t e n t > < / G e m i n i > 
</file>

<file path=customXml/item7.xml>��< ? x m l   v e r s i o n = " 1 . 0 "   e n c o d i n g = " U T F - 1 6 " ? > < G e m i n i   x m l n s = " h t t p : / / g e m i n i / p i v o t c u s t o m i z a t i o n / 8 5 c a 4 e b 6 - d 8 e a - 4 4 7 5 - 9 1 0 b - 8 1 2 8 9 1 e 2 6 9 2 f " > < C u s t o m C o n t e n t > < ! [ C D A T A [ < ? x m l   v e r s i o n = " 1 . 0 "   e n c o d i n g = " u t f - 1 6 " ? > < S e t t i n g s > < H S l i c e r s S h a p e > 0 ; 0 ; 0 ; 0 < / H S l i c e r s S h a p e > < V S l i c e r s S h a p e > 0 ; 0 ; 0 ; 0 < / V S l i c e r s S h a p e > < S l i c e r S h e e t N a m e > S h e e t 4 < / S l i c e r S h e e t N a m e > < S A H o s t H a s h > 1 7 8 0 4 9 1 5 4 0 < / S A H o s t H a s h > < G e m i n i F i e l d L i s t V i s i b l e > T r u e < / G e m i n i F i e l d L i s t V i s i b l e > < / S e t t i n g s > ] ] > < / C u s t o m C o n t e n t > < / G e m i n i > 
</file>

<file path=customXml/item8.xml>��< ? x m l   v e r s i o n = " 1 . 0 "   e n c o d i n g = " U T F - 1 6 " ? > < G e m i n i   x m l n s = " h t t p : / / g e m i n i / p i v o t c u s t o m i z a t i o n / T a b l e X M L _ F o o d " > < C u s t o m C o n t e n t > < ! [ C D A T A [ < T a b l e W i d g e t G r i d S e r i a l i z a t i o n   x m l n s : x s d = " h t t p : / / w w w . w 3 . o r g / 2 0 0 1 / X M L S c h e m a "   x m l n s : x s i = " h t t p : / / w w w . w 3 . o r g / 2 0 0 1 / X M L S c h e m a - i n s t a n c e " > < C o l u m n S u g g e s t e d T y p e > < i t e m > < k e y > < s t r i n g > F o o d < / s t r i n g > < / k e y > < v a l u e > < s t r i n g > W C h a r < / s t r i n g > < / v a l u e > < / i t e m > < i t e m > < k e y > < s t r i n g > Y u m m y   I n d e x < / s t r i n g > < / k e y > < v a l u e > < s t r i n g > W C h a r < / s t r i n g > < / v a l u e > < / i t e m > < i t e m > < k e y > < s t r i n g > C a l o r i e s < / s t r i n g > < / k e y > < v a l u e > < s t r i n g > B i g I n t < / s t r i n g > < / v a l u e > < / i t e m > < i t e m > < k e y > < s t r i n g > S e r v i n g   S i z e < / s t r i n g > < / k e y > < v a l u e > < s t r i n g > W C h a r < / s t r i n g > < / v a l u e > < / i t e m > < / C o l u m n S u g g e s t e d T y p e > < C o l u m n F o r m a t   / > < C o l u m n A c c u r a c y   / > < C o l u m n C u r r e n c y S y m b o l   / > < C o l u m n P o s i t i v e P a t t e r n   / > < C o l u m n N e g a t i v e P a t t e r n   / > < C o l u m n W i d t h s > < i t e m > < k e y > < s t r i n g > F o o d < / s t r i n g > < / k e y > < v a l u e > < i n t > 1 0 7 < / i n t > < / v a l u e > < / i t e m > < i t e m > < k e y > < s t r i n g > Y u m m y   I n d e x < / s t r i n g > < / k e y > < v a l u e > < i n t > 1 2 4 < / i n t > < / v a l u e > < / i t e m > < i t e m > < k e y > < s t r i n g > C a l o r i e s < / s t r i n g > < / k e y > < v a l u e > < i n t > 9 1 < / i n t > < / v a l u e > < / i t e m > < i t e m > < k e y > < s t r i n g > S e r v i n g   S i z e < / s t r i n g > < / k e y > < v a l u e > < i n t > 1 1 5 < / i n t > < / v a l u e > < / i t e m > < / C o l u m n W i d t h s > < C o l u m n D i s p l a y I n d e x > < i t e m > < k e y > < s t r i n g > F o o d < / s t r i n g > < / k e y > < v a l u e > < i n t > 0 < / i n t > < / v a l u e > < / i t e m > < i t e m > < k e y > < s t r i n g > Y u m m y   I n d e x < / s t r i n g > < / k e y > < v a l u e > < i n t > 3 < / i n t > < / v a l u e > < / i t e m > < i t e m > < k e y > < s t r i n g > C a l o r i e s < / s t r i n g > < / k e y > < v a l u e > < i n t > 1 < / i n t > < / v a l u e > < / i t e m > < i t e m > < k e y > < s t r i n g > S e r v i n g   S i z e < / 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4 5 7 b 1 0 9 7 - 7 f 3 3 - 4 9 d d - b 3 4 8 - f 0 8 8 3 0 f 9 c 0 d 5 " > < C u s t o m C o n t e n t > < ! [ C D A T A [ < ? x m l   v e r s i o n = " 1 . 0 "   e n c o d i n g = " u t f - 1 6 " ? > < S e t t i n g s > < C a l c u l a t e d F i e l d s > < i t e m > < M e a s u r e N a m e > U n i t s   S o l d < / M e a s u r e N a m e > < D i s p l a y N a m e > U n i t s   S o l d < / D i s p l a y N a m e > < V i s i b l e > T r u e < / V i s i b l e > < / i t e m > < i t e m > < M e a s u r e N a m e > U n i t s   S o l d   b y   C a t e g o r y < / M e a s u r e N a m e > < D i s p l a y N a m e > U n i t s   S o l d   b y   C a t e g o r y < / D i s p l a y N a m e > < V i s i b l e > F a l s e < / V i s i b l e > < / i t e m > < / C a l c u l a t e d F i e l d s > < H S l i c e r s S h a p e > 0 ; 0 ; 0 ; 0 < / H S l i c e r s S h a p e > < V S l i c e r s S h a p e > 0 ; 0 ; 0 ; 0 < / V S l i c e r s S h a p e > < S l i c e r S h e e t N a m e > P i v o t 1 < / S l i c e r S h e e t N a m e > < S A H o s t H a s h > 8 9 1 0 4 1 5 4 4 < / S A H o s t H a s h > < G e m i n i F i e l d L i s t V i s i b l e > T r u e < / G e m i n i F i e l d L i s t V i s i b l e > < / S e t t i n g s > ] ] > < / C u s t o m C o n t e n t > < / G e m i n i > 
</file>

<file path=customXml/itemProps1.xml><?xml version="1.0" encoding="utf-8"?>
<ds:datastoreItem xmlns:ds="http://schemas.openxmlformats.org/officeDocument/2006/customXml" ds:itemID="{B6856336-3FFF-49F8-AB44-981DD62563B3}">
  <ds:schemaRefs/>
</ds:datastoreItem>
</file>

<file path=customXml/itemProps10.xml><?xml version="1.0" encoding="utf-8"?>
<ds:datastoreItem xmlns:ds="http://schemas.openxmlformats.org/officeDocument/2006/customXml" ds:itemID="{6DE17BAC-8168-4806-8B29-DCE9399A7125}">
  <ds:schemaRefs/>
</ds:datastoreItem>
</file>

<file path=customXml/itemProps11.xml><?xml version="1.0" encoding="utf-8"?>
<ds:datastoreItem xmlns:ds="http://schemas.openxmlformats.org/officeDocument/2006/customXml" ds:itemID="{B49614D7-084C-4E87-B064-6F52656B2485}">
  <ds:schemaRefs/>
</ds:datastoreItem>
</file>

<file path=customXml/itemProps12.xml><?xml version="1.0" encoding="utf-8"?>
<ds:datastoreItem xmlns:ds="http://schemas.openxmlformats.org/officeDocument/2006/customXml" ds:itemID="{0705CBF9-C9FD-4826-9C42-86CDEDE06AC3}">
  <ds:schemaRefs/>
</ds:datastoreItem>
</file>

<file path=customXml/itemProps13.xml><?xml version="1.0" encoding="utf-8"?>
<ds:datastoreItem xmlns:ds="http://schemas.openxmlformats.org/officeDocument/2006/customXml" ds:itemID="{9F078C22-4FCD-4DD7-8109-CE04D1071201}">
  <ds:schemaRefs/>
</ds:datastoreItem>
</file>

<file path=customXml/itemProps14.xml><?xml version="1.0" encoding="utf-8"?>
<ds:datastoreItem xmlns:ds="http://schemas.openxmlformats.org/officeDocument/2006/customXml" ds:itemID="{CF7777FA-DE0C-438E-9C96-CEFCF6B5BA12}">
  <ds:schemaRefs/>
</ds:datastoreItem>
</file>

<file path=customXml/itemProps15.xml><?xml version="1.0" encoding="utf-8"?>
<ds:datastoreItem xmlns:ds="http://schemas.openxmlformats.org/officeDocument/2006/customXml" ds:itemID="{586CBA61-DDC9-4378-B9DE-33F1C7A63445}">
  <ds:schemaRefs/>
</ds:datastoreItem>
</file>

<file path=customXml/itemProps16.xml><?xml version="1.0" encoding="utf-8"?>
<ds:datastoreItem xmlns:ds="http://schemas.openxmlformats.org/officeDocument/2006/customXml" ds:itemID="{49E01699-110B-45E8-8F24-7B04FC9C2E0E}">
  <ds:schemaRefs/>
</ds:datastoreItem>
</file>

<file path=customXml/itemProps17.xml><?xml version="1.0" encoding="utf-8"?>
<ds:datastoreItem xmlns:ds="http://schemas.openxmlformats.org/officeDocument/2006/customXml" ds:itemID="{FE8DD026-C9FB-414E-8A53-8E1FCB7AFF7C}">
  <ds:schemaRefs/>
</ds:datastoreItem>
</file>

<file path=customXml/itemProps18.xml><?xml version="1.0" encoding="utf-8"?>
<ds:datastoreItem xmlns:ds="http://schemas.openxmlformats.org/officeDocument/2006/customXml" ds:itemID="{DC28B602-B09B-4BB4-846C-6A86C4ECEFC3}">
  <ds:schemaRefs/>
</ds:datastoreItem>
</file>

<file path=customXml/itemProps19.xml><?xml version="1.0" encoding="utf-8"?>
<ds:datastoreItem xmlns:ds="http://schemas.openxmlformats.org/officeDocument/2006/customXml" ds:itemID="{380FBC9E-975C-438A-99AA-051C2BA9B383}">
  <ds:schemaRefs/>
</ds:datastoreItem>
</file>

<file path=customXml/itemProps2.xml><?xml version="1.0" encoding="utf-8"?>
<ds:datastoreItem xmlns:ds="http://schemas.openxmlformats.org/officeDocument/2006/customXml" ds:itemID="{DDD75C4B-1DF6-4D84-BE83-9C26D98123D4}">
  <ds:schemaRefs/>
</ds:datastoreItem>
</file>

<file path=customXml/itemProps20.xml><?xml version="1.0" encoding="utf-8"?>
<ds:datastoreItem xmlns:ds="http://schemas.openxmlformats.org/officeDocument/2006/customXml" ds:itemID="{E0CC61D1-5578-4474-B251-CCE891775FE9}">
  <ds:schemaRefs/>
</ds:datastoreItem>
</file>

<file path=customXml/itemProps21.xml><?xml version="1.0" encoding="utf-8"?>
<ds:datastoreItem xmlns:ds="http://schemas.openxmlformats.org/officeDocument/2006/customXml" ds:itemID="{81A21402-4827-4D3E-8113-BA490A8C35AF}">
  <ds:schemaRefs/>
</ds:datastoreItem>
</file>

<file path=customXml/itemProps22.xml><?xml version="1.0" encoding="utf-8"?>
<ds:datastoreItem xmlns:ds="http://schemas.openxmlformats.org/officeDocument/2006/customXml" ds:itemID="{B856411A-7886-498C-BF1E-0A31191BC9CC}">
  <ds:schemaRefs/>
</ds:datastoreItem>
</file>

<file path=customXml/itemProps23.xml><?xml version="1.0" encoding="utf-8"?>
<ds:datastoreItem xmlns:ds="http://schemas.openxmlformats.org/officeDocument/2006/customXml" ds:itemID="{C02E1A75-B17B-4BAC-99AC-3775635A7EAD}">
  <ds:schemaRefs/>
</ds:datastoreItem>
</file>

<file path=customXml/itemProps24.xml><?xml version="1.0" encoding="utf-8"?>
<ds:datastoreItem xmlns:ds="http://schemas.openxmlformats.org/officeDocument/2006/customXml" ds:itemID="{ECB44BEC-48D4-4B91-8640-AC40037F243D}">
  <ds:schemaRefs/>
</ds:datastoreItem>
</file>

<file path=customXml/itemProps25.xml><?xml version="1.0" encoding="utf-8"?>
<ds:datastoreItem xmlns:ds="http://schemas.openxmlformats.org/officeDocument/2006/customXml" ds:itemID="{07960132-FC97-4836-A6AD-7DAAF732848A}">
  <ds:schemaRefs/>
</ds:datastoreItem>
</file>

<file path=customXml/itemProps26.xml><?xml version="1.0" encoding="utf-8"?>
<ds:datastoreItem xmlns:ds="http://schemas.openxmlformats.org/officeDocument/2006/customXml" ds:itemID="{096786FF-C033-4630-AFD2-5E9CE1B9EC46}">
  <ds:schemaRefs/>
</ds:datastoreItem>
</file>

<file path=customXml/itemProps27.xml><?xml version="1.0" encoding="utf-8"?>
<ds:datastoreItem xmlns:ds="http://schemas.openxmlformats.org/officeDocument/2006/customXml" ds:itemID="{A551C791-59F4-42AF-9106-BCEB9B340151}">
  <ds:schemaRefs/>
</ds:datastoreItem>
</file>

<file path=customXml/itemProps28.xml><?xml version="1.0" encoding="utf-8"?>
<ds:datastoreItem xmlns:ds="http://schemas.openxmlformats.org/officeDocument/2006/customXml" ds:itemID="{2B25DF9D-D267-4056-A370-062226AD211B}">
  <ds:schemaRefs/>
</ds:datastoreItem>
</file>

<file path=customXml/itemProps29.xml><?xml version="1.0" encoding="utf-8"?>
<ds:datastoreItem xmlns:ds="http://schemas.openxmlformats.org/officeDocument/2006/customXml" ds:itemID="{C80F9289-525E-4C8F-8244-655DA17212DE}">
  <ds:schemaRefs/>
</ds:datastoreItem>
</file>

<file path=customXml/itemProps3.xml><?xml version="1.0" encoding="utf-8"?>
<ds:datastoreItem xmlns:ds="http://schemas.openxmlformats.org/officeDocument/2006/customXml" ds:itemID="{9E9BCB9F-6578-47DA-A66C-D11CD8850395}">
  <ds:schemaRefs/>
</ds:datastoreItem>
</file>

<file path=customXml/itemProps30.xml><?xml version="1.0" encoding="utf-8"?>
<ds:datastoreItem xmlns:ds="http://schemas.openxmlformats.org/officeDocument/2006/customXml" ds:itemID="{F12202A4-D57F-4339-A716-E04B7CA6C2A8}">
  <ds:schemaRefs/>
</ds:datastoreItem>
</file>

<file path=customXml/itemProps31.xml><?xml version="1.0" encoding="utf-8"?>
<ds:datastoreItem xmlns:ds="http://schemas.openxmlformats.org/officeDocument/2006/customXml" ds:itemID="{FD5B3EA8-B0A1-44C4-A9B6-372E09B87B45}">
  <ds:schemaRefs/>
</ds:datastoreItem>
</file>

<file path=customXml/itemProps32.xml><?xml version="1.0" encoding="utf-8"?>
<ds:datastoreItem xmlns:ds="http://schemas.openxmlformats.org/officeDocument/2006/customXml" ds:itemID="{A4D82CA0-E5DB-4ADE-A323-6EDD509AB1AF}">
  <ds:schemaRefs/>
</ds:datastoreItem>
</file>

<file path=customXml/itemProps33.xml><?xml version="1.0" encoding="utf-8"?>
<ds:datastoreItem xmlns:ds="http://schemas.openxmlformats.org/officeDocument/2006/customXml" ds:itemID="{7292C72D-3704-42DA-93CB-AA2F8C3DFB23}">
  <ds:schemaRefs/>
</ds:datastoreItem>
</file>

<file path=customXml/itemProps34.xml><?xml version="1.0" encoding="utf-8"?>
<ds:datastoreItem xmlns:ds="http://schemas.openxmlformats.org/officeDocument/2006/customXml" ds:itemID="{49430403-BD78-40EF-A737-AB0BB61AE95E}">
  <ds:schemaRefs/>
</ds:datastoreItem>
</file>

<file path=customXml/itemProps35.xml><?xml version="1.0" encoding="utf-8"?>
<ds:datastoreItem xmlns:ds="http://schemas.openxmlformats.org/officeDocument/2006/customXml" ds:itemID="{632D0227-11FA-4DD1-BE86-9C852CDCCF72}">
  <ds:schemaRefs/>
</ds:datastoreItem>
</file>

<file path=customXml/itemProps36.xml><?xml version="1.0" encoding="utf-8"?>
<ds:datastoreItem xmlns:ds="http://schemas.openxmlformats.org/officeDocument/2006/customXml" ds:itemID="{0475D471-2E5A-4C80-8817-84702EA9EE6D}">
  <ds:schemaRefs/>
</ds:datastoreItem>
</file>

<file path=customXml/itemProps37.xml><?xml version="1.0" encoding="utf-8"?>
<ds:datastoreItem xmlns:ds="http://schemas.openxmlformats.org/officeDocument/2006/customXml" ds:itemID="{AF56FC22-268F-47C4-AACA-B08F5BA7D4BF}">
  <ds:schemaRefs/>
</ds:datastoreItem>
</file>

<file path=customXml/itemProps38.xml><?xml version="1.0" encoding="utf-8"?>
<ds:datastoreItem xmlns:ds="http://schemas.openxmlformats.org/officeDocument/2006/customXml" ds:itemID="{8466D0AF-B728-476E-AFB9-E0BC3353AD06}">
  <ds:schemaRefs/>
</ds:datastoreItem>
</file>

<file path=customXml/itemProps39.xml><?xml version="1.0" encoding="utf-8"?>
<ds:datastoreItem xmlns:ds="http://schemas.openxmlformats.org/officeDocument/2006/customXml" ds:itemID="{850CC8AE-F81D-4AD0-A91A-1EE40D53B6EA}">
  <ds:schemaRefs/>
</ds:datastoreItem>
</file>

<file path=customXml/itemProps4.xml><?xml version="1.0" encoding="utf-8"?>
<ds:datastoreItem xmlns:ds="http://schemas.openxmlformats.org/officeDocument/2006/customXml" ds:itemID="{E3A5AC4A-D5D7-4DCE-B623-456010A324FF}">
  <ds:schemaRefs/>
</ds:datastoreItem>
</file>

<file path=customXml/itemProps40.xml><?xml version="1.0" encoding="utf-8"?>
<ds:datastoreItem xmlns:ds="http://schemas.openxmlformats.org/officeDocument/2006/customXml" ds:itemID="{EAE306FD-23D4-4BD3-B32B-086DB7735CDA}">
  <ds:schemaRefs/>
</ds:datastoreItem>
</file>

<file path=customXml/itemProps41.xml><?xml version="1.0" encoding="utf-8"?>
<ds:datastoreItem xmlns:ds="http://schemas.openxmlformats.org/officeDocument/2006/customXml" ds:itemID="{B54318F7-092B-42F2-8B09-7B125B1CCD3C}">
  <ds:schemaRefs/>
</ds:datastoreItem>
</file>

<file path=customXml/itemProps42.xml><?xml version="1.0" encoding="utf-8"?>
<ds:datastoreItem xmlns:ds="http://schemas.openxmlformats.org/officeDocument/2006/customXml" ds:itemID="{BA18450F-70DA-4231-8318-F046E791BA7E}">
  <ds:schemaRefs/>
</ds:datastoreItem>
</file>

<file path=customXml/itemProps5.xml><?xml version="1.0" encoding="utf-8"?>
<ds:datastoreItem xmlns:ds="http://schemas.openxmlformats.org/officeDocument/2006/customXml" ds:itemID="{91CE6A89-B7C8-4352-9CF5-21942B28679A}">
  <ds:schemaRefs/>
</ds:datastoreItem>
</file>

<file path=customXml/itemProps6.xml><?xml version="1.0" encoding="utf-8"?>
<ds:datastoreItem xmlns:ds="http://schemas.openxmlformats.org/officeDocument/2006/customXml" ds:itemID="{600C0751-EEA3-4E67-BA92-BFF53C77D4EC}">
  <ds:schemaRefs/>
</ds:datastoreItem>
</file>

<file path=customXml/itemProps7.xml><?xml version="1.0" encoding="utf-8"?>
<ds:datastoreItem xmlns:ds="http://schemas.openxmlformats.org/officeDocument/2006/customXml" ds:itemID="{CCD7252A-05C7-4625-9469-4F116B98568C}">
  <ds:schemaRefs/>
</ds:datastoreItem>
</file>

<file path=customXml/itemProps8.xml><?xml version="1.0" encoding="utf-8"?>
<ds:datastoreItem xmlns:ds="http://schemas.openxmlformats.org/officeDocument/2006/customXml" ds:itemID="{6F47566B-CE9E-4E29-B247-C9650EA460C1}">
  <ds:schemaRefs/>
</ds:datastoreItem>
</file>

<file path=customXml/itemProps9.xml><?xml version="1.0" encoding="utf-8"?>
<ds:datastoreItem xmlns:ds="http://schemas.openxmlformats.org/officeDocument/2006/customXml" ds:itemID="{F2B36CF4-9239-46ED-A19A-14938D098F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vt:lpstr>
      <vt:lpstr>Pivot1</vt:lpstr>
      <vt:lpstr>Data</vt:lpstr>
      <vt:lpstr>Calendar</vt:lpstr>
      <vt:lpstr>FoodList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Avichal Singh</cp:lastModifiedBy>
  <dcterms:created xsi:type="dcterms:W3CDTF">2013-12-10T20:37:54Z</dcterms:created>
  <dcterms:modified xsi:type="dcterms:W3CDTF">2015-11-26T01:37:17Z</dcterms:modified>
</cp:coreProperties>
</file>